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caixa'!$A$1:$AS$4077</definedName>
    <definedName name="_xlnm._FilterDatabase" localSheetId="2" hidden="1">GRUPOS!$A$1:$B$320</definedName>
  </definedNames>
  <calcPr calcId="125725"/>
  <pivotCaches>
    <pivotCache cacheId="149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  <c r="I3971" s="1"/>
  <c r="I3972" s="1"/>
  <c r="I3973" s="1"/>
  <c r="I3974" s="1"/>
  <c r="I3975" s="1"/>
  <c r="I3976" s="1"/>
  <c r="I3977" s="1"/>
  <c r="I3978" s="1"/>
  <c r="I3979" s="1"/>
  <c r="I3980" s="1"/>
  <c r="I3981" s="1"/>
  <c r="I3982" s="1"/>
  <c r="I3983" s="1"/>
  <c r="I3984" s="1"/>
  <c r="I3985" s="1"/>
  <c r="I3986" s="1"/>
  <c r="I3987" s="1"/>
  <c r="I3988" s="1"/>
  <c r="I3989" s="1"/>
  <c r="I3990" s="1"/>
  <c r="I3991" s="1"/>
  <c r="I3992" s="1"/>
  <c r="I3993" s="1"/>
  <c r="I3994" s="1"/>
  <c r="I3995" s="1"/>
  <c r="I3996" s="1"/>
  <c r="I3997" s="1"/>
  <c r="I3998" s="1"/>
  <c r="I3999" s="1"/>
  <c r="I4000" s="1"/>
  <c r="I4001" s="1"/>
  <c r="I4002" s="1"/>
  <c r="I4003" s="1"/>
  <c r="I4004" s="1"/>
  <c r="I4005" s="1"/>
  <c r="I4006" s="1"/>
  <c r="I4007" s="1"/>
  <c r="I4008" s="1"/>
  <c r="I4009" s="1"/>
  <c r="I4010" s="1"/>
  <c r="I4011" s="1"/>
  <c r="I4012" s="1"/>
  <c r="I4013" s="1"/>
  <c r="I4014" s="1"/>
  <c r="I4015" s="1"/>
  <c r="I4016" s="1"/>
  <c r="I4017" s="1"/>
  <c r="I4018" s="1"/>
  <c r="I4019" s="1"/>
  <c r="I4020" s="1"/>
  <c r="I4021" s="1"/>
  <c r="I4022" s="1"/>
  <c r="I4023" s="1"/>
  <c r="I4024" s="1"/>
  <c r="I4025" s="1"/>
  <c r="I4026" s="1"/>
  <c r="I4027" s="1"/>
  <c r="I4028" s="1"/>
  <c r="I4029" s="1"/>
  <c r="I4030" s="1"/>
  <c r="I4031" s="1"/>
  <c r="I4032" s="1"/>
  <c r="I4033" s="1"/>
  <c r="I4034" s="1"/>
  <c r="I4035" s="1"/>
  <c r="I4036" s="1"/>
  <c r="I4037" s="1"/>
  <c r="I4038" s="1"/>
  <c r="I4039" s="1"/>
  <c r="I4040" s="1"/>
  <c r="I4041" s="1"/>
  <c r="I4042" s="1"/>
  <c r="I4043" s="1"/>
  <c r="I4044" s="1"/>
  <c r="I4045" s="1"/>
  <c r="I4046" s="1"/>
  <c r="I4047" s="1"/>
  <c r="I4048" s="1"/>
  <c r="I4049" s="1"/>
  <c r="I4050" s="1"/>
  <c r="I4051" s="1"/>
  <c r="I4052" s="1"/>
  <c r="I4053" s="1"/>
  <c r="I4054" s="1"/>
  <c r="I4055" s="1"/>
  <c r="I4056" s="1"/>
  <c r="I4057" s="1"/>
  <c r="I4058" s="1"/>
  <c r="I4059" s="1"/>
  <c r="I4060" s="1"/>
  <c r="I4061" s="1"/>
  <c r="I4062" s="1"/>
  <c r="I4063" s="1"/>
  <c r="I4064" s="1"/>
  <c r="I4065" s="1"/>
  <c r="I4066" s="1"/>
  <c r="I4067" s="1"/>
  <c r="I4068" s="1"/>
  <c r="I4069" s="1"/>
  <c r="I4070" s="1"/>
  <c r="I4071" s="1"/>
  <c r="I4072" s="1"/>
  <c r="I4073" s="1"/>
  <c r="I4074" s="1"/>
  <c r="I4075" s="1"/>
  <c r="I4076" s="1"/>
  <c r="I4077" s="1"/>
</calcChain>
</file>

<file path=xl/sharedStrings.xml><?xml version="1.0" encoding="utf-8"?>
<sst xmlns="http://schemas.openxmlformats.org/spreadsheetml/2006/main" count="33071" uniqueCount="6343">
  <si>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</si>
  <si>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</si>
  <si>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</si>
  <si>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</si>
  <si>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</si>
  <si>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</si>
  <si>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</si>
  <si>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</si>
  <si>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</si>
  <si>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</si>
  <si>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</si>
  <si>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</si>
  <si>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</si>
  <si>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</si>
  <si>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</si>
  <si>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</si>
  <si>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</si>
  <si>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</si>
  <si>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</si>
  <si>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</si>
  <si>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</si>
  <si>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</si>
  <si>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</si>
  <si>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</si>
  <si>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</si>
  <si>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</si>
  <si>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</si>
  <si>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</si>
  <si>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</si>
  <si>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</si>
  <si>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</si>
  <si>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</si>
  <si>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</si>
  <si>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</si>
  <si>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</si>
  <si>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</si>
  <si>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</si>
  <si>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</si>
  <si>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</si>
  <si>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</si>
  <si>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</si>
  <si>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</si>
  <si>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</si>
  <si>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</si>
  <si>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</si>
  <si>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</si>
  <si>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</si>
  <si>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 xml:space="preserve">FACT: SENIZE </t>
  </si>
  <si>
    <t>Mensalidade Ensino Médio</t>
  </si>
  <si>
    <t>Cheque</t>
  </si>
  <si>
    <t xml:space="preserve">TRANSFERÊNCIA ENTRE CONTAS 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</si>
  <si>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</si>
  <si>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</si>
  <si>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</si>
  <si>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</si>
  <si>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</si>
  <si>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</si>
  <si>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</si>
  <si>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</si>
  <si>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</si>
  <si>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</si>
  <si>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</si>
  <si>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</si>
  <si>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</si>
  <si>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</si>
  <si>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</si>
  <si>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</si>
  <si>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</si>
  <si>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</si>
  <si>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</si>
  <si>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</si>
  <si>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</si>
  <si>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</si>
  <si>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</si>
  <si>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</si>
  <si>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</si>
  <si>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</si>
  <si>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</si>
  <si>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</si>
  <si>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</si>
  <si>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</si>
  <si>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</si>
  <si>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</si>
  <si>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</si>
  <si>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</si>
  <si>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</si>
  <si>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</si>
  <si>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</si>
  <si>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</si>
  <si>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</si>
  <si>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</si>
  <si>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</si>
  <si>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</si>
  <si>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</si>
  <si>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</si>
  <si>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</si>
  <si>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</si>
  <si>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</si>
  <si>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</si>
  <si>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</si>
  <si>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</si>
  <si>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</si>
  <si>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</si>
  <si>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Cobrança</t>
  </si>
  <si>
    <t>Recebimento de Alunos</t>
  </si>
  <si>
    <t>Crédito em conta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</si>
  <si>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</si>
  <si>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</si>
  <si>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</si>
  <si>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</si>
  <si>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</si>
  <si>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Resgate Aplicação Auto Mais</t>
  </si>
  <si>
    <t>Rendimento Aplicação Auto Mais</t>
  </si>
  <si>
    <t>Desconto de boleto</t>
  </si>
  <si>
    <t xml:space="preserve">Remessa Olimpo Anápolis </t>
  </si>
  <si>
    <t>Remessa Olimpo Anápolis</t>
  </si>
  <si>
    <t>Juros e Despesas Descontos Chs e Boletos</t>
  </si>
  <si>
    <t xml:space="preserve">Remessa Educ. Sol Nascente </t>
  </si>
  <si>
    <t>SolNascente.13º Salário</t>
  </si>
  <si>
    <t>TRANSFERÊNCIA ENTRE CONTAS</t>
  </si>
  <si>
    <t>Remessa Olimpo Uberlândia</t>
  </si>
  <si>
    <t>CRÉDITO</t>
  </si>
  <si>
    <t>CRÉDITO DE COBRANÇA BRB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</si>
  <si>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</si>
  <si>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</si>
  <si>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</si>
  <si>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</si>
  <si>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</si>
  <si>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</si>
  <si>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Cheques Depositados</t>
  </si>
  <si>
    <t>CA.Material Didático (CUSTO)</t>
  </si>
  <si>
    <t>CAIXA CHEQUES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</si>
  <si>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</si>
  <si>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</si>
  <si>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</si>
  <si>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</si>
  <si>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</si>
  <si>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</si>
  <si>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</si>
  <si>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</si>
  <si>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</si>
  <si>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Liberação De Garantia</t>
  </si>
  <si>
    <t>Recebimento De Alunos</t>
  </si>
  <si>
    <t xml:space="preserve">Marcelo.Energia Elétrica </t>
  </si>
  <si>
    <t>Devolução Cheque Depositado</t>
  </si>
  <si>
    <t>Empréstimo Pessoa Física</t>
  </si>
  <si>
    <t>Renato</t>
  </si>
  <si>
    <t>T-3.Rescisão de contrato educacional</t>
  </si>
  <si>
    <t>Uber.Salário</t>
  </si>
  <si>
    <t>T-27.Software</t>
  </si>
  <si>
    <t>FACT: FÁBIO V. VERDE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</si>
  <si>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</si>
  <si>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</si>
  <si>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</si>
  <si>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</si>
  <si>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</si>
  <si>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</si>
  <si>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</si>
  <si>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</si>
  <si>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</si>
  <si>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Cheque Depositado a Vista</t>
  </si>
  <si>
    <t>T-27.Reforma Predial</t>
  </si>
  <si>
    <t>Remessa Sol Nascente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</si>
  <si>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</si>
  <si>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</si>
  <si>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</si>
  <si>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</si>
  <si>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</si>
  <si>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</si>
  <si>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</si>
  <si>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</si>
  <si>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</si>
  <si>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</si>
  <si>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</si>
  <si>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</si>
  <si>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</si>
  <si>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</si>
  <si>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</si>
  <si>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</si>
  <si>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</si>
  <si>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</si>
  <si>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REMESSA OLIMPO ANÁPOLIS</t>
  </si>
  <si>
    <t>REMESSA OLIMPO FUNDAMENTAL</t>
  </si>
  <si>
    <t>T-27.13º Salário</t>
  </si>
  <si>
    <t>Marista.Corretores de Provas e Simulados</t>
  </si>
  <si>
    <t>T-27.Corretores de Provas e Simulados</t>
  </si>
  <si>
    <t>CHEQUE REAPRESENTADO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</si>
  <si>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</si>
  <si>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</si>
  <si>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</si>
  <si>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</si>
  <si>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</si>
  <si>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</si>
  <si>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RECEBIMENTO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</si>
  <si>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</si>
  <si>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</si>
  <si>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</si>
  <si>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</si>
  <si>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</si>
  <si>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</si>
  <si>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</si>
  <si>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</si>
  <si>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</si>
  <si>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</si>
  <si>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</si>
  <si>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</si>
  <si>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</si>
  <si>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</si>
  <si>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Tiago.oliveira</t>
  </si>
  <si>
    <t>REMESSA CHEQUES GF FOMENTO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</si>
  <si>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</si>
  <si>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</si>
  <si>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</si>
  <si>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</si>
  <si>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</si>
  <si>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</si>
  <si>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</si>
  <si>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</si>
  <si>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</si>
  <si>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</si>
  <si>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Deposito Unificado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</si>
  <si>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</si>
  <si>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</si>
  <si>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</si>
  <si>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</si>
  <si>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</si>
  <si>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</si>
  <si>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</si>
  <si>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</si>
  <si>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</si>
  <si>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>CA.Olimpo Resolve (DESPESA)</t>
  </si>
  <si>
    <t>T-27 Tecnologia da Informação</t>
  </si>
  <si>
    <t xml:space="preserve">Marista.Seguros e proteções </t>
  </si>
  <si>
    <t>DÉBITO</t>
  </si>
  <si>
    <t>CHEQUE DEPOSITADO DEVOLVIDO</t>
  </si>
  <si>
    <t>Gisele</t>
  </si>
  <si>
    <t xml:space="preserve">Recebimento de Alunos </t>
  </si>
  <si>
    <t>CA.Táxi</t>
  </si>
  <si>
    <t>Desconto de cheque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</si>
  <si>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</si>
  <si>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</si>
  <si>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</si>
  <si>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</si>
  <si>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</si>
  <si>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 xml:space="preserve">Remessa Sol Nascente 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</si>
  <si>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</si>
  <si>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</si>
  <si>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</si>
  <si>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</si>
  <si>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</si>
  <si>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</si>
  <si>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</si>
  <si>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</si>
  <si>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Não Identificado</t>
  </si>
  <si>
    <t>Devolução Ch Depositado</t>
  </si>
  <si>
    <t>Entrada</t>
  </si>
  <si>
    <t>CA.Reforma predial (INVESTIMENTO?)</t>
  </si>
  <si>
    <t>CA.Manutenção Predial (DESPESA)</t>
  </si>
  <si>
    <t>DEPÓSITO</t>
  </si>
  <si>
    <t>T-3.Limpeza e Conservação</t>
  </si>
  <si>
    <t>Remessa Cantina Olimpo</t>
  </si>
  <si>
    <t>CA.Seguros e proteções (DESPESA)</t>
  </si>
  <si>
    <t xml:space="preserve">Marista.Manutenção Predial </t>
  </si>
  <si>
    <t>Marista.Material de Construção</t>
  </si>
  <si>
    <t>OPERAÇÃO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</si>
  <si>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</si>
  <si>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</si>
  <si>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</si>
  <si>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</si>
  <si>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</si>
  <si>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</si>
  <si>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</si>
  <si>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</si>
  <si>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</si>
  <si>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</si>
  <si>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</si>
  <si>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</si>
  <si>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</si>
  <si>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</si>
  <si>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</si>
  <si>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</si>
  <si>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</si>
  <si>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</si>
  <si>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</si>
  <si>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</si>
  <si>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</si>
  <si>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</si>
  <si>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</si>
  <si>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</si>
  <si>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</si>
  <si>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</si>
  <si>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</si>
  <si>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</si>
  <si>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</si>
  <si>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</si>
  <si>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</si>
  <si>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</si>
  <si>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Cheque Depositado Devolvido</t>
  </si>
  <si>
    <t>CA.ISS Parcelado (CUSTO)</t>
  </si>
  <si>
    <t>CA.Aquisição de Imóvel (ATIVO)</t>
  </si>
  <si>
    <t>T-27.Energia Elétrica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</si>
  <si>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</si>
  <si>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</si>
  <si>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</si>
  <si>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</si>
  <si>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</si>
  <si>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</si>
  <si>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</si>
  <si>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</si>
  <si>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</si>
  <si>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</si>
  <si>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</si>
  <si>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</si>
  <si>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</si>
  <si>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</si>
  <si>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</si>
  <si>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</si>
  <si>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</si>
  <si>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</si>
  <si>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</si>
  <si>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</si>
  <si>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</si>
  <si>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</si>
  <si>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</si>
  <si>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</si>
  <si>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</si>
  <si>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</si>
  <si>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</si>
  <si>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CH GF/51546</t>
  </si>
  <si>
    <t>Especifica Semestral Português  - Cód. 051546</t>
  </si>
  <si>
    <t>CH GF/51550</t>
  </si>
  <si>
    <t>Especifica Anual De Matematica - Cód. 051550</t>
  </si>
  <si>
    <t>CH GF/51557</t>
  </si>
  <si>
    <t>Especifica Anual De Fisica  - Cód. 051557</t>
  </si>
  <si>
    <t>CH GF/51725</t>
  </si>
  <si>
    <t>Especifica Anual De Matematica - Cód. 051725</t>
  </si>
  <si>
    <t>CH GF/51567</t>
  </si>
  <si>
    <t>Especifica Anual De Literatura  - Cód. 051567</t>
  </si>
  <si>
    <t>CH GF/51731</t>
  </si>
  <si>
    <t>Especifica Anual de Português - Cód. 051731</t>
  </si>
  <si>
    <t>CH GF/51575</t>
  </si>
  <si>
    <t>Especifica Anual De Fisica  - Cód. 051575</t>
  </si>
  <si>
    <t>CH GF/51578</t>
  </si>
  <si>
    <t>Especifica Semestral De Matematica - Cód. 051578</t>
  </si>
  <si>
    <t>CH GF/51582</t>
  </si>
  <si>
    <t>Especifica Semestral De Fisica - Cód. 051582</t>
  </si>
  <si>
    <t>CH GF/51588</t>
  </si>
  <si>
    <t>Especifica Semestral De Redação  - Cód. 051588</t>
  </si>
  <si>
    <t>CH GF/51595</t>
  </si>
  <si>
    <t>Especifica Semestral De Humanidades  - Cód. 051595</t>
  </si>
  <si>
    <t>0019980/47308</t>
  </si>
  <si>
    <t>Televisão Anhanguera S/A - Cód. 047308</t>
  </si>
  <si>
    <t>BRB [GYN] [011616-0] [CC] [COB]</t>
  </si>
  <si>
    <t>01/2014/39843</t>
  </si>
  <si>
    <t>Mi - Morada Imóveis Ltda - Par. 039843(04-12)</t>
  </si>
  <si>
    <t>MCN/44462</t>
  </si>
  <si>
    <t>Mauro Corcino - Par. 044462(04-12)</t>
  </si>
  <si>
    <t>Ch Pre 1530/50945</t>
  </si>
  <si>
    <t>Fábio Villa Verde Moreno - Cód. 050945</t>
  </si>
  <si>
    <t>Brb 1528/51031</t>
  </si>
  <si>
    <t>Gráfica Renascer  - Cód. 051031</t>
  </si>
  <si>
    <t>Cancelamento/51625</t>
  </si>
  <si>
    <t>Rescisão - Grupo Olimpo - Cód. 051625</t>
  </si>
  <si>
    <t>Março/50500</t>
  </si>
  <si>
    <t>Lucio Costa Tovar - Cód. 050500</t>
  </si>
  <si>
    <t>Extrato/50653</t>
  </si>
  <si>
    <t>Banco Brb - Cód. 050653</t>
  </si>
  <si>
    <t>BRB [CAN] [012037-0] [CC]</t>
  </si>
  <si>
    <t>Extrato/50654</t>
  </si>
  <si>
    <t>Banco Brb - Cód. 050654</t>
  </si>
  <si>
    <t>Extrato/50655</t>
  </si>
  <si>
    <t>Banco Brb - Cód. 050655</t>
  </si>
  <si>
    <t>EXTRATOO 1/31632</t>
  </si>
  <si>
    <t>Banco Brb - Cód. 031632</t>
  </si>
  <si>
    <t>BRB [EDI] [012053-2] [CC]</t>
  </si>
  <si>
    <t>EXTRATO/31666</t>
  </si>
  <si>
    <t>Banco Brb - Cód. 031666</t>
  </si>
  <si>
    <t>EXTRATO/31758</t>
  </si>
  <si>
    <t>Banco Brb - Cód. 031758</t>
  </si>
  <si>
    <t>Par.(01/1) 017766/LUAN RODRIGUES ABDALLAH - Parcelas</t>
  </si>
  <si>
    <t>Retorno: Par. 152724(05/12) - 015575/VIN - Mensalidades</t>
  </si>
  <si>
    <t>Retorno: Par. 144584(04/12) - 013736/STE - Mensalidades</t>
  </si>
  <si>
    <t>Retorno: Par. 144244(04/12) - 013560/EST - Mensalidades</t>
  </si>
  <si>
    <t>Retorno: Par. 144254(04/12) - 013451/JOÃ - Mensalidades</t>
  </si>
  <si>
    <t>Retorno: Par. 144184(04/12) - 013563/GLO - Mensalidades</t>
  </si>
  <si>
    <t>Retorno: Par. 144752(04/12) - 013720/REN - Mensalidades</t>
  </si>
  <si>
    <t>Retorno: Par. 144156(04/12) - 015453/ELI - Mensalidades</t>
  </si>
  <si>
    <t>Retorno: Par. 146140(04/12) - 014207/MAT - Mensalidades</t>
  </si>
  <si>
    <t>Retorno: Par. 144552(04/12) - 013841/BEA - Mensalidades</t>
  </si>
  <si>
    <t>Retorno: Par. 143982(04/12) - 015313/VIC - Mensalidades</t>
  </si>
  <si>
    <t>Retorno: Par. 166704(04/12) - 013877/VIT - Mensalidades</t>
  </si>
  <si>
    <t>CH BRB 0607/46289</t>
  </si>
  <si>
    <t>Henrique Nogueira - Fornecedores - Cód. 046289</t>
  </si>
  <si>
    <t>BRB [SOL] [012052-4] [CC] [COB]</t>
  </si>
  <si>
    <t>BRB 0563/46239</t>
  </si>
  <si>
    <t>Eudes  - Cód. 046239</t>
  </si>
  <si>
    <t>BRB 0327/44732</t>
  </si>
  <si>
    <t>Gráfica Renascer  - Cód. 044732</t>
  </si>
  <si>
    <t>Opirus.Material Didático</t>
  </si>
  <si>
    <t>CHEQUE DEPOSITADO A VISTA</t>
  </si>
  <si>
    <t>Destino: 136212-CHEQUE DEPOSITADO A VISTA</t>
  </si>
  <si>
    <t>BRB [GYN] [OPERAÇÕES]</t>
  </si>
  <si>
    <t>DB20140502</t>
  </si>
  <si>
    <t>OPERAÇÃO DESCONTO BOLETOS 2014.05.02</t>
  </si>
  <si>
    <t>ANT. COB/31667</t>
  </si>
  <si>
    <t>Banco Brb - Cód. 031667</t>
  </si>
  <si>
    <t>ANT. COB/31759</t>
  </si>
  <si>
    <t>Banco Brb - Cód. 031759</t>
  </si>
  <si>
    <t>883050/31518</t>
  </si>
  <si>
    <t>Banco Brb - Cód. 031518</t>
  </si>
  <si>
    <t>EXTRATO/38470</t>
  </si>
  <si>
    <t>Banco Brb - Cód. 038470</t>
  </si>
  <si>
    <t>DAYCOVAL [GYN] [6964461] [COB]</t>
  </si>
  <si>
    <t xml:space="preserve">Destino: 136228-Transferência Entre Contas </t>
  </si>
  <si>
    <t>DAYCOVAL [GYN] [6019333] [CC]</t>
  </si>
  <si>
    <t>Par.(01/1) 017767/JOSHUA LIMA DOS SANTOS - Parcelas</t>
  </si>
  <si>
    <t>JUROS20140502/55474</t>
  </si>
  <si>
    <t>Banco Brb - Cód. 055474</t>
  </si>
  <si>
    <t>HJB/125155</t>
  </si>
  <si>
    <t>Henrique José Bernadelli - Cód. 125155</t>
  </si>
  <si>
    <t>Par.(01/1) 017729/BÁRBARA RIBEIRO ROSA - Parcelas</t>
  </si>
  <si>
    <t>Par.(01/1) 017741/IARA MACHADO DE SOUZA AZE - Parcelas</t>
  </si>
  <si>
    <t>Extrato/55488</t>
  </si>
  <si>
    <t>Banco Daycoval S/A  - Cód. 055488</t>
  </si>
  <si>
    <t>Extrato/55489</t>
  </si>
  <si>
    <t>Banco Daycoval S/A  - Cód. 055489</t>
  </si>
  <si>
    <t>Extrato/55490</t>
  </si>
  <si>
    <t>Banco Daycoval S/A  - Cód. 055490</t>
  </si>
  <si>
    <t>Par.(01/1) 017746/THAÍS DE FIGUEIREDO MARTI - Parcelas</t>
  </si>
  <si>
    <t>Pagamento/51610</t>
  </si>
  <si>
    <t>Grupo Olimpo - Cód. 051610</t>
  </si>
  <si>
    <t>Par.(01/1) 017744/JULIANA BEATRIZ SOUZA DE  - Parcelas</t>
  </si>
  <si>
    <t>Par.(01/1) 017737/IGOR MATEUS CAMELO DO PRA - Parcelas</t>
  </si>
  <si>
    <t>Par.(01/1) 017742/FREDERICO OLIVEIRA GUERRA - Parcelas</t>
  </si>
  <si>
    <t>Par.(01/1) 017740/BEATRIZ ALVES ARRAIS DE M - Parcelas</t>
  </si>
  <si>
    <t>Par.(03/12) 014099/JORDANA FERREIRA FALEIRO - Mensalidades</t>
  </si>
  <si>
    <t>Par.(01/1) 017745/ALINE DE CARVALHO TEIXEIR - Parcelas</t>
  </si>
  <si>
    <t>Extrato/108130</t>
  </si>
  <si>
    <t>Banco Itaú Unibanco S.A. - Cód. 108130</t>
  </si>
  <si>
    <t>ITAÚ [SOL] [001691-4] [CC]</t>
  </si>
  <si>
    <t>Extrato/108131</t>
  </si>
  <si>
    <t>Banco Itaú Unibanco S.A. - Cód. 108131</t>
  </si>
  <si>
    <t>Par.(01/1) 017752/RAYANE SOUZA SILVA ROSA - Parcelas</t>
  </si>
  <si>
    <t>ESPÉCIE 2014-05-02</t>
  </si>
  <si>
    <t>PAGAMENTO DE MENSALIDADE DE MARÇO/2014, DO ALUNO FELIPE AUGUSTO RIBEIRO MARQUES_ESN</t>
  </si>
  <si>
    <t>OPERAÇÃO DESCONTO BOLETOS 2014.05.02 - REMESSA 02</t>
  </si>
  <si>
    <t>BRB [ANA] [011594-4] [CC] [COB]</t>
  </si>
  <si>
    <t>OPERAÇÃO DESCONTO BOLETOS 2014.05.02 - REMESSA 01</t>
  </si>
  <si>
    <t>Par.(02/12) 016347/LUIZ OTAVIO FERNANDES MON - Mensalidades</t>
  </si>
  <si>
    <t>PAGAMENTO DE MENSALIDADE DE FEVEREIRO/2014, DA ALUNA THAÍZA DIAS MOREIRA_ESN</t>
  </si>
  <si>
    <t>38710314/46424</t>
  </si>
  <si>
    <t>Vm Vieira Magalhaes Empreendimentos Imob - Cód. 046424</t>
  </si>
  <si>
    <t>Par.(01/1) 017763/THIAGO VIEIRA SASSE - Parcelas</t>
  </si>
  <si>
    <t>Par.(01/1) 017769/NEWTON FLAVIO OLIVEIRA - Parcelas</t>
  </si>
  <si>
    <t>EXTRATO/31519</t>
  </si>
  <si>
    <t>Banco Brb - Cód. 031519</t>
  </si>
  <si>
    <t>EXTRATO/38471</t>
  </si>
  <si>
    <t>Banco Brb - Cód. 038471</t>
  </si>
  <si>
    <t>Par.(01/1) 017734/LEONARDO RADIS ALVES SILV - Parcelas</t>
  </si>
  <si>
    <t>Par.(01/1) 017757/VITOR GENNARI DA COSTA MA - Parcelas</t>
  </si>
  <si>
    <t>Par.(03/12) 014194/GABRIEL LEÃO DE OLIVEIRA - Mensalidades</t>
  </si>
  <si>
    <t>EXTRATO/54921</t>
  </si>
  <si>
    <t>Banco Brb - Par. 054921(01-3)</t>
  </si>
  <si>
    <t>EXTRATO/54922</t>
  </si>
  <si>
    <t>Banco Brb - Par. 054922(02-3)</t>
  </si>
  <si>
    <t>EXTRATO/54923</t>
  </si>
  <si>
    <t>Banco Brb - Par. 054923(03-3)</t>
  </si>
  <si>
    <t>EXTRATO/54924</t>
  </si>
  <si>
    <t>Banco Brb - Par. 054924(01-4)</t>
  </si>
  <si>
    <t>EXTRATO/54925</t>
  </si>
  <si>
    <t>Banco Brb - Par. 054925(02-4)</t>
  </si>
  <si>
    <t>EXTRATO/54926</t>
  </si>
  <si>
    <t>Banco Brb - Par. 054926(03-4)</t>
  </si>
  <si>
    <t>EXTRATO/54927</t>
  </si>
  <si>
    <t>Banco Brb - Par. 054927(04-4)</t>
  </si>
  <si>
    <t>Extrato/108497</t>
  </si>
  <si>
    <t>Banco Itaú Unibanco S.A. - Cód. 108497</t>
  </si>
  <si>
    <t>ITAÚ [GYN] [026016-5] []</t>
  </si>
  <si>
    <t>Extrato/108498</t>
  </si>
  <si>
    <t>Banco Itaú Unibanco S.A. - Cód. 108498</t>
  </si>
  <si>
    <t>Extrato/108499</t>
  </si>
  <si>
    <t>Banco Itaú Unibanco S.A. - Cód. 108499</t>
  </si>
  <si>
    <t>Extrato/108500</t>
  </si>
  <si>
    <t>Banco Itaú Unibanco S.A. - Cód. 108500</t>
  </si>
  <si>
    <t>ANT. COB/54910</t>
  </si>
  <si>
    <t>Banco Brb - Par. 054910(08-9)</t>
  </si>
  <si>
    <t>ANT. COB/54903</t>
  </si>
  <si>
    <t>Banco Brb - Par. 054903(01-9)</t>
  </si>
  <si>
    <t>ANT. COB/54904</t>
  </si>
  <si>
    <t>Banco Brb - Par. 054904(02-9)</t>
  </si>
  <si>
    <t>ANT. COB/54905</t>
  </si>
  <si>
    <t>Banco Brb - Par. 054905(03-9)</t>
  </si>
  <si>
    <t>ANT. COB/54906</t>
  </si>
  <si>
    <t>Banco Brb - Par. 054906(04-9)</t>
  </si>
  <si>
    <t>ANT. COB/54907</t>
  </si>
  <si>
    <t>Banco Brb - Par. 054907(05-9)</t>
  </si>
  <si>
    <t>ANT. COB/54908</t>
  </si>
  <si>
    <t>Banco Brb - Par. 054908(06-9)</t>
  </si>
  <si>
    <t>ANT. COB/54909</t>
  </si>
  <si>
    <t>Banco Brb - Par. 054909(07-9)</t>
  </si>
  <si>
    <t>ANT. COB/54911</t>
  </si>
  <si>
    <t>Banco Brb - Par. 054911(09-9)</t>
  </si>
  <si>
    <t>Ant. Cob/54912</t>
  </si>
  <si>
    <t>Banco Brb - Par. 054912(01-9)</t>
  </si>
  <si>
    <t>Ant. Cob/54913</t>
  </si>
  <si>
    <t>Banco Brb - Par. 054913(02-9)</t>
  </si>
  <si>
    <t>Ant. Cob/54914</t>
  </si>
  <si>
    <t>Banco Brb - Par. 054914(03-9)</t>
  </si>
  <si>
    <t>Ant. Cob/54915</t>
  </si>
  <si>
    <t>Banco Brb - Par. 054915(04-9)</t>
  </si>
  <si>
    <t>Ant. Cob/54916</t>
  </si>
  <si>
    <t>Banco Brb - Par. 054916(05-9)</t>
  </si>
  <si>
    <t>Ant. Cob/54920</t>
  </si>
  <si>
    <t>Banco Brb - Par. 054920(09-9)</t>
  </si>
  <si>
    <t>Ant. Cob/54917</t>
  </si>
  <si>
    <t>Banco Brb - Par. 054917(06-9)</t>
  </si>
  <si>
    <t>Ant. Cob/54918</t>
  </si>
  <si>
    <t>Banco Brb - Par. 054918(07-9)</t>
  </si>
  <si>
    <t>Ant. Cob/54919</t>
  </si>
  <si>
    <t>Banco Brb - Par. 054919(08-9)</t>
  </si>
  <si>
    <t>Extrato/107600</t>
  </si>
  <si>
    <t>Mercantil Do Brasil - Cód. 107600</t>
  </si>
  <si>
    <t>MERC [EDI] [02.012164-9] [CC]</t>
  </si>
  <si>
    <t>Extrato/107601</t>
  </si>
  <si>
    <t>Mercantil Do Brasil - Cód. 107601</t>
  </si>
  <si>
    <t>Extrato/107599</t>
  </si>
  <si>
    <t>Mercantil Do Brasil - Cód. 107599</t>
  </si>
  <si>
    <t>CH MER 0319/46991</t>
  </si>
  <si>
    <t>Gf - Fomento Mercantil  - Cód. 046991</t>
  </si>
  <si>
    <t>Ch Merc 0353/50967</t>
  </si>
  <si>
    <t>Lr Fomento - Cód. 050967</t>
  </si>
  <si>
    <t>EXTRATO/54604</t>
  </si>
  <si>
    <t>Bradesco Sol Nascente  - Cód. 054604</t>
  </si>
  <si>
    <t>BRADESCO [008378-0] [SOL] [CC]</t>
  </si>
  <si>
    <t>Par.(12/12) 011279/STEFANE ALVES ROCHA - Mensalidades</t>
  </si>
  <si>
    <t>Par.(03/12) 015764/JOÃO BRUNO MACHADO UCHOA - Mensalidades</t>
  </si>
  <si>
    <t>Par.(01/1) 017800/KAIRO RIBEIRO DE MORAIS - Parcelas</t>
  </si>
  <si>
    <t>Par.(01/1) 017798/FRANCISCO DE SOUSA MONTEL - Parcelas</t>
  </si>
  <si>
    <t>Remessa Biblioteca Fundamental</t>
  </si>
  <si>
    <t>Biblioteca</t>
  </si>
  <si>
    <t>CH BRB 0728/46438</t>
  </si>
  <si>
    <t>Fábio Villa Verde Moreno - Cód. 046438</t>
  </si>
  <si>
    <t>CH BRB 0805/48238</t>
  </si>
  <si>
    <t>Olimpo Uberlândia - Cód. 048238</t>
  </si>
  <si>
    <t>Par.(02/12) 013528/CALEY DE BRITO LACERDA FI - Mensalidades</t>
  </si>
  <si>
    <t>Transferência entre conta</t>
  </si>
  <si>
    <t>BRADESCO [002429-5] [GYN [CC]</t>
  </si>
  <si>
    <t>Destino: 130365-Transferência entre conta</t>
  </si>
  <si>
    <t>Destino: 130368-Transferência entre conta</t>
  </si>
  <si>
    <t>Par.(01/1) 017764/GUSTAVO REZENDE GRAVE - Parcelas</t>
  </si>
  <si>
    <t>Par.(01/1) 017762/MARIANA VIEIRA GUIMARAES - Parcelas</t>
  </si>
  <si>
    <t>Destino: 130370-Transferência entre conta</t>
  </si>
  <si>
    <t>Par.(01/1) 017776/LAIS RONCATO DE CARVALHO  - Parcelas</t>
  </si>
  <si>
    <t>BRA 2542/42844</t>
  </si>
  <si>
    <t>Cláudio Prodocimo - Cód. 042844</t>
  </si>
  <si>
    <t>Par.(01/1) 017789/PEDRO WILSON XAVIER TEIXE - Parcelas</t>
  </si>
  <si>
    <t>Par.(01/1) 017803/EDUARDO ROSA GODINHO - Parcelas</t>
  </si>
  <si>
    <t>Par.(01/1) 017774/ARTUR SEABRA GUIMARÃES E  - Parcelas</t>
  </si>
  <si>
    <t>Par.(01/1) 017775/ANA LUIZA GUERRA GUNDIM D - Parcelas</t>
  </si>
  <si>
    <t>Substituição/51641</t>
  </si>
  <si>
    <t>Rescisão - Grupo Olimpo - Cód. 051641</t>
  </si>
  <si>
    <t>Brb 0687/51481</t>
  </si>
  <si>
    <t>Rogério Purcena Rezende - Cód. 051481</t>
  </si>
  <si>
    <t>Par.(03-6) 016100/THATIANE FRANCIELLY DE AL - PAGAMENTO CHE</t>
  </si>
  <si>
    <t>Substituição/51644</t>
  </si>
  <si>
    <t>Rescisão - Grupo Olimpo - Cód. 051644</t>
  </si>
  <si>
    <t>1363/51445</t>
  </si>
  <si>
    <t>Anita Vidraçaria - Cód. 051445</t>
  </si>
  <si>
    <t>Par.(01/1) 018807/STELLA BENEDETTI DO COUTO - Parcelas</t>
  </si>
  <si>
    <t>1240827/54606</t>
  </si>
  <si>
    <t>Bic - Banco Industria E Comercio - Cód. 054606</t>
  </si>
  <si>
    <t>BICBANCO [14.102672-6] [GYN] [CC]</t>
  </si>
  <si>
    <t>EXTRATO/54607</t>
  </si>
  <si>
    <t>Bic - Banco Industria E Comercio - Cód. 054607</t>
  </si>
  <si>
    <t>EXTRATO/54608</t>
  </si>
  <si>
    <t>Bic - Banco Industria E Comercio - Cód. 054608</t>
  </si>
  <si>
    <t>EXTRATO/54609</t>
  </si>
  <si>
    <t>Bic - Banco Industria E Comercio - Cód. 054609</t>
  </si>
  <si>
    <t>EXTRATO/54610</t>
  </si>
  <si>
    <t>Bic - Banco Industria E Comercio - Cód. 054610</t>
  </si>
  <si>
    <t>EXTRATO/54611</t>
  </si>
  <si>
    <t>Bic - Banco Industria E Comercio - Cód. 054611</t>
  </si>
  <si>
    <t>EXTRATO/54612</t>
  </si>
  <si>
    <t>Bic - Banco Industria E Comercio - Cód. 054612</t>
  </si>
  <si>
    <t>EXTRATO/54613</t>
  </si>
  <si>
    <t>Bic - Banco Industria E Comercio - Cód. 054613</t>
  </si>
  <si>
    <t>Juros/54614</t>
  </si>
  <si>
    <t>Bic - Banco Industria E Comercio - Cód. 054614</t>
  </si>
  <si>
    <t>Juros/54615</t>
  </si>
  <si>
    <t>Bic - Banco Industria E Comercio - Cód. 054615</t>
  </si>
  <si>
    <t>EXTRATO/54616</t>
  </si>
  <si>
    <t>Bic - Banco Industria E Comercio - Cód. 054616</t>
  </si>
  <si>
    <t>EXTRATO/54618</t>
  </si>
  <si>
    <t>Bic - Banco Industria E Comercio - Cód. 054618</t>
  </si>
  <si>
    <t>Extrato/111722</t>
  </si>
  <si>
    <t>Mercantil Do Brasil - Cód. 111722</t>
  </si>
  <si>
    <t>MERC [GYN] [02.011938-7] [CC]</t>
  </si>
  <si>
    <t>Extrato/111723</t>
  </si>
  <si>
    <t>Mercantil Do Brasil - Cód. 111723</t>
  </si>
  <si>
    <t>501097/38975</t>
  </si>
  <si>
    <t>Setransp - Go - Par. 038975(9/10)</t>
  </si>
  <si>
    <t>501086/38955</t>
  </si>
  <si>
    <t>Setransp - Go - Par. 038955(9/10)</t>
  </si>
  <si>
    <t>501058/38935</t>
  </si>
  <si>
    <t>Setransp - Go - Par. 038935(9/10)</t>
  </si>
  <si>
    <t>501227/38925</t>
  </si>
  <si>
    <t>Setransp - Go - Par. 038925(9/10)</t>
  </si>
  <si>
    <t>501021/38945</t>
  </si>
  <si>
    <t>Setransp - Go - Par. 038945(9/10)</t>
  </si>
  <si>
    <t>Par.(01/1) 017771/MATHEUS SILVA NUNES RIBEI - Parcelas</t>
  </si>
  <si>
    <t>Par.(01/1) 017783/VINICIUS GOMES RODRIGUES - Parcelas</t>
  </si>
  <si>
    <t>Par.(01/1) 017794/BRENDA BORGES TOSTA  FIGU - Parcelas</t>
  </si>
  <si>
    <t>cheque depositado devolvido</t>
  </si>
  <si>
    <t>Destino: 137216-Transferência entre contas</t>
  </si>
  <si>
    <t>ITAÚ [SOL] [032606-5] [COB]</t>
  </si>
  <si>
    <t>ITAÚ [SOL] [032614-9] [CG]</t>
  </si>
  <si>
    <t>Destino: 137227-Transferência entre contas</t>
  </si>
  <si>
    <t>Extrato/109351</t>
  </si>
  <si>
    <t>Banco Daycoval S/A  - Cód. 109351</t>
  </si>
  <si>
    <t>Extrato/128321</t>
  </si>
  <si>
    <t>Banco Brb - Cód. 128321</t>
  </si>
  <si>
    <t>BRB [MAR] [011852-0] [CC]</t>
  </si>
  <si>
    <t>Extrato/128319</t>
  </si>
  <si>
    <t>Banco Brb - Cód. 128319</t>
  </si>
  <si>
    <t>Par.(01/1) 018800/PEDRO LUIZ VIVEIROS CAMPO - Parcelas</t>
  </si>
  <si>
    <t>MD/55583</t>
  </si>
  <si>
    <t>Marisvaldo Divino  - Cód. 055583</t>
  </si>
  <si>
    <t>Par.(01/1) 017793/GEOVANNA BORGES DO NASCIM - Parcelas</t>
  </si>
  <si>
    <t>Par.(01/1) 017804/AMANDA FERRAZ GARCIA - Parcelas</t>
  </si>
  <si>
    <t>Par.(01/1) 018806/LUANA ELIAS DE MELO - Parcelas</t>
  </si>
  <si>
    <t>Par.(01/1) 017805/ARTHUR DE OLIVEIRA BITENC - Parcelas</t>
  </si>
  <si>
    <t>Par.(01/1) 017810/EDUARDA VICTORIA SOUZA MA - Parcelas</t>
  </si>
  <si>
    <t>Par.(01/1) 017784/JOAO VITOR DE SOUSA TEIXE - Parcelas</t>
  </si>
  <si>
    <t>Par.(01/1) 017777/LARISSA AMORIM SILVA - Parcelas</t>
  </si>
  <si>
    <t>Par.(01/1) 017779/MATHEUS LEAO TAVARES COST - Parcelas</t>
  </si>
  <si>
    <t>Par.(01/1) 018804/CAROLINA ALVES REZENDE - Parcelas</t>
  </si>
  <si>
    <t>Par.(01/1) 017778/DANIEL MARIANO MACEDO - Parcelas</t>
  </si>
  <si>
    <t>76181-A/50119</t>
  </si>
  <si>
    <t>Traço Criações Artisticas Ltda. - Cód. 050119</t>
  </si>
  <si>
    <t>BB [022382-4] [GYN] [CC]</t>
  </si>
  <si>
    <t>Extrato/128282</t>
  </si>
  <si>
    <t>Banco Brb - Par. 128282(18-23)</t>
  </si>
  <si>
    <t>BRB [MAU] [011853-8] [CC]</t>
  </si>
  <si>
    <t>Extrato/128283</t>
  </si>
  <si>
    <t>Banco Brb - Par. 128283(19-23)</t>
  </si>
  <si>
    <t>Extrato/128284</t>
  </si>
  <si>
    <t>Banco Brb - Par. 128284(20-23)</t>
  </si>
  <si>
    <t>Par.(01/1) 017751/FERNANA FABIANA PEREIRA P - Parcelas</t>
  </si>
  <si>
    <t>Par.(01/1) 017733/VITOR FRANCO VIEIRA - Parcelas</t>
  </si>
  <si>
    <t>Par.(01/1) 017732/PEDRO HENRIQUE FRANCO VIE - Parcelas</t>
  </si>
  <si>
    <t>Extrato/128380</t>
  </si>
  <si>
    <t>Banco Brb - Cód. 128380</t>
  </si>
  <si>
    <t>BRB [BER] [011851-1] [CC]</t>
  </si>
  <si>
    <t>Extrato/128383</t>
  </si>
  <si>
    <t>Banco Brb - Cód. 128383</t>
  </si>
  <si>
    <t>Par.(01/1) 018817/PEDRO BARBOSA RIBEIRO - Parcelas</t>
  </si>
  <si>
    <t>Par.(01/1) 018805/THALITA MIKAELLE PARREIRA - Parcelas</t>
  </si>
  <si>
    <t>ANT COB/56125</t>
  </si>
  <si>
    <t>Banco Brb - Cód. 056125</t>
  </si>
  <si>
    <t>Aná.Déb.antecipação de Cobrança</t>
  </si>
  <si>
    <t>ANT. COB/54652</t>
  </si>
  <si>
    <t>Banco Brb - Par. 054652(01-18)</t>
  </si>
  <si>
    <t>Par.(01/1) 017786/EBONY LIMA DOS SANTOS - Parcelas</t>
  </si>
  <si>
    <t>Par.(01/1) 017788/CAIO DE SOUZA RIBEIRO MER - Parcelas</t>
  </si>
  <si>
    <t>EXTRATO/55578</t>
  </si>
  <si>
    <t>Banco Daycoval S/A  - Par. 055578(01-2)</t>
  </si>
  <si>
    <t>DAYCOVAL [GYN] [7112965] [CC]</t>
  </si>
  <si>
    <t>Par.(01/1) 017791/YASMIN GONÇALVES AMARAL - Parcelas</t>
  </si>
  <si>
    <t>EXTRATO/56040</t>
  </si>
  <si>
    <t>Banco Itaú Unibanco S.A. - Cód. 056040</t>
  </si>
  <si>
    <t>Par.(01/1) 017792/LIVIA MACEDO DE MELO - Parcelas</t>
  </si>
  <si>
    <t>Recibo/51446</t>
  </si>
  <si>
    <t>Grupo Olimpo - Cód. 051446</t>
  </si>
  <si>
    <t>Par.(01/1) 017796/DIOGO VELASCO VALADAO - Parcelas</t>
  </si>
  <si>
    <t>Par.(01/1) 017790/HENRIQUE ESTEVAM FERNANDE - Parcelas</t>
  </si>
  <si>
    <t>EXTRATO/56044</t>
  </si>
  <si>
    <t>Banco Itaú Unibanco S.A. - Cód. 056044</t>
  </si>
  <si>
    <t>Par.(01/1) 017795/DÉBORAH MEDEIROS POLASTRI - Parcelas</t>
  </si>
  <si>
    <t>Par.(01/1) 017811/MATHEUS ALMEIDA CABRAL - Parcelas</t>
  </si>
  <si>
    <t>Par.(01/1) 017812/MANOELLA PORTO CASTRO - Parcelas</t>
  </si>
  <si>
    <t>EXTRATO/56045</t>
  </si>
  <si>
    <t>Banco Itaú Unibanco S.A. - Cód. 056045</t>
  </si>
  <si>
    <t>EXTRATO/56046</t>
  </si>
  <si>
    <t>Banco Itaú Unibanco S.A. - Cód. 056046</t>
  </si>
  <si>
    <t>Par.(01/1) 017797/RAPHAEL COSTA LIMA - Parcelas</t>
  </si>
  <si>
    <t>Recibo/51447</t>
  </si>
  <si>
    <t>Grupo Olimpo - Cód. 051447</t>
  </si>
  <si>
    <t>Par.(01/1) 017799/MARIA CAROLINI CANDIDA PI - Parcelas</t>
  </si>
  <si>
    <t>501101/38965</t>
  </si>
  <si>
    <t>Setransp - Go - Par. 038965(9/10)</t>
  </si>
  <si>
    <t>Par.(01/1) 017818/ROSANE DIAS DA SILVA - Parcelas</t>
  </si>
  <si>
    <t>Par.(01/1) 017817/MARIANA INGRID MESSIAS GO - Parcelas</t>
  </si>
  <si>
    <t>Par.(01/1) 017814/MARCUS VINICIUS SILVA - Parcelas</t>
  </si>
  <si>
    <t>Par.(01/1) 017813/ANDRESSA OLIVEIRA PEREIRA - Parcelas</t>
  </si>
  <si>
    <t>Par.(01/1) 017782/TULIO EDUARDO SILVA SANTO - Parcelas</t>
  </si>
  <si>
    <t>Par.(01/1) 017780/LARYSSA ALTEMICIA KERLIA  - Parcelas</t>
  </si>
  <si>
    <t>Par.(01/1) 017781/BEATRIZ BANDEIRA CAVALCAN - Parcelas</t>
  </si>
  <si>
    <t>Par.(01/1) 017815/TALES RINALD E SOUSA - Parcelas</t>
  </si>
  <si>
    <t>Par.(02/12) 013481/GABRIEL TORRES BAHIA  - Mensalidades</t>
  </si>
  <si>
    <t>Par.(10/12) 011247/FELIPE ARAUJO AVILA  - Mensalidades</t>
  </si>
  <si>
    <t>Par.(12/12) 011247/FELIPE ARAUJO AVILA  - Mensalidades</t>
  </si>
  <si>
    <t>Par.(01/1) 017760/ADRIANO MARTINS LINO FILH - Parcelas</t>
  </si>
  <si>
    <t>Par.(01/5) 017664/LETÍCIA CASCÃO DE AVILA - Parcelas</t>
  </si>
  <si>
    <t>Par.(02/5) 017664/LETÍCIA CASCÃO DE AVILA - Parcelas</t>
  </si>
  <si>
    <t>Par.(03/5) 017664/LETÍCIA CASCÃO DE AVILA - Parcelas</t>
  </si>
  <si>
    <t>Par.(04/5) 017664/LETÍCIA CASCÃO DE AVILA - Parcelas</t>
  </si>
  <si>
    <t>Par.(05/5) 017664/LETÍCIA CASCÃO DE AVILA - Parcelas</t>
  </si>
  <si>
    <t>Par.(01/1) 017765/JULIA BERGAMINI GOMES - Parcelas</t>
  </si>
  <si>
    <t>Par.(01/1) 017731/MARINA PIRES FERREIRA DA  - Parcelas</t>
  </si>
  <si>
    <t>Par.(02/10) 017544/CID DE LANA LEÃO - Parcelas</t>
  </si>
  <si>
    <t>Par.(01/1) 017730/ARTHUR FAGUNDES KREBS - Parcelas</t>
  </si>
  <si>
    <t>Par.(04/12) 015710/BRUNNA TEODORO QUEIROZ - Mensalidades</t>
  </si>
  <si>
    <t>Par.(01/1) 017743/DANNYELLE KAROLAYNE FERNA - Parcelas</t>
  </si>
  <si>
    <t>Par.(04/12) 016091/SARAH CARVALHO RODRIGUES - Mensalidades</t>
  </si>
  <si>
    <t>Par.(01/1) 017747/KLAYTON SILVA VASCONCELOS - Parcelas</t>
  </si>
  <si>
    <t>Par.(04/12) 017609/LUÍSA DAIA LÔBO - Mensalidades</t>
  </si>
  <si>
    <t>Par.(01/1) 017758/AIRA GONELLA FONTENELLE - Parcelas</t>
  </si>
  <si>
    <t>Par.(01/1) 017736/MARIELLA ALBINO CAMPOS - Parcelas</t>
  </si>
  <si>
    <t>Par.(01/1) 017738/GABRIELLA RABELLO RAULINO - Parcelas</t>
  </si>
  <si>
    <t>Par.(01/1) 017750/BRUNO LEMES CAMPOS - Parcelas</t>
  </si>
  <si>
    <t>Despesa/51449</t>
  </si>
  <si>
    <t>Marcelo De Moraes Melo - Cód. 051449</t>
  </si>
  <si>
    <t>Par.(01/1) 017753/VICTOR OLIVEIRA COUTINHO  - Parcelas</t>
  </si>
  <si>
    <t>DESPESAS/51450</t>
  </si>
  <si>
    <t>Maurício Vieira De Melo - Cód. 051450</t>
  </si>
  <si>
    <t>CA.Adiantamento de salário</t>
  </si>
  <si>
    <t>Par.(01/1) 017726/REINALDO HENRIQUE DEBIAZZ - Parcelas</t>
  </si>
  <si>
    <t>Par.(01/1) 017728/FELIPE RODRIGUES ARANTES - Parcelas</t>
  </si>
  <si>
    <t>Par.(01/1) 017727/MATHEUS GOMES SALGADO - Parcelas</t>
  </si>
  <si>
    <t>Par.(01/1) 017770/ISABELA LEIVA COSTA - Parcelas</t>
  </si>
  <si>
    <t>Par.(01/1) 017768/RICARDO FARIA ANDRADE FIL - Parcelas</t>
  </si>
  <si>
    <t>JUROS20140502/64505</t>
  </si>
  <si>
    <t>Banco Brb - Cód. 064505</t>
  </si>
  <si>
    <t>JUROS20140502/64506</t>
  </si>
  <si>
    <t>Banco Brb - Cód. 064506</t>
  </si>
  <si>
    <t>ANT. COB/54661</t>
  </si>
  <si>
    <t>Banco Brb - Par. 054661(10-18)</t>
  </si>
  <si>
    <t>ANT. COB/54662</t>
  </si>
  <si>
    <t>Banco Brb - Par. 054662(11-18)</t>
  </si>
  <si>
    <t>ANT. COB/54663</t>
  </si>
  <si>
    <t>Banco Brb - Par. 054663(12-18)</t>
  </si>
  <si>
    <t>ANT. COB/54654</t>
  </si>
  <si>
    <t>Banco Brb - Par. 054654(03-18)</t>
  </si>
  <si>
    <t>ANT. COB/54664</t>
  </si>
  <si>
    <t>Banco Brb - Par. 054664(13-18)</t>
  </si>
  <si>
    <t>ANT. COB/54655</t>
  </si>
  <si>
    <t>Banco Brb - Par. 054655(04-18)</t>
  </si>
  <si>
    <t>ANT. COB/54665</t>
  </si>
  <si>
    <t>Banco Brb - Par. 054665(14-18)</t>
  </si>
  <si>
    <t>ANT. COB/54656</t>
  </si>
  <si>
    <t>Banco Brb - Par. 054656(05-18)</t>
  </si>
  <si>
    <t>ANT. COB/54666</t>
  </si>
  <si>
    <t>Banco Brb - Par. 054666(15-18)</t>
  </si>
  <si>
    <t>ANT. COB/54657</t>
  </si>
  <si>
    <t>Banco Brb - Par. 054657(06-18)</t>
  </si>
  <si>
    <t>ANT. COB/54667</t>
  </si>
  <si>
    <t>Banco Brb - Par. 054667(16-18)</t>
  </si>
  <si>
    <t>ANT. COB/54660</t>
  </si>
  <si>
    <t>Banco Brb - Par. 054660(09-18)</t>
  </si>
  <si>
    <t>ANT. COB/54658</t>
  </si>
  <si>
    <t>Banco Brb - Par. 054658(07-18)</t>
  </si>
  <si>
    <t>ANT. COB/54668</t>
  </si>
  <si>
    <t>Banco Brb - Par. 054668(17-18)</t>
  </si>
  <si>
    <t>ANT. COB/54659</t>
  </si>
  <si>
    <t>Banco Brb - Par. 054659(08-18)</t>
  </si>
  <si>
    <t>ANT. COB/54669</t>
  </si>
  <si>
    <t>Banco Brb - Par. 054669(18-18)</t>
  </si>
  <si>
    <t>EXTRATO/54670</t>
  </si>
  <si>
    <t>Banco Brb - Par. 054670(01-3)</t>
  </si>
  <si>
    <t>EXTRATO/54671</t>
  </si>
  <si>
    <t>Banco Brb - Par. 054671(02-3)</t>
  </si>
  <si>
    <t>EXTRATO/54672</t>
  </si>
  <si>
    <t>Banco Brb - Par. 054672(03-3)</t>
  </si>
  <si>
    <t>EXTRATO/54673</t>
  </si>
  <si>
    <t>Banco Brb - Cód. 054673</t>
  </si>
  <si>
    <t>EXTRATO/55641</t>
  </si>
  <si>
    <t>Bradesco S/A - Par. 055641(01-7)</t>
  </si>
  <si>
    <t>Par.(01/1) 017825/ISABELLA LOURENÇO PELIZON - Parcelas</t>
  </si>
  <si>
    <t>Par.(01/1) 017823/SARAH ROSSI MOTA - Parcelas</t>
  </si>
  <si>
    <t>Par.(01/1) 017821/GUILHERME DE CARVALHO SAN - Parcelas</t>
  </si>
  <si>
    <t>Brb 1542/41285</t>
  </si>
  <si>
    <t>Jr Paixão - Par. 041285(05-12)</t>
  </si>
  <si>
    <t>0001821301/46532</t>
  </si>
  <si>
    <t>Tv Tocantins Ltda - Cód. 046532</t>
  </si>
  <si>
    <t>Substituição/51640</t>
  </si>
  <si>
    <t>Rescisão - Grupo Olimpo - Cód. 051640</t>
  </si>
  <si>
    <t>Substituição/51642</t>
  </si>
  <si>
    <t>Rescisão - Grupo Olimpo - Cód. 051642</t>
  </si>
  <si>
    <t>801929/31815</t>
  </si>
  <si>
    <t>Banco Brb - Cód. 031815</t>
  </si>
  <si>
    <t xml:space="preserve">CHEQUES DEPOSITADOS A VISTA </t>
  </si>
  <si>
    <t>CHEQUES DEPOSITADOS DEVOLVIDOS</t>
  </si>
  <si>
    <t>Par.(09/10) 016974/LUÍS HENRIQUE FRANCO MOUR - Parcelas</t>
  </si>
  <si>
    <t>BICBANCO [OPERAÇÕES] [GYN]</t>
  </si>
  <si>
    <t>Par.(04/5) 017366/WANDERLEY STIVAL LUZINI - Parcelas</t>
  </si>
  <si>
    <t>Par.(05/5) 017366/WANDERLEY STIVAL LUZINI - Parcelas</t>
  </si>
  <si>
    <t>DM/54356</t>
  </si>
  <si>
    <t>Dalva Mendes / Dorvano Pedro - Cód. 054356</t>
  </si>
  <si>
    <t>Par.(09/12) 017374/BRUNA COSTA PORTO  - Parcelas</t>
  </si>
  <si>
    <t>Par.(09/10) 017354/FERNANDA DE MATOS SILVA - Parcelas</t>
  </si>
  <si>
    <t>Par.(08/10) 017347/EDUARDO ROSA GODINHO - Parcelas</t>
  </si>
  <si>
    <t>Par.(08/12) 017358/RAFAELLA SANTOS SILVA - Parcelas</t>
  </si>
  <si>
    <t>Par.(09/10) 017132/VICTOR OLIVEIRA COUTINHO  - Parcelas</t>
  </si>
  <si>
    <t>Par.(09/10) 017130/VICTOR OLIVEIRA COUTINHO  - Parcelas</t>
  </si>
  <si>
    <t>Remessa OLimpo Fundamental</t>
  </si>
  <si>
    <t>Par.(09/10) 017224/PEDRO SANDRE DE OLIVEIRA - Parcelas</t>
  </si>
  <si>
    <t xml:space="preserve">Desconto de Cheques </t>
  </si>
  <si>
    <t>Cheques Willian Rodrigues Moreira</t>
  </si>
  <si>
    <t>Par.(08/12) 017264/NAYARA RAYANE RAMOS BARBO - Parcelas</t>
  </si>
  <si>
    <t xml:space="preserve">Cheques Ádino José </t>
  </si>
  <si>
    <t>Esse valor será devolvido para o Professor Ádino</t>
  </si>
  <si>
    <t>Par.(09/10) 017190/JÚLIA DE OLIVEIRA SOUZA T - Parcelas</t>
  </si>
  <si>
    <t>Par.(03/5) 017165/NATHALIA INGRID MENDES DA - Parcelas</t>
  </si>
  <si>
    <t>Par.(08/10) 017173/NATHALIA INGRID MENDES DA - Parcelas</t>
  </si>
  <si>
    <t>Par.(09/10) 017167/LAURA RODRIGUES E SILVA T - Parcelas</t>
  </si>
  <si>
    <t>Par.(09/10) 017198/JOAO GABRIEL SANTOS NAVES - Parcelas</t>
  </si>
  <si>
    <t>Par.(09/10) 017194/PEDRO HENRIQUE PASSOS LEI - Parcelas</t>
  </si>
  <si>
    <t>Par.(09/10) 017174/VINICIUS PEREIRA CHIEPPE - Parcelas</t>
  </si>
  <si>
    <t>CH BRB 0322/45526</t>
  </si>
  <si>
    <t>Augusto Melo - Cód. 045526</t>
  </si>
  <si>
    <t>CH BRB 0363/45541</t>
  </si>
  <si>
    <t>Marco Antônio Ferreira Rios - Cód. 045541</t>
  </si>
  <si>
    <t>Marco Antônio Cruvinel - Cód. 051518</t>
  </si>
  <si>
    <t>Par.(10/10) 017520/DANIEL SANTANNA PINHEIRO  - Parcelas</t>
  </si>
  <si>
    <t>Par.(09/10) 017520/DANIEL SANTANNA PINHEIRO  - Parcelas</t>
  </si>
  <si>
    <t>Par.(09/10) 017066/DANIEL FRANCISCO FERNANDE - Parcelas</t>
  </si>
  <si>
    <t>1083001/45254</t>
  </si>
  <si>
    <t>Gps - Guia Da Previdencia Social - Par. 045254(04-60)</t>
  </si>
  <si>
    <t>CA.INSS (DESPESA)</t>
  </si>
  <si>
    <t>EXTRATO/31633</t>
  </si>
  <si>
    <t>Banco Brb - Cód. 031633</t>
  </si>
  <si>
    <t>Par.(09/12) 017192/FERNANDA GUIMARÃES OLIVEI - Parcelas</t>
  </si>
  <si>
    <t>Par.(09/12) 017541/MAURICIO RIOJA ROSAS - Parcelas</t>
  </si>
  <si>
    <t>Par.(09/10) 017298/JOAO PAULO FERNANDES CAIX - Parcelas</t>
  </si>
  <si>
    <t>Par.(09/10) 017403/CAROLINA JARDIM DE MAGALH - Parcelas</t>
  </si>
  <si>
    <t>Par.(09/10) 017382/NAYARA FREITAS VILELA - Parcelas</t>
  </si>
  <si>
    <t>Par.(08/10) 017410/JULIANA BEATRIZ SOUZA DE  - Parcelas</t>
  </si>
  <si>
    <t>Par.(10/12) 017576/DANIEL BORGES CAMPOS NETO - Parcelas</t>
  </si>
  <si>
    <t>Olimpo Belo Horizonte - Cód. 051617</t>
  </si>
  <si>
    <t>BH. Marketing</t>
  </si>
  <si>
    <t>1247/48509</t>
  </si>
  <si>
    <t>Anhanguera Dg Midia Interior - Cód. 048509</t>
  </si>
  <si>
    <t>Despesa/51619</t>
  </si>
  <si>
    <t>Mercantil Do Brasil - Cód. 051619</t>
  </si>
  <si>
    <t>Par.(07/10) 017584/ELIVANE ALVES DA CUNHA - Parcelas</t>
  </si>
  <si>
    <t>Par.(08/10) 017584/ELIVANE ALVES DA CUNHA - Parcelas</t>
  </si>
  <si>
    <t>Despesa/51620</t>
  </si>
  <si>
    <t>Mercantil Do Brasil - Cód. 051620</t>
  </si>
  <si>
    <t>Par.(09/12) 016932/LAIS GABRIELLA NUNES MORA - Parcelas</t>
  </si>
  <si>
    <t>Par.(08/10) 017671/JULIANA BATISTA AVELINO - Parcelas</t>
  </si>
  <si>
    <t>Par.(09/10) 017671/JULIANA BATISTA AVELINO - Parcelas</t>
  </si>
  <si>
    <t>Par.(01/10) 017671/JULIANA BATISTA AVELINO - Parcelas</t>
  </si>
  <si>
    <t>Par.(02/10) 017671/JULIANA BATISTA AVELINO - Parcelas</t>
  </si>
  <si>
    <t>Par.(03/10) 017671/JULIANA BATISTA AVELINO - Parcelas</t>
  </si>
  <si>
    <t>Par.(04/10) 017671/JULIANA BATISTA AVELINO - Parcelas</t>
  </si>
  <si>
    <t>Par.(05/10) 017671/JULIANA BATISTA AVELINO - Parcelas</t>
  </si>
  <si>
    <t>Par.(06/10) 017671/JULIANA BATISTA AVELINO - Parcelas</t>
  </si>
  <si>
    <t>Par.(07/10) 017671/JULIANA BATISTA AVELINO - Parcelas</t>
  </si>
  <si>
    <t>Par.(09/12) 017772/KLEYWES OLIVEIRA MARQUES - Parcelas</t>
  </si>
  <si>
    <t>Par.(04/12) 017772/KLEYWES OLIVEIRA MARQUES - Parcelas</t>
  </si>
  <si>
    <t>Par.(05/12) 017772/KLEYWES OLIVEIRA MARQUES - Parcelas</t>
  </si>
  <si>
    <t>Par.(06/12) 017772/KLEYWES OLIVEIRA MARQUES - Parcelas</t>
  </si>
  <si>
    <t>Par.(07/12) 017772/KLEYWES OLIVEIRA MARQUES - Parcelas</t>
  </si>
  <si>
    <t>Par.(08/12) 017772/KLEYWES OLIVEIRA MARQUES - Parcelas</t>
  </si>
  <si>
    <t>Par.(03/10) 017523/RAFAELLA ALENCAR PIRES - Parcelas</t>
  </si>
  <si>
    <t>Par.(04/10) 017523/RAFAELLA ALENCAR PIRES - Parcelas</t>
  </si>
  <si>
    <t>Par.(05/10) 017523/RAFAELLA ALENCAR PIRES - Parcelas</t>
  </si>
  <si>
    <t>Par.(06/10) 017523/RAFAELLA ALENCAR PIRES - Parcelas</t>
  </si>
  <si>
    <t>Par.(07/10) 017523/RAFAELLA ALENCAR PIRES - Parcelas</t>
  </si>
  <si>
    <t>Par.(10/10) 017523/RAFAELLA ALENCAR PIRES - Parcelas</t>
  </si>
  <si>
    <t>Par.(08/10) 017523/RAFAELLA ALENCAR PIRES - Parcelas</t>
  </si>
  <si>
    <t>Par.(09/10) 017523/RAFAELLA ALENCAR PIRES - Parcelas</t>
  </si>
  <si>
    <t>Obra/51622</t>
  </si>
  <si>
    <t>Edivaldo E Romilda Regina Da Silva - Cód. 051622</t>
  </si>
  <si>
    <t>Par.(07/12) 016364/HENRIQUE REBOUCAS DE OLIV - Parcelas</t>
  </si>
  <si>
    <t>Par.(08/12) 016364/HENRIQUE REBOUCAS DE OLIV - Parcelas</t>
  </si>
  <si>
    <t>Par.(09/12) 016364/HENRIQUE REBOUCAS DE OLIV - Parcelas</t>
  </si>
  <si>
    <t>Par.(01/5) 017663/LETÍCIA CASCÃO DE AVILA - Parcelas</t>
  </si>
  <si>
    <t>Par.(02/5) 017663/LETÍCIA CASCÃO DE AVILA - Parcelas</t>
  </si>
  <si>
    <t>Par.(03/5) 017663/LETÍCIA CASCÃO DE AVILA - Parcelas</t>
  </si>
  <si>
    <t>Par.(04/5) 017663/LETÍCIA CASCÃO DE AVILA - Parcelas</t>
  </si>
  <si>
    <t>Par.(05/5) 017663/LETÍCIA CASCÃO DE AVILA - Parcelas</t>
  </si>
  <si>
    <t>Par.(01/5) 017662/LETÍCIA CASCÃO DE AVILA - Parcelas</t>
  </si>
  <si>
    <t>Par.(02/5) 017662/LETÍCIA CASCÃO DE AVILA - Parcelas</t>
  </si>
  <si>
    <t>Par.(03/5) 017662/LETÍCIA CASCÃO DE AVILA - Parcelas</t>
  </si>
  <si>
    <t>Par.(04/5) 017662/LETÍCIA CASCÃO DE AVILA - Parcelas</t>
  </si>
  <si>
    <t>Par.(05/5) 017662/LETÍCIA CASCÃO DE AVILA - Parcelas</t>
  </si>
  <si>
    <t>Par.(03/10) 017544/CID DE LANA LEÃO - Parcelas</t>
  </si>
  <si>
    <t>Par.(04/10) 017544/CID DE LANA LEÃO - Parcelas</t>
  </si>
  <si>
    <t>Par.(05/10) 017544/CID DE LANA LEÃO - Parcelas</t>
  </si>
  <si>
    <t>Par.(06/10) 017544/CID DE LANA LEÃO - Parcelas</t>
  </si>
  <si>
    <t>Par.(07/10) 017544/CID DE LANA LEÃO - Parcelas</t>
  </si>
  <si>
    <t>ANT.COB/54930</t>
  </si>
  <si>
    <t>Banco Brb - Par. 054930(02-11)</t>
  </si>
  <si>
    <t>ANT.COB/54931</t>
  </si>
  <si>
    <t>Banco Brb - Par. 054931(03-11)</t>
  </si>
  <si>
    <t>ANT.COB/54932</t>
  </si>
  <si>
    <t>Banco Brb - Par. 054932(04-11)</t>
  </si>
  <si>
    <t>ANT.COB/54933</t>
  </si>
  <si>
    <t>Banco Brb - Par. 054933(05-11)</t>
  </si>
  <si>
    <t>ANT.COB/54934</t>
  </si>
  <si>
    <t>Banco Brb - Par. 054934(06-11)</t>
  </si>
  <si>
    <t>ANT.COB/54938</t>
  </si>
  <si>
    <t>Banco Brb - Par. 054938(10-11)</t>
  </si>
  <si>
    <t>ANT.COB/54929</t>
  </si>
  <si>
    <t>Banco Brb - Par. 054929(01-11)</t>
  </si>
  <si>
    <t>ANT.COB/54939</t>
  </si>
  <si>
    <t>Banco Brb - Par. 054939(11-11)</t>
  </si>
  <si>
    <t>ANT.COB/54935</t>
  </si>
  <si>
    <t>Banco Brb - Par. 054935(07-11)</t>
  </si>
  <si>
    <t>ANT.COB/54936</t>
  </si>
  <si>
    <t>Banco Brb - Par. 054936(08-11)</t>
  </si>
  <si>
    <t>ANT.COB/54937</t>
  </si>
  <si>
    <t>Banco Brb - Par. 054937(09-11)</t>
  </si>
  <si>
    <t>EXTRATO/54928</t>
  </si>
  <si>
    <t>Banco Brb - Par. 054928(01-1)</t>
  </si>
  <si>
    <t>Gf - Fomento Mercantil  - Cód. 051981</t>
  </si>
  <si>
    <t>MAF/46310</t>
  </si>
  <si>
    <t>Marco Antônio Ferreira Rios - Cód. 046310</t>
  </si>
  <si>
    <t>CLÁUDIO CORCINO FILGUEIRA</t>
  </si>
  <si>
    <t>Consignado Cláudio Corcino</t>
  </si>
  <si>
    <t>REFERÊNTE AO MÊS ABRIL</t>
  </si>
  <si>
    <t>REFERÊNTE AO MÊS DE MAIO</t>
  </si>
  <si>
    <t>EXTRATO/55491</t>
  </si>
  <si>
    <t>Banco Do Brasil - Cód. 055491</t>
  </si>
  <si>
    <t>EXTRATO/55492</t>
  </si>
  <si>
    <t>Banco Do Brasil - Cód. 055492</t>
  </si>
  <si>
    <t>006/047234/01/46757</t>
  </si>
  <si>
    <t>Unitintas Comercio De Tintas - Cód. 046757</t>
  </si>
  <si>
    <t>Destino: 130347-Transferência entre conta</t>
  </si>
  <si>
    <t>EXTRATO/55730</t>
  </si>
  <si>
    <t>Banco Brb - Par. 055730(05-5)</t>
  </si>
  <si>
    <t>EXTRATO/55726</t>
  </si>
  <si>
    <t>Banco Brb - Par. 055726(01-5)</t>
  </si>
  <si>
    <t>EXTRATO/55727</t>
  </si>
  <si>
    <t>Banco Brb - Par. 055727(02-5)</t>
  </si>
  <si>
    <t>EXTRATO/55728</t>
  </si>
  <si>
    <t>Banco Brb - Par. 055728(03-5)</t>
  </si>
  <si>
    <t>EXTRATO/55729</t>
  </si>
  <si>
    <t>Banco Brb - Par. 055729(04-5)</t>
  </si>
  <si>
    <t>Par.(04/12) 015865/PAULO DE TARSO FONSECA NE - Mensalidades</t>
  </si>
  <si>
    <t>Ch Pre Brb 1552</t>
  </si>
  <si>
    <t>Destino: 132350-Transferência entre conta</t>
  </si>
  <si>
    <t>Par.(09/10) 017521/ELISA VERRI RESENDE - Parcelas</t>
  </si>
  <si>
    <t>CH BRB 0369/45548</t>
  </si>
  <si>
    <t>Marco Antônio Ferreira Rios - Cód. 045548</t>
  </si>
  <si>
    <t>CH BRB 0724/46352</t>
  </si>
  <si>
    <t>Rubinho Artes E Decorações  - Cód. 046352</t>
  </si>
  <si>
    <t>CH BRB 0724/46353</t>
  </si>
  <si>
    <t>Rubinho Artes E Decorações  - Cód. 046353</t>
  </si>
  <si>
    <t>Ch Brb 0792/48426</t>
  </si>
  <si>
    <t>Olimpo Uberlândia - Cód. 048426</t>
  </si>
  <si>
    <t>Borderô/122315</t>
  </si>
  <si>
    <t>Banco Brb - Par. 122315(76-82)</t>
  </si>
  <si>
    <t>Borderô/122227</t>
  </si>
  <si>
    <t>Banco Brb - Par. 122227(76-82)</t>
  </si>
  <si>
    <t>Destino: 130254-Transferência entre conta</t>
  </si>
  <si>
    <t>Destino: 130256-Transferência entre conta</t>
  </si>
  <si>
    <t>MMM/45789</t>
  </si>
  <si>
    <t>Marilia Maria De Moura Barros - Par. 045789(02-9)</t>
  </si>
  <si>
    <t>RVF/51451</t>
  </si>
  <si>
    <t>Renato Vieira Ferro - Par. 051451(01-8)</t>
  </si>
  <si>
    <t>ESPÉCIE 2014-05-05</t>
  </si>
  <si>
    <t>PAGAMENTO DE MENSALIDADES DE FEVEREIRO E ABRIL/2014, DA ALUNA SOFIA SOUSA MACIEL_ESN</t>
  </si>
  <si>
    <t>Par.(01/1) 017829/LUANA DA SILVA TEIXEIRA  - Parcelas</t>
  </si>
  <si>
    <t>A077979/46153</t>
  </si>
  <si>
    <t>Fundaçao Dom Cabral - Par. 046153(02-12)</t>
  </si>
  <si>
    <t>Par.(09/10) 017281/JÚLIA MARIA DE REZENDE DE - Parcelas</t>
  </si>
  <si>
    <t>Substituição/51646</t>
  </si>
  <si>
    <t>Rescisão - Grupo Olimpo - Cód. 051646</t>
  </si>
  <si>
    <t>LS/37310</t>
  </si>
  <si>
    <t>Lorena Stival - Par. 037310(12/14)</t>
  </si>
  <si>
    <t>BICBANCO [42.102673-4] [GYN] [CH]</t>
  </si>
  <si>
    <t>Destino: 135006-Transferência entre conta</t>
  </si>
  <si>
    <t>Destino: 135007-Transferência entre conta</t>
  </si>
  <si>
    <t>Destino: 135008-Transferência entre conta</t>
  </si>
  <si>
    <t>Par.(10/12) 016431/GABRIEL LOPES CARVALHO - Parcelas</t>
  </si>
  <si>
    <t>Par.(10/10) 017113/BRUNO CÂNDIDO REZENDE - Parcelas</t>
  </si>
  <si>
    <t>Par.(09/10) 017102/KELVIN BRENDON DIAS CARDO - Parcelas</t>
  </si>
  <si>
    <t>Par.(09/10) 017101/KELVIN BRENDON DIAS CARDO - Parcelas</t>
  </si>
  <si>
    <t>Par.(09/10) 017053/BIANCA VIRGINIA BOMFIM BR - Parcelas</t>
  </si>
  <si>
    <t>Par.(09/10) 017065/LILIANE RIBEIRO DE GODOY  - Parcelas</t>
  </si>
  <si>
    <t>2468472/54619</t>
  </si>
  <si>
    <t>Bic - Banco Industria E Comercio - Cód. 054619</t>
  </si>
  <si>
    <t>2509144/54620</t>
  </si>
  <si>
    <t>Bic - Banco Industria E Comercio - Cód. 054620</t>
  </si>
  <si>
    <t>2509144/54621</t>
  </si>
  <si>
    <t>Bic - Banco Industria E Comercio - Cód. 054621</t>
  </si>
  <si>
    <t>Par.(09/10) 017090/PEDRO HELENO VALENTE RIBE - Parcelas</t>
  </si>
  <si>
    <t>2463551/54622</t>
  </si>
  <si>
    <t>Bic - Banco Industria E Comercio - Cód. 054622</t>
  </si>
  <si>
    <t>2468472/54623</t>
  </si>
  <si>
    <t>Bic - Banco Industria E Comercio - Cód. 054623</t>
  </si>
  <si>
    <t>EXTRATO/54624</t>
  </si>
  <si>
    <t>Bic - Banco Industria E Comercio - Cód. 054624</t>
  </si>
  <si>
    <t>Par.(09/10) 017033/RAFAEL NASCENTE SILVA - Parcelas</t>
  </si>
  <si>
    <t>Par.(09/10) 017151/LEANDRO PEREIRA MONTEIRO - Parcelas</t>
  </si>
  <si>
    <t>4892/38839</t>
  </si>
  <si>
    <t>Gentleman Serviços - Par. 038839(11/12)</t>
  </si>
  <si>
    <t>4568/38827</t>
  </si>
  <si>
    <t>Gentleman Serviços - Par. 038827(9/10)</t>
  </si>
  <si>
    <t>Par.(04/12) 016502/BRUNA VIEIRA NAVES - Parcelas</t>
  </si>
  <si>
    <t>Extrato/111724</t>
  </si>
  <si>
    <t>Mercantil Do Brasil - Cód. 111724</t>
  </si>
  <si>
    <t>Transferencia Entre Contas</t>
  </si>
  <si>
    <t>CLARO/40499</t>
  </si>
  <si>
    <t>Claro - Par. 040499(04-12)</t>
  </si>
  <si>
    <t>118130084/40469</t>
  </si>
  <si>
    <t>Claro - Par. 040469(04-12)</t>
  </si>
  <si>
    <t>DB20140505_REMESSA02</t>
  </si>
  <si>
    <t>OPERAÇÃO DESCONTO BOLETOS 2013.05.05</t>
  </si>
  <si>
    <t>865531979/51511</t>
  </si>
  <si>
    <t>Claro - Cód. 051511</t>
  </si>
  <si>
    <t>2260/46573</t>
  </si>
  <si>
    <t>Leondino Pinto De Almeida - Cód. 046573</t>
  </si>
  <si>
    <t>2275/48508</t>
  </si>
  <si>
    <t>Leondino Pinto De Almeida - Cód. 048508</t>
  </si>
  <si>
    <t>1172/46700</t>
  </si>
  <si>
    <t>LOTEBRAS IMAGEM P O I LTDA - Cód. 046700</t>
  </si>
  <si>
    <t>JUROS20140505/56123</t>
  </si>
  <si>
    <t>Banco Brb - Cód. 056123</t>
  </si>
  <si>
    <t>348/50738</t>
  </si>
  <si>
    <t>Sd Viagens Turismo Ltda Me - Cód. 050738</t>
  </si>
  <si>
    <t>PAGAMENTO DE MENSALIDADE DE ABRIL/2014, DA ALUNA TÁLLYTTA BATISTA MIRANDA_EF</t>
  </si>
  <si>
    <t>4970/46534</t>
  </si>
  <si>
    <t>Ativa Participações Ltda - Cód. 046534</t>
  </si>
  <si>
    <t>16626/48604</t>
  </si>
  <si>
    <t>Ct Materiais Para Construção Ltda - Cód. 048604</t>
  </si>
  <si>
    <t>0310002776462/46557</t>
  </si>
  <si>
    <t>Régia Comércio De Informática Ltda - Pri - Cód. 046557</t>
  </si>
  <si>
    <t>CA.Tecnologia da Informação</t>
  </si>
  <si>
    <t>Destino: 137246-Transferência entre contas</t>
  </si>
  <si>
    <t>47666/1/47196</t>
  </si>
  <si>
    <t>Papelaria Tributária - Cód. 047196</t>
  </si>
  <si>
    <t xml:space="preserve">T-27. Produtos de Papelaria </t>
  </si>
  <si>
    <t>Destino: 137248-Transferência entre contas</t>
  </si>
  <si>
    <t>Destino: 137250-Transferência entre contas</t>
  </si>
  <si>
    <t>Destino: 137252-Transferência entre contas</t>
  </si>
  <si>
    <t>MA/63/46698</t>
  </si>
  <si>
    <t>Ata Manutenção De Piscinas Ltda - Cód. 046698</t>
  </si>
  <si>
    <t>Destino: 137254-Transferência entre contas</t>
  </si>
  <si>
    <t>Destino: 137256-Transferência entre contas</t>
  </si>
  <si>
    <t>3237/2/47206</t>
  </si>
  <si>
    <t>Calac Industrial Ltda - Cód. 047206</t>
  </si>
  <si>
    <t>Destino: 137258-Transferência entre contas</t>
  </si>
  <si>
    <t>3913/2/45702</t>
  </si>
  <si>
    <t>Shopping Do Escritorio - Cód. 045702</t>
  </si>
  <si>
    <t>1397/47312</t>
  </si>
  <si>
    <t>Amil Desentupimento E Dedetização - Cód. 047312</t>
  </si>
  <si>
    <t>006/047456-01/47417</t>
  </si>
  <si>
    <t>Unitintas Comercio De Tintas - Cód. 047417</t>
  </si>
  <si>
    <t>47665/1/47214</t>
  </si>
  <si>
    <t>Papelaria Tributária - Cód. 047214</t>
  </si>
  <si>
    <t>T-3.Produtos de Papelaria</t>
  </si>
  <si>
    <t>47687-1/47310</t>
  </si>
  <si>
    <t>Papelaria Tributária - Cód. 047310</t>
  </si>
  <si>
    <t>Marista.Produtos de Papelaria</t>
  </si>
  <si>
    <t>EXTRATO/56029</t>
  </si>
  <si>
    <t>Banco Itaú Unibanco S.A. - Cód. 056029</t>
  </si>
  <si>
    <t>0085919/51515</t>
  </si>
  <si>
    <t>Serasa S. A - Cód. 051515</t>
  </si>
  <si>
    <t>TED 2014-05-05</t>
  </si>
  <si>
    <t>PAGAMENTO DE MENSALIDADES DE FEVEREIRO E MARÇO/2014, DA ALUNA ISADORA PERILO REIS COUTINHO_ESN</t>
  </si>
  <si>
    <t>Cheque Depositado a vista</t>
  </si>
  <si>
    <t>Deposito Ch Bloqueado</t>
  </si>
  <si>
    <t>Debito</t>
  </si>
  <si>
    <t>Ch Depositado Devolvido</t>
  </si>
  <si>
    <t>16781/48606</t>
  </si>
  <si>
    <t>Ct Materiais Para Construção Ltda - Cód. 048606</t>
  </si>
  <si>
    <t>006/047352/01/47210</t>
  </si>
  <si>
    <t>Unitintas Comercio De Tintas - Cód. 047210</t>
  </si>
  <si>
    <t>Despesa/51516</t>
  </si>
  <si>
    <t>Rodrigo Bernadelli Dos Santos - Cód. 051516</t>
  </si>
  <si>
    <t>0146NF01/50737</t>
  </si>
  <si>
    <t>S G Coscia Filho - Me - Cód. 050737</t>
  </si>
  <si>
    <t>0001821302/46531</t>
  </si>
  <si>
    <t>Tv Tocantins Ltda - Cód. 046531</t>
  </si>
  <si>
    <t>0149NF04/50735</t>
  </si>
  <si>
    <t>S G Coscia Filho - Me - Cód. 050735</t>
  </si>
  <si>
    <t xml:space="preserve">Aná. Eventos e Festa de Confraternização </t>
  </si>
  <si>
    <t>EXTRATO/55579</t>
  </si>
  <si>
    <t>Banco Daycoval S/A  - Par. 055579(02-2)</t>
  </si>
  <si>
    <t>EXTRATO/55584</t>
  </si>
  <si>
    <t>Banco Daycoval S/A  - Par. 055584(01-9)</t>
  </si>
  <si>
    <t>EXTRATO/55585</t>
  </si>
  <si>
    <t>Banco Daycoval S/A  - Par. 055585(02-9)</t>
  </si>
  <si>
    <t>EXTRATO/55586</t>
  </si>
  <si>
    <t>Banco Daycoval S/A  - Par. 055586(03-9)</t>
  </si>
  <si>
    <t>EXTRATO/56030</t>
  </si>
  <si>
    <t>Banco Itaú Unibanco S.A. - Par. 056030(01-10)</t>
  </si>
  <si>
    <t>EXTRATO/56031</t>
  </si>
  <si>
    <t>Banco Itaú Unibanco S.A. - Par. 056031(02-10)</t>
  </si>
  <si>
    <t>EXTRATO/56032</t>
  </si>
  <si>
    <t>Banco Itaú Unibanco S.A. - Par. 056032(03-10)</t>
  </si>
  <si>
    <t>EXTRATO/56033</t>
  </si>
  <si>
    <t>Banco Itaú Unibanco S.A. - Par. 056033(04-10)</t>
  </si>
  <si>
    <t>EXTRATO/56034</t>
  </si>
  <si>
    <t>Banco Itaú Unibanco S.A. - Par. 056034(05-10)</t>
  </si>
  <si>
    <t>EXTRATO/56035</t>
  </si>
  <si>
    <t>Banco Itaú Unibanco S.A. - Par. 056035(06-10)</t>
  </si>
  <si>
    <t>EXTRATO/56036</t>
  </si>
  <si>
    <t>Banco Itaú Unibanco S.A. - Par. 056036(07-10)</t>
  </si>
  <si>
    <t>EXTRATO/56037</t>
  </si>
  <si>
    <t>Banco Itaú Unibanco S.A. - Par. 056037(08-10)</t>
  </si>
  <si>
    <t>EXTRATO/56038</t>
  </si>
  <si>
    <t>Banco Itaú Unibanco S.A. - Par. 056038(09-10)</t>
  </si>
  <si>
    <t>EXTRATO/56039</t>
  </si>
  <si>
    <t>Banco Itaú Unibanco S.A. - Par. 056039(10-10)</t>
  </si>
  <si>
    <t>Recibo/51517</t>
  </si>
  <si>
    <t>Grupo Olimpo - Cód. 051517</t>
  </si>
  <si>
    <t>SRP/51519</t>
  </si>
  <si>
    <t>Silvanio Rodrigues Peres - Par. 051519(01-8)</t>
  </si>
  <si>
    <t>MZCF/13469</t>
  </si>
  <si>
    <t>Maria Zilmar Cruvinel Fernandes  - Par. 013469(35/36)</t>
  </si>
  <si>
    <t>MD/47490</t>
  </si>
  <si>
    <t>Marisvaldo Divino  - Par. 047490(02-9)</t>
  </si>
  <si>
    <t>MFN/44475</t>
  </si>
  <si>
    <t>Maria Floriza Neta - Par. 044475(05-12)</t>
  </si>
  <si>
    <t>ENCONTRADO NO EXTRATO</t>
  </si>
  <si>
    <t>CRÉDITO DE ANTECIPAÇÃO BRB</t>
  </si>
  <si>
    <t>EXTRATO/50450</t>
  </si>
  <si>
    <t>Bradesco S/A - Cód. 050450</t>
  </si>
  <si>
    <t>EXTRATO/50453</t>
  </si>
  <si>
    <t>Bradesco S/A - Cód. 050453</t>
  </si>
  <si>
    <t>EXTRATO/50563</t>
  </si>
  <si>
    <t>Bradesco S/A - Cód. 050563</t>
  </si>
  <si>
    <t>16883240/40424</t>
  </si>
  <si>
    <t>Celg - Par. 040424(04-12)</t>
  </si>
  <si>
    <t>00879223/40636</t>
  </si>
  <si>
    <t>Saneago - Par. 040636(04-12)</t>
  </si>
  <si>
    <t>1887082-1/51530</t>
  </si>
  <si>
    <t>Saneago - Cód. 051530</t>
  </si>
  <si>
    <t>Par.(09/10) 017179/NATALIA FURTADO GOES - Parcelas</t>
  </si>
  <si>
    <t>15106470/40624</t>
  </si>
  <si>
    <t>Saneago - Par. 040624(04-12)</t>
  </si>
  <si>
    <t>Fiscais/51459</t>
  </si>
  <si>
    <t>Fiscais De Prova - Cód. 051459</t>
  </si>
  <si>
    <t xml:space="preserve">SolNascente.Fiscais de Provas e Simulados </t>
  </si>
  <si>
    <t>01601903/40612</t>
  </si>
  <si>
    <t>Saneago - Par. 040612(04-12)</t>
  </si>
  <si>
    <t>Par.(09/10) 017081/GABRIELA MESQUITA PONTES - Parcelas</t>
  </si>
  <si>
    <t>Par.(03/10) 017081/GABRIELA MESQUITA PONTES - Parcelas</t>
  </si>
  <si>
    <t>Recibo/51460</t>
  </si>
  <si>
    <t>Mozaico Ferramentas E Utilidades - Cód. 051460</t>
  </si>
  <si>
    <t>20041809/48397</t>
  </si>
  <si>
    <t>Celg - Cód. 048397</t>
  </si>
  <si>
    <t>Retorno: Par. 144070(04/12) - 015517/GUI - Mensalidades</t>
  </si>
  <si>
    <t>Retorno: Par. 144081(04/12) - 015543/MAR - Mensalidades</t>
  </si>
  <si>
    <t>Retorno: Par. 145681(04/12) - 014199/CHR - Mensalidades</t>
  </si>
  <si>
    <t>Retorno: Par. 146012(04/12) - 014218/JOA - Mensalidades</t>
  </si>
  <si>
    <t>Retorno: Par. 144762(04/12) - 013590/NAT - Mensalidades</t>
  </si>
  <si>
    <t>Retorno: Par. 145973(04/12) - 013990/RAY - Mensalidades</t>
  </si>
  <si>
    <t>Retorno: Par. 145845(04/12) - 014119/ALE - Mensalidades</t>
  </si>
  <si>
    <t>Retorno: Par. 145657(04/12) - 013899/VIC - Mensalidades</t>
  </si>
  <si>
    <t>Retorno: Par. 153275(05/12) - 013601/YGO - Mensalidades</t>
  </si>
  <si>
    <t>Retorno: Par. 152896(05/12) - 015418/ANA - Mensalidades</t>
  </si>
  <si>
    <t>Retorno: Par. 152698(05/12) - 015500/BEA - Mensalidades</t>
  </si>
  <si>
    <t>Retorno: Par. 164502(04/12) - 016903/PED - Mensalidades</t>
  </si>
  <si>
    <t>Retorno: Par. 163685(04/12) - 016626/GEO - Mensalidades</t>
  </si>
  <si>
    <t>Par.(09/12) 016647/RAYAN NASCIMENTO TEIXEIRA - Parcelas</t>
  </si>
  <si>
    <t>Par.(09/12) 016763/GABRIELLA GERMANY MACHADO - Parcelas</t>
  </si>
  <si>
    <t>Par.(09/10) 017078/LARISSA TONIN IPLINSKY - Parcelas</t>
  </si>
  <si>
    <t>Par.(09/10) 017076/LARISSA TONIN IPLINSKY - Parcelas</t>
  </si>
  <si>
    <t>Par.(09/12) 016928/ARTUR FREIRE BARCELOS - Parcelas</t>
  </si>
  <si>
    <t>Par.(09/10) 017067/ADRIANA CRISTHIAN CARDOSO - Parcelas</t>
  </si>
  <si>
    <t>Par.(09/10) 017056/MATEUS AYRES BARBO DE SIQ - Parcelas</t>
  </si>
  <si>
    <t>MARISVALDO</t>
  </si>
  <si>
    <t>BRASÍLIA ENVIOU PARA GOIÂNIA</t>
  </si>
  <si>
    <t>Par.(09/10) 017062/AMANDA TALLITA DA SILVA - Parcelas</t>
  </si>
  <si>
    <t>Par.(08/10) 017330/LUIS GUILHERME FERMINO LE - Parcelas</t>
  </si>
  <si>
    <t>Par.(08/10) 017329/LUIS GUILHERME FERMINO LE - Parcelas</t>
  </si>
  <si>
    <t>Par.(10/10) 017336/GABRIELA REZENDE SPINI - Parcelas</t>
  </si>
  <si>
    <t>Par.(10/10) 017334/GABRIELA REZENDE SPINI - Parcelas</t>
  </si>
  <si>
    <t>Par.(10/10) 017337/MARIANA REZENDE SPINI - Parcelas</t>
  </si>
  <si>
    <t>Par.(08/10) 016985/ANA BEATRIZ DIAS CASTRO D - Parcelas</t>
  </si>
  <si>
    <t>Par.(09/10) 017121/RIANNY RODRIGUES LIMA  - Parcelas</t>
  </si>
  <si>
    <t>Par.(09/10) 017272/RIANNY RODRIGUES LIMA  - Parcelas</t>
  </si>
  <si>
    <t>Par.(09/10) 017094/NATALIA RAMOS DE AMORIM - Parcelas</t>
  </si>
  <si>
    <t>Par.(09/10) 017097/MATHEUS RIBEIRO XAVIER - Parcelas</t>
  </si>
  <si>
    <t>Par.(09/10) 017098/MATHEUS RIBEIRO XAVIER - Parcelas</t>
  </si>
  <si>
    <t>MD/55582</t>
  </si>
  <si>
    <t>Marisvaldo Divino  - Cód. 055582</t>
  </si>
  <si>
    <t>Par.(09/10) 017117/MUCIO HENRIQUE NASCIMENTO - Parcelas</t>
  </si>
  <si>
    <t>Par.(09/10) 017114/DEBORA LUISA RIBEIRO DE S - Parcelas</t>
  </si>
  <si>
    <t>Par.(09/10) 017129/ANA CARLA ANDRADA CARDOSO - Parcelas</t>
  </si>
  <si>
    <t>Par.(09/12) 016979/MATHEUS MORENO FORTES - Parcelas</t>
  </si>
  <si>
    <t>Par.(08/12) 017126/LORRANE AMARAL ARAUJO - Parcelas</t>
  </si>
  <si>
    <t>Par.(09/10) 016989/GUSTAVO DE OLIVEIRA EMOS - Parcelas</t>
  </si>
  <si>
    <t>Par.(09/10) 017095/LUCAS FERNANDO AGUIAR LIM - Parcelas</t>
  </si>
  <si>
    <t>Par.(09/10) 017036/MATEUS ROCHA MEDEIROS - Parcelas</t>
  </si>
  <si>
    <t>Par.(09/10) 017072/VITÓRIA HILÁRIO PEREIRA G - Parcelas</t>
  </si>
  <si>
    <t>Par.(09/10) 017143/ADARIO DANTAS CARNEIRO - Parcelas</t>
  </si>
  <si>
    <t>Par.(09/10) 017015/AMANDA ALVES DEMARCHI - Parcelas</t>
  </si>
  <si>
    <t>Par.(09/10) 017153/BRUNA FERREIRA COSTA - Parcelas</t>
  </si>
  <si>
    <t>Par.(09/10) 017124/JULIANE FONTES ARAUJO SIL - Parcelas</t>
  </si>
  <si>
    <t>Par.(09/10) 017286/LEANDRO PEREIRA MONTEIRO - Parcelas</t>
  </si>
  <si>
    <t>Par.(09/10) 017282/JÚLIA MARIA DE REZENDE LI - Parcelas</t>
  </si>
  <si>
    <t>Par.(08/10) 017293/MARIVAN LUCAS MARTINS SIL - Parcelas</t>
  </si>
  <si>
    <t>Par.(09/10) 017267/MARIANA GONÇALVES DE SOUS - Parcelas</t>
  </si>
  <si>
    <t>Par.(10/12) 016399/LUCA BRAGA DE SANTANA  - Parcelas</t>
  </si>
  <si>
    <t>Par.(09/12) 016951/LUCAS EDUARDO ALMEIDA FRA - Parcelas</t>
  </si>
  <si>
    <t>Par.(09/12) 016913/ANA PAULA MARQUES ANDRADE - Parcelas</t>
  </si>
  <si>
    <t>Par.(09/10) 017115/VANESSA DE SOUZA MOURA - Parcelas</t>
  </si>
  <si>
    <t>EXTRATO/55640</t>
  </si>
  <si>
    <t>Bradesco S/A - Cód. 055640</t>
  </si>
  <si>
    <t>EXTRATO/55639</t>
  </si>
  <si>
    <t>Bradesco S/A - Cód. 055639</t>
  </si>
  <si>
    <t>EXTRATO/55642</t>
  </si>
  <si>
    <t>Bradesco S/A - Par. 055642(02-7)</t>
  </si>
  <si>
    <t>EXTRATO/55643</t>
  </si>
  <si>
    <t>Bradesco S/A - Par. 055643(03-7)</t>
  </si>
  <si>
    <t>EXTRATO/55644</t>
  </si>
  <si>
    <t>Bradesco S/A - Par. 055644(04-7)</t>
  </si>
  <si>
    <t>EXTRATO/55645</t>
  </si>
  <si>
    <t>Bradesco S/A - Par. 055645(05-7)</t>
  </si>
  <si>
    <t>EXTRATO/55646</t>
  </si>
  <si>
    <t>Bradesco S/A - Par. 055646(06-7)</t>
  </si>
  <si>
    <t>EXTRATO/55647</t>
  </si>
  <si>
    <t>Bradesco S/A - Par. 055647(07-7)</t>
  </si>
  <si>
    <t>extrato/55341</t>
  </si>
  <si>
    <t>Banco Brb - Cód. 055341</t>
  </si>
  <si>
    <t>Recibo/54357</t>
  </si>
  <si>
    <t>Olimpo Anápolis - Cód. 054357</t>
  </si>
  <si>
    <t>Recibo/58641</t>
  </si>
  <si>
    <t>Instituto C Lamar - Cód. 058641</t>
  </si>
  <si>
    <t>Acerto/58642</t>
  </si>
  <si>
    <t>Olimpo Uberlândia - Cód. 058642</t>
  </si>
  <si>
    <t>Uber.Acerto Mensal</t>
  </si>
  <si>
    <t>Fábio Villa Verde</t>
  </si>
  <si>
    <t>Destino: 226118-Transferência Entre Contas</t>
  </si>
  <si>
    <t>EXTRATO/31816</t>
  </si>
  <si>
    <t>Banco Brb - Cód. 031816</t>
  </si>
  <si>
    <t>Não identificado</t>
  </si>
  <si>
    <t>007736/48441</t>
  </si>
  <si>
    <t>Sed Soft Assessoria Em Informática - Par. 048441(01-9)</t>
  </si>
  <si>
    <t>ANT. COBO 1/31760</t>
  </si>
  <si>
    <t>Banco Brb - Cód. 031760</t>
  </si>
  <si>
    <t>ANT. COB/31668</t>
  </si>
  <si>
    <t>Banco Brb - Cód. 031668</t>
  </si>
  <si>
    <t>Encontrado no Extrato</t>
  </si>
  <si>
    <t xml:space="preserve">Ch Pre Brra Sol 2746 </t>
  </si>
  <si>
    <t>007739/46511</t>
  </si>
  <si>
    <t>Sed Soft Assessoria Em Informática - Par. 046511(03-11)</t>
  </si>
  <si>
    <t>SolNascente.Software</t>
  </si>
  <si>
    <t>EXTRATO/55649</t>
  </si>
  <si>
    <t>Bradesco S/A - Par. 055649(02-3)</t>
  </si>
  <si>
    <t>Fiscais/51713</t>
  </si>
  <si>
    <t>Fiscais De Prova - Cód. 051713</t>
  </si>
  <si>
    <t>Retorno: Par. 152084(05/12) - 015774/AMA - Mensalidades</t>
  </si>
  <si>
    <t>Retorno: Par. 172493(04/12) - 014087/GAB - Mensalidades</t>
  </si>
  <si>
    <t>Retorno: Par. 144080(04/12) - 015541/JOÃ - Mensalidades</t>
  </si>
  <si>
    <t>Retorno: Par. 144111(04/12) - 015731/EDU - Mensalidades</t>
  </si>
  <si>
    <t>Retorno: Par. 144153(04/12) - 015332/ISA - Mensalidades</t>
  </si>
  <si>
    <t>Retorno: Par. 144504(04/12) - 013640/VIT - Mensalidades</t>
  </si>
  <si>
    <t>Retorno: Par. 146346(04/12) - 013978/ISA - Mensalidades</t>
  </si>
  <si>
    <t>Retorno: Par. 164001(05/12) - 015800/THI - Mensalidades</t>
  </si>
  <si>
    <t>Retorno: Par. 163991(05/12) - 015799/MAT - Mensalidades</t>
  </si>
  <si>
    <t>007738/48432</t>
  </si>
  <si>
    <t>Sed Soft Assessoria Em Informática - Par. 048432(01-9)</t>
  </si>
  <si>
    <t>Par.(05/12) 016112/WELDON PAULO GOMES FILHO - Mensalidades</t>
  </si>
  <si>
    <t>ANT. COB/54940</t>
  </si>
  <si>
    <t>Banco Brb - Par. 054940(01-7)</t>
  </si>
  <si>
    <t>ANT. COB/54941</t>
  </si>
  <si>
    <t>Banco Brb - Par. 054941(02-7)</t>
  </si>
  <si>
    <t>ANT. COB/54942</t>
  </si>
  <si>
    <t>Banco Brb - Par. 054942(03-7)</t>
  </si>
  <si>
    <t>ANT. COB/54943</t>
  </si>
  <si>
    <t>Banco Brb - Par. 054943(04-7)</t>
  </si>
  <si>
    <t>ANT. COB/54944</t>
  </si>
  <si>
    <t>Banco Brb - Par. 054944(05-7)</t>
  </si>
  <si>
    <t>ANT. COB/54945</t>
  </si>
  <si>
    <t>Banco Brb - Par. 054945(06-7)</t>
  </si>
  <si>
    <t>ANT. COB/54946</t>
  </si>
  <si>
    <t>Banco Brb - Par. 054946(07-7)</t>
  </si>
  <si>
    <t>Merc 0367/51025</t>
  </si>
  <si>
    <t>Hotel Serras De Goyaz Ltda - Cód. 051025</t>
  </si>
  <si>
    <t>CA.Aluguel (DESPESA)</t>
  </si>
  <si>
    <t>Transferencia Entre /107602</t>
  </si>
  <si>
    <t>Mercantil Do Brasil - Cód. 107602</t>
  </si>
  <si>
    <t>189/51537</t>
  </si>
  <si>
    <t>Domecio Tristao Filho - Cód. 051537</t>
  </si>
  <si>
    <t>Destino: 130716-Transferência entre conta</t>
  </si>
  <si>
    <t>Destino: 130718-Transferência entre conta</t>
  </si>
  <si>
    <t>Destino: 130720-Transferência entre conta</t>
  </si>
  <si>
    <t>Destino: 130722-Transferência entre conta</t>
  </si>
  <si>
    <t>Destino: 130724-Transferência entre conta</t>
  </si>
  <si>
    <t>Destino: 130726-Transferência entre conta</t>
  </si>
  <si>
    <t>Destino: 130728-Transferência entre conta</t>
  </si>
  <si>
    <t>4641/64220</t>
  </si>
  <si>
    <t>Rescisão - Grupo Olimpo - Cód. 064220</t>
  </si>
  <si>
    <t>Brb 0686/51479</t>
  </si>
  <si>
    <t>Olimpo Anápolis - Cód. 051479</t>
  </si>
  <si>
    <t>Aná.Despesa Diversa</t>
  </si>
  <si>
    <t>ICG/51615</t>
  </si>
  <si>
    <t>Inácia Caetano Gomes - Cód. 051615</t>
  </si>
  <si>
    <t>ICG/51616</t>
  </si>
  <si>
    <t>Inácia Caetano Gomes - Cód. 051616</t>
  </si>
  <si>
    <t>ICG/51614</t>
  </si>
  <si>
    <t>Inácia Caetano Gomes - Cód. 051614</t>
  </si>
  <si>
    <t>ICG/51613</t>
  </si>
  <si>
    <t>Inácia Caetano Gomes - Cód. 051613</t>
  </si>
  <si>
    <t>Borderô/122316</t>
  </si>
  <si>
    <t>Banco Brb - Par. 122316(77-82)</t>
  </si>
  <si>
    <t>Borderô/122228</t>
  </si>
  <si>
    <t>Banco Brb - Par. 122228(77-82)</t>
  </si>
  <si>
    <t>Rscisão/51627</t>
  </si>
  <si>
    <t>Rescisão - Grupo Olimpo - Cód. 051627</t>
  </si>
  <si>
    <t>Devolução/51626</t>
  </si>
  <si>
    <t>Rescisão - Grupo Olimpo - Cód. 051626</t>
  </si>
  <si>
    <t>Bra 2740/51631</t>
  </si>
  <si>
    <t>Faculdade Eso - Cód. 051631</t>
  </si>
  <si>
    <t>HS-CONS/37471</t>
  </si>
  <si>
    <t>Henrique Schaper - Par. 037471(9/10)</t>
  </si>
  <si>
    <t>EVMM/38014</t>
  </si>
  <si>
    <t>Edizilda Vieira Moraes Marinho - Par. 038014(10/10)</t>
  </si>
  <si>
    <t>Rescisão/51745</t>
  </si>
  <si>
    <t>Rescisão - Grupo Olimpo - Cód. 051745</t>
  </si>
  <si>
    <t>Devolução/51643</t>
  </si>
  <si>
    <t>Rescisão - Grupo Olimpo - Cód. 051643</t>
  </si>
  <si>
    <t>Destino: 226545-Transferencia Entre Contas</t>
  </si>
  <si>
    <t>Destino: 226553-Transferencia Entre Contas</t>
  </si>
  <si>
    <t>Destino: 226555-Transferencia Entre Contas</t>
  </si>
  <si>
    <t>0614003135711/51483</t>
  </si>
  <si>
    <t>Prefeitura Belo Horizonte - Cód. 051483</t>
  </si>
  <si>
    <t>BH. Impostos Estaduais</t>
  </si>
  <si>
    <t>Crédito</t>
  </si>
  <si>
    <t>Lib. Mutuo Plus</t>
  </si>
  <si>
    <t>Destino: 135011-Lib. Mutuo Plus</t>
  </si>
  <si>
    <t>Extrato/108133</t>
  </si>
  <si>
    <t>Banco Itaú Unibanco S.A. - Cód. 108133</t>
  </si>
  <si>
    <t>Extrato/108134</t>
  </si>
  <si>
    <t>Banco Itaú Unibanco S.A. - Cód. 108134</t>
  </si>
  <si>
    <t>Extrato/108135</t>
  </si>
  <si>
    <t>Banco Itaú Unibanco S.A. - Cód. 108135</t>
  </si>
  <si>
    <t>Par.(05/12) 016420/LARA PINHO HYCZY DA COSTA - Parcelas</t>
  </si>
  <si>
    <t>007629/48450</t>
  </si>
  <si>
    <t>Sed Soft Assessoria Em Informática - Par. 048450(01-9)</t>
  </si>
  <si>
    <t>1240827/54625</t>
  </si>
  <si>
    <t>Bic - Banco Industria E Comercio - Cód. 054625</t>
  </si>
  <si>
    <t>EXTRATO/54626</t>
  </si>
  <si>
    <t>Bic - Banco Industria E Comercio - Cód. 054626</t>
  </si>
  <si>
    <t>EXTRATO/54627</t>
  </si>
  <si>
    <t>Bic - Banco Industria E Comercio - Cód. 054627</t>
  </si>
  <si>
    <t>EXTRATO/54628</t>
  </si>
  <si>
    <t>Bic - Banco Industria E Comercio - Cód. 054628</t>
  </si>
  <si>
    <t>EXTRATO/54629</t>
  </si>
  <si>
    <t>Bic - Banco Industria E Comercio - Cód. 054629</t>
  </si>
  <si>
    <t>Fiscais/51509</t>
  </si>
  <si>
    <t>Fiscais De Prova - Cód. 051509</t>
  </si>
  <si>
    <t>MERC [GYN] [OPERAÇÕES]</t>
  </si>
  <si>
    <t>Destino: 235738-Recebimento De Alunos</t>
  </si>
  <si>
    <t>MERC 9515/41649</t>
  </si>
  <si>
    <t>Equimak - Cód. 041649</t>
  </si>
  <si>
    <t>MERC 0928/41342</t>
  </si>
  <si>
    <t>São Jorge Shopping Da Construção - Par. 041342(08-12)</t>
  </si>
  <si>
    <t>Extrato/111725</t>
  </si>
  <si>
    <t>Mercantil Do Brasil - Cód. 111725</t>
  </si>
  <si>
    <t>282741/51512</t>
  </si>
  <si>
    <t>Posto De Combustível - Cód. 051512</t>
  </si>
  <si>
    <t>0715540/55595</t>
  </si>
  <si>
    <t>Banco Daycoval S/A  - Cód. 055595</t>
  </si>
  <si>
    <t>Rescisão/51532</t>
  </si>
  <si>
    <t>Rescisão - Grupo Olimpo - Cód. 051532</t>
  </si>
  <si>
    <t>EXTRATO/55648</t>
  </si>
  <si>
    <t>Bradesco S/A - Par. 055648(01-3)</t>
  </si>
  <si>
    <t>EXTRATO/55650</t>
  </si>
  <si>
    <t>Bradesco S/A - Par. 055650(03-3)</t>
  </si>
  <si>
    <t>Brb 1541/41297</t>
  </si>
  <si>
    <t>Jr Paixão - Par. 041297(05-12)</t>
  </si>
  <si>
    <t>extrato/55342</t>
  </si>
  <si>
    <t>Banco Brb - Cód. 055342</t>
  </si>
  <si>
    <t>extrato/55343</t>
  </si>
  <si>
    <t>Banco Brb - Cód. 055343</t>
  </si>
  <si>
    <t>MD/55669</t>
  </si>
  <si>
    <t>Marisvaldo Divino  - Cód. 055669</t>
  </si>
  <si>
    <t>Par.(11/12) 017357/LUCAS MAKOTO CARVALHO YAM - Parcelas</t>
  </si>
  <si>
    <t>Par.(11/12) 017374/BRUNA COSTA PORTO  - Parcelas</t>
  </si>
  <si>
    <t>Par.(09/12) 017388/JOÃO ALEXANDRE DE ALMEIDA - Parcelas</t>
  </si>
  <si>
    <t>Recibo/54691</t>
  </si>
  <si>
    <t>Grupo Olimpo - Cód. 054691</t>
  </si>
  <si>
    <t>Par.(10/10) 017284/LARA KAROLINE CAMILO CLEM - Parcelas</t>
  </si>
  <si>
    <t>EXTRATO/31781</t>
  </si>
  <si>
    <t>Banco Brb - Cód. 031781</t>
  </si>
  <si>
    <t>EXTRATO/31847</t>
  </si>
  <si>
    <t>Banco Brb - Cód. 031847</t>
  </si>
  <si>
    <t>EXTRATO/54710</t>
  </si>
  <si>
    <t>Banco Brb - Par. 054710(01-7)</t>
  </si>
  <si>
    <t>EXTRATO/54711</t>
  </si>
  <si>
    <t>Banco Brb - Par. 054711(02-7)</t>
  </si>
  <si>
    <t>EXTRATO/54712</t>
  </si>
  <si>
    <t>Banco Brb - Par. 054712(03-7)</t>
  </si>
  <si>
    <t>EXTRATO/54713</t>
  </si>
  <si>
    <t>Banco Brb - Par. 054713(04-7)</t>
  </si>
  <si>
    <t>EXTRATO/54714</t>
  </si>
  <si>
    <t>Banco Brb - Par. 054714(05-7)</t>
  </si>
  <si>
    <t>EXTRATO/54715</t>
  </si>
  <si>
    <t>Banco Brb - Par. 054715(06-7)</t>
  </si>
  <si>
    <t>EXTRATO/54716</t>
  </si>
  <si>
    <t>Banco Brb - Par. 054716(07-7)</t>
  </si>
  <si>
    <t>EXTRATO/54700</t>
  </si>
  <si>
    <t>Banco Brb - Par. 054700(02-10)</t>
  </si>
  <si>
    <t>EXTRATO/54701</t>
  </si>
  <si>
    <t>Banco Brb - Par. 054701(03-10)</t>
  </si>
  <si>
    <t>EXTRATO/54702</t>
  </si>
  <si>
    <t>Banco Brb - Par. 054702(04-10)</t>
  </si>
  <si>
    <t>EXTRATO/54703</t>
  </si>
  <si>
    <t>Banco Brb - Par. 054703(05-10)</t>
  </si>
  <si>
    <t>EXTRATO/54704</t>
  </si>
  <si>
    <t>Banco Brb - Par. 054704(06-10)</t>
  </si>
  <si>
    <t>EXTRATO/54705</t>
  </si>
  <si>
    <t>Banco Brb - Par. 054705(07-10)</t>
  </si>
  <si>
    <t>EXTRATO/54706</t>
  </si>
  <si>
    <t>Banco Brb - Par. 054706(08-10)</t>
  </si>
  <si>
    <t>EXTRATO/54707</t>
  </si>
  <si>
    <t>Banco Brb - Par. 054707(09-10)</t>
  </si>
  <si>
    <t>EXTRATO/54708</t>
  </si>
  <si>
    <t>Banco Brb - Par. 054708(10-10)</t>
  </si>
  <si>
    <t>EXTRATO/54699</t>
  </si>
  <si>
    <t>Banco Brb - Par. 054699(01-10)</t>
  </si>
  <si>
    <t>Par.(10/10) 017138/MARCELA DONLEY WIRGUES - Parcelas</t>
  </si>
  <si>
    <t>Par.(10/10) 017137/MARCELA DONLEY WIRGUES - Parcelas</t>
  </si>
  <si>
    <t>Par.(10/10) 017006/CAROLLINA SOUZA PENNA - Parcelas</t>
  </si>
  <si>
    <t>Par.(03/12) 016951/LUCAS EDUARDO ALMEIDA FRA - Parcelas</t>
  </si>
  <si>
    <t>Par.(11/12) 016936/VITORIA MARIA DE OLIVEIRA - Parcelas</t>
  </si>
  <si>
    <t>Par.(11/12) 016573/ANA LUIZA PEREIRA DE BRIT - Parcelas</t>
  </si>
  <si>
    <t>Funcionaria/51975</t>
  </si>
  <si>
    <t>Rodrigo Bernadelli Dos Santos - Cód. 051975</t>
  </si>
  <si>
    <t>Retorno: Par. 144144(04/12) - 015790/CLA - Mensalidades</t>
  </si>
  <si>
    <t>Retorno: Par. 153511(05/12) - 013778/JOÃ - Mensalidades</t>
  </si>
  <si>
    <t>Retorno: Par. 152836(05/12) - 015304/EDU - Mensalidades</t>
  </si>
  <si>
    <t>Retorno: Par. 144420(04/12) - 013819/ANA - Mensalidades</t>
  </si>
  <si>
    <t>Retorno: Par. 144085(04/12) - 015553/MAR - Mensalidades</t>
  </si>
  <si>
    <t>Retorno: Par. 144536(04/12) - 013840/CES - Mensalidades</t>
  </si>
  <si>
    <t>EXTRATO/54950</t>
  </si>
  <si>
    <t>Banco Brb - Par. 054950(04-6)</t>
  </si>
  <si>
    <t>EXTRATO/54951</t>
  </si>
  <si>
    <t>Banco Brb - Par. 054951(05-6)</t>
  </si>
  <si>
    <t>EXTRATO/54952</t>
  </si>
  <si>
    <t>Banco Brb - Par. 054952(06-6)</t>
  </si>
  <si>
    <t>EXTRATO/54954</t>
  </si>
  <si>
    <t>Banco Brb - Par. 054954(02-7)</t>
  </si>
  <si>
    <t>EXTRATO/54955</t>
  </si>
  <si>
    <t>Banco Brb - Par. 054955(03-7)</t>
  </si>
  <si>
    <t>EXTRATO/54956</t>
  </si>
  <si>
    <t>Banco Brb - Par. 054956(04-7)</t>
  </si>
  <si>
    <t>EXTRATO/54947</t>
  </si>
  <si>
    <t>Banco Brb - Par. 054947(01-6)</t>
  </si>
  <si>
    <t>EXTRATO/54948</t>
  </si>
  <si>
    <t>Banco Brb - Par. 054948(02-6)</t>
  </si>
  <si>
    <t>EXTRATO/54949</t>
  </si>
  <si>
    <t>Banco Brb - Par. 054949(03-6)</t>
  </si>
  <si>
    <t>EXTRATO/54959</t>
  </si>
  <si>
    <t>Banco Brb - Par. 054959(07-7)</t>
  </si>
  <si>
    <t>ANT. COB/54965</t>
  </si>
  <si>
    <t>Banco Brb - Par. 054965(06-7)</t>
  </si>
  <si>
    <t>ANT. COB/54966</t>
  </si>
  <si>
    <t>Banco Brb - Par. 054966(07-7)</t>
  </si>
  <si>
    <t>ANT. COB/54960</t>
  </si>
  <si>
    <t>Banco Brb - Par. 054960(01-7)</t>
  </si>
  <si>
    <t>ANT. COB/54961</t>
  </si>
  <si>
    <t>Banco Brb - Par. 054961(02-7)</t>
  </si>
  <si>
    <t>ANT. COB/54962</t>
  </si>
  <si>
    <t>Banco Brb - Par. 054962(03-7)</t>
  </si>
  <si>
    <t>ANT. COB/54963</t>
  </si>
  <si>
    <t>Banco Brb - Par. 054963(04-7)</t>
  </si>
  <si>
    <t>ANT. COB/54964</t>
  </si>
  <si>
    <t>Banco Brb - Par. 054964(05-7)</t>
  </si>
  <si>
    <t>ANT. COB/54970</t>
  </si>
  <si>
    <t>Banco Brb - Par. 054970(04-7)</t>
  </si>
  <si>
    <t>ANT. COB/54967</t>
  </si>
  <si>
    <t>Banco Brb - Par. 054967(01-7)</t>
  </si>
  <si>
    <t>ANT. COB/54968</t>
  </si>
  <si>
    <t>Banco Brb - Par. 054968(02-7)</t>
  </si>
  <si>
    <t>ANT. COB/54969</t>
  </si>
  <si>
    <t>Banco Brb - Par. 054969(03-7)</t>
  </si>
  <si>
    <t>ANT. COB/54971</t>
  </si>
  <si>
    <t>Banco Brb - Par. 054971(05-7)</t>
  </si>
  <si>
    <t>ANT. COB/54972</t>
  </si>
  <si>
    <t>Banco Brb - Par. 054972(06-7)</t>
  </si>
  <si>
    <t>ANT. COB/54973</t>
  </si>
  <si>
    <t>Banco Brb - Par. 054973(07-7)</t>
  </si>
  <si>
    <t>Par.(02-3) 015777/CLARA RAMOS CAIXETA - Renegociado</t>
  </si>
  <si>
    <t>Extrato/107603</t>
  </si>
  <si>
    <t>Mercantil Do Brasil - Cód. 107603</t>
  </si>
  <si>
    <t>Extrato/107604</t>
  </si>
  <si>
    <t>Mercantil Do Brasil - Cód. 107604</t>
  </si>
  <si>
    <t>Extrato/107605</t>
  </si>
  <si>
    <t>Mercantil Do Brasil - Cód. 107605</t>
  </si>
  <si>
    <t>Extrato/107606</t>
  </si>
  <si>
    <t>Mercantil Do Brasil - Cód. 107606</t>
  </si>
  <si>
    <t>EXTRATO/55494</t>
  </si>
  <si>
    <t>Banco Do Brasil - Cód. 055494</t>
  </si>
  <si>
    <t>Grupo Olimpo - Cód. 051536</t>
  </si>
  <si>
    <t>Destino: 130344-Transferência entre conta</t>
  </si>
  <si>
    <t>EVMM/51983</t>
  </si>
  <si>
    <t>Edizilda Vieira Moraes Marinho - Cód. 051983</t>
  </si>
  <si>
    <t>Destino: 130351-Transferência entre conta</t>
  </si>
  <si>
    <t>Destino: 130353-Transferência entre conta</t>
  </si>
  <si>
    <t>Destino: 130355-Transferência entre conta</t>
  </si>
  <si>
    <t>Destino: 130732-Transferência entre conta</t>
  </si>
  <si>
    <t>Destino: 130357-Transferência entre conta</t>
  </si>
  <si>
    <t>Destino: 130359-Transferência entre conta</t>
  </si>
  <si>
    <t>Destino: 130361-Transferência entre conta</t>
  </si>
  <si>
    <t>Destino: 130363-Transferência entre conta</t>
  </si>
  <si>
    <t>Brb 0682/51486</t>
  </si>
  <si>
    <t>Olimpo Anápolis - Cód. 051486</t>
  </si>
  <si>
    <t>Borderô/122317</t>
  </si>
  <si>
    <t>Banco Brb - Par. 122317(78-82)</t>
  </si>
  <si>
    <t>Borderô/122229</t>
  </si>
  <si>
    <t>Banco Brb - Par. 122229(78-82)</t>
  </si>
  <si>
    <t>Par.(03-6) 016534/BRENDALY SANTOS DE FREITA - PAGAMENTO CHE</t>
  </si>
  <si>
    <t>Despesa/52761</t>
  </si>
  <si>
    <t>Rodrigo Bernadelli Dos Santos - Cód. 052761</t>
  </si>
  <si>
    <t>Par.(01/1) 017835/VICTORIA RODRIGUES E SILV - Parcelas</t>
  </si>
  <si>
    <t>MFN/47447</t>
  </si>
  <si>
    <t>Maria Floriza Neta - Par. 047447(02-9)</t>
  </si>
  <si>
    <t>Destino: 135009-Transferência entre conta</t>
  </si>
  <si>
    <t>Par.(12/12) 016948/ROBERTO OLIVEIRA GUIMARÃE - Parcelas</t>
  </si>
  <si>
    <t>Par.(11/12) 016776/PEDRO HENRIQUE AZEVEDO CA - Parcelas</t>
  </si>
  <si>
    <t>Destino: 226567-Transferencia Entre Contas</t>
  </si>
  <si>
    <t>Destino: 226570-Deposito Em Dinheiro</t>
  </si>
  <si>
    <t>Par.(11/12) 016648/LUCAS NUNES DE ALMEIDA - Parcelas</t>
  </si>
  <si>
    <t>Destino: 226573-Transferencia Entre Contas</t>
  </si>
  <si>
    <t>Par.(11/12) 016765/EDUARDO HENRIQUE WINTER - Parcelas</t>
  </si>
  <si>
    <t>Despesa/51505</t>
  </si>
  <si>
    <t>Marcelo De Moraes Melo - Cód. 051505</t>
  </si>
  <si>
    <t>Extrato/108140</t>
  </si>
  <si>
    <t>Banco Itaú Unibanco S.A. - Cód. 108140</t>
  </si>
  <si>
    <t>Extrato/108141</t>
  </si>
  <si>
    <t>Banco Itaú Unibanco S.A. - Cód. 108141</t>
  </si>
  <si>
    <t>Extrato/108136</t>
  </si>
  <si>
    <t>Banco Itaú Unibanco S.A. - Cód. 108136</t>
  </si>
  <si>
    <t>Extrato/108137</t>
  </si>
  <si>
    <t>Banco Itaú Unibanco S.A. - Cód. 108137</t>
  </si>
  <si>
    <t>Extrato/108138</t>
  </si>
  <si>
    <t>Banco Itaú Unibanco S.A. - Cód. 108138</t>
  </si>
  <si>
    <t>Extrato/108139</t>
  </si>
  <si>
    <t>Banco Itaú Unibanco S.A. - Cód. 108139</t>
  </si>
  <si>
    <t>2509144/54630</t>
  </si>
  <si>
    <t>Bic - Banco Industria E Comercio - Cód. 054630</t>
  </si>
  <si>
    <t>2509144/54631</t>
  </si>
  <si>
    <t>Bic - Banco Industria E Comercio - Cód. 054631</t>
  </si>
  <si>
    <t>Ch Endosso Devolvido</t>
  </si>
  <si>
    <t>Abril/51855</t>
  </si>
  <si>
    <t>Folha De Pagamento - Unidade T-3 - Cód. 051855</t>
  </si>
  <si>
    <t>Abril/51856</t>
  </si>
  <si>
    <t>Folha De Pagamento - Unidade Marista - Cód. 051856</t>
  </si>
  <si>
    <t>Abril/51857</t>
  </si>
  <si>
    <t>Folha De Pagamento - Unidade Anápolis - Cód. 051857</t>
  </si>
  <si>
    <t>Par.(11/12) 016720/ADRIELLY REBECA FURINI FE - Parcelas</t>
  </si>
  <si>
    <t>Par.(12/12) 017589/JOAO VICTOR LUCIANO DE CA - Parcelas</t>
  </si>
  <si>
    <t>EXTRATO/55587</t>
  </si>
  <si>
    <t>Banco Daycoval S/A  - Par. 055587(04-9)</t>
  </si>
  <si>
    <t>EXTRATO/55588</t>
  </si>
  <si>
    <t>Banco Daycoval S/A  - Par. 055588(05-9)</t>
  </si>
  <si>
    <t>Par.(02/12) 015440/LUIZ EDUARDO DO CARMO VID - Mensalidades</t>
  </si>
  <si>
    <t>Par.(03/12) 015440/LUIZ EDUARDO DO CARMO VID - Mensalidades</t>
  </si>
  <si>
    <t>Par.(02/12) 015840/MATHEUS FARIA CUNHA - Mensalidades</t>
  </si>
  <si>
    <t>Par.(11/12) 016818/LAURA PEIXOTO - Parcelas</t>
  </si>
  <si>
    <t>Par.(11/12) 016794/GIULIA LOBO FURTADO - Parcelas</t>
  </si>
  <si>
    <t>Par.(03/12) 015840/MATHEUS FARIA CUNHA - Mensalidades</t>
  </si>
  <si>
    <t>Par.(11/12) 016784/GABRIELA CAVALCANTE LIMA - Parcelas</t>
  </si>
  <si>
    <t>Par.(11/12) 016780/JORDAN JORGE DE CARVALHO  - Parcelas</t>
  </si>
  <si>
    <t>Par.(11/12) 016764/MARIANA MARQUES TEIXEIRA  - Parcelas</t>
  </si>
  <si>
    <t>DOC - 2014-05-07</t>
  </si>
  <si>
    <t>PAGAMENTO DE MENSALIDADE DE MARÇO/2014, DO ALUNO GABRIEL ALMEIDA LOPES_EF</t>
  </si>
  <si>
    <t>Par.(12/12) 017614/THAYNARA RODRIGUES FERREI - Parcelas</t>
  </si>
  <si>
    <t>Par.(12/12) 016818/LAURA PEIXOTO - Parcelas</t>
  </si>
  <si>
    <t>Par.(12/12) 016794/GIULIA LOBO FURTADO - Parcelas</t>
  </si>
  <si>
    <t>Par.(12/12) 016783/LEONARDO SILVA VIEIRA FIL - Parcelas</t>
  </si>
  <si>
    <t>Par.(12/12) 016784/GABRIELA CAVALCANTE LIMA - Parcelas</t>
  </si>
  <si>
    <t>Par.(12/12) 016780/JORDAN JORGE DE CARVALHO  - Parcelas</t>
  </si>
  <si>
    <t>Par.(12/12) 016764/MARIANA MARQUES TEIXEIRA  - Parcelas</t>
  </si>
  <si>
    <t>EXTRATO/50451</t>
  </si>
  <si>
    <t>Bradesco S/A - Par. 050451(02-2)</t>
  </si>
  <si>
    <t>Par.(12/12) 016979/MATHEUS MORENO FORTES - Parcelas</t>
  </si>
  <si>
    <t>Par.(12/12) 016828/WALTER BARBOZA DE SOUZA - Parcelas</t>
  </si>
  <si>
    <t>Par.(11/12) 017126/LORRANE AMARAL ARAUJO - Parcelas</t>
  </si>
  <si>
    <t xml:space="preserve">CHEQUE DEPOSITADO A VISTA </t>
  </si>
  <si>
    <t>Retorno: Par. 153381(05/12) - 013842/ISA - Mensalidades</t>
  </si>
  <si>
    <t>MERC [GYN] [09.011943-2] [COB]</t>
  </si>
  <si>
    <t>EXTRATO/51092</t>
  </si>
  <si>
    <t>Banco Do Brasil - Par. 051092(05-7)</t>
  </si>
  <si>
    <t>Brb 1573/51618</t>
  </si>
  <si>
    <t>Rescisão - Grupo Olimpo - Cód. 051618</t>
  </si>
  <si>
    <t>EXTRATO/31844</t>
  </si>
  <si>
    <t>Banco Brb - Cód. 031844</t>
  </si>
  <si>
    <t xml:space="preserve">FOLHA PAGAMENTO </t>
  </si>
  <si>
    <t>16884/48601</t>
  </si>
  <si>
    <t>Ct Materiais Para Construção Ltda - Cód. 048601</t>
  </si>
  <si>
    <t>Abril/51750</t>
  </si>
  <si>
    <t>Folha De Pagamento - Professores Fundame - Cód. 051750</t>
  </si>
  <si>
    <t>Abril/51751</t>
  </si>
  <si>
    <t>Folha De Pagamento - Professores Olimpo - Cód. 051751</t>
  </si>
  <si>
    <t>Recibo/54360</t>
  </si>
  <si>
    <t>Carlos Moreira - Cód. 054360</t>
  </si>
  <si>
    <t>Recibo/54361</t>
  </si>
  <si>
    <t>Carlos Moreira - Cód. 054361</t>
  </si>
  <si>
    <t>SolNascente.Honorários</t>
  </si>
  <si>
    <t>Recibo/54358</t>
  </si>
  <si>
    <t>Carlos Moreira - Cód. 054358</t>
  </si>
  <si>
    <t>Abril/51753</t>
  </si>
  <si>
    <t>Folha De Pagamento - Professores Anápoli - Cód. 051753</t>
  </si>
  <si>
    <t>Abril/51754</t>
  </si>
  <si>
    <t>Folha De Pagamento - Unidade T-27  - Cód. 051754</t>
  </si>
  <si>
    <t>Ipva/51600</t>
  </si>
  <si>
    <t>Detran-Go - Cód. 051600</t>
  </si>
  <si>
    <t>OGQ6113/44725</t>
  </si>
  <si>
    <t>Detran-Go - Cód. 044725</t>
  </si>
  <si>
    <t>CA.Despesas com Veículos (DESPESA)</t>
  </si>
  <si>
    <t>16803/48603</t>
  </si>
  <si>
    <t>Ct Materiais Para Construção Ltda - Cód. 048603</t>
  </si>
  <si>
    <t>16848/48602</t>
  </si>
  <si>
    <t>Ct Materiais Para Construção Ltda - Cód. 048602</t>
  </si>
  <si>
    <t>008238/51604</t>
  </si>
  <si>
    <t>Posto De Combustível - Cód. 051604</t>
  </si>
  <si>
    <t>cartorio/51605</t>
  </si>
  <si>
    <t>Grupo Olimpo - Cód. 051605</t>
  </si>
  <si>
    <t>747332/51606</t>
  </si>
  <si>
    <t>Cartório 3º Tabelionato De Notas - Cód. 051606</t>
  </si>
  <si>
    <t>326575/51607</t>
  </si>
  <si>
    <t>Grupo Olimpo - Cód. 051607</t>
  </si>
  <si>
    <t>488955/51608</t>
  </si>
  <si>
    <t>Grupo Olimpo - Cód. 051608</t>
  </si>
  <si>
    <t>Destino: 130639-Transferência entre conta</t>
  </si>
  <si>
    <t>Destino: 130641-Transferência entre conta</t>
  </si>
  <si>
    <t>Destino: 130643-Transferência entre conta</t>
  </si>
  <si>
    <t>Destino: 130645-Transferência entre conta</t>
  </si>
  <si>
    <t>026375014/21848</t>
  </si>
  <si>
    <t>Banco Volkswagen - Par. 021848(24/36)</t>
  </si>
  <si>
    <t>6938/43536</t>
  </si>
  <si>
    <t>Sed Soft Assessoria Em Informática - Par. 043536(05-12)</t>
  </si>
  <si>
    <t>1774-1/5/47473</t>
  </si>
  <si>
    <t>Projeto Móveis Para Escritório - Cód. 047473</t>
  </si>
  <si>
    <t xml:space="preserve">Marista.Aquisição de Móveis </t>
  </si>
  <si>
    <t>3237/3/47207</t>
  </si>
  <si>
    <t>Calac Industrial Ltda - Cód. 047207</t>
  </si>
  <si>
    <t>47819/1/47427</t>
  </si>
  <si>
    <t>Papelaria Tributária - Cód. 047427</t>
  </si>
  <si>
    <t>CA.Produtos de Papelaria (DESPESA)</t>
  </si>
  <si>
    <t>1773-1/5/47478</t>
  </si>
  <si>
    <t>Projeto Móveis Para Escritório - Cód. 047478</t>
  </si>
  <si>
    <t>Destino: 226617-Deposito Em Dinheiro</t>
  </si>
  <si>
    <t>Recibo /51974</t>
  </si>
  <si>
    <t>Grupo Olimpo - Cód. 051974</t>
  </si>
  <si>
    <t>ANT. COB/31634</t>
  </si>
  <si>
    <t>Banco Brb - Cód. 031634</t>
  </si>
  <si>
    <t>Cheques Depositados a Vista</t>
  </si>
  <si>
    <t>Destino: 226632-Cheques Depositados a Vista</t>
  </si>
  <si>
    <t>Depósito em dinheiro</t>
  </si>
  <si>
    <t>Jaqueline Vieira</t>
  </si>
  <si>
    <t>Destino: 226647-Transferencia Entre Contas</t>
  </si>
  <si>
    <t>ANT. COB/54983</t>
  </si>
  <si>
    <t>Banco Brb - Par. 054983(10-16)</t>
  </si>
  <si>
    <t>ANT. COB/54974</t>
  </si>
  <si>
    <t>Banco Brb - Par. 054974(01-16)</t>
  </si>
  <si>
    <t>ANT. COB/54984</t>
  </si>
  <si>
    <t>Banco Brb - Par. 054984(11-16)</t>
  </si>
  <si>
    <t>ANT. COB/54975</t>
  </si>
  <si>
    <t>Banco Brb - Par. 054975(02-16)</t>
  </si>
  <si>
    <t>ANT. COB/54980</t>
  </si>
  <si>
    <t>Banco Brb - Par. 054980(07-16)</t>
  </si>
  <si>
    <t>ANT. COB/54981</t>
  </si>
  <si>
    <t>Banco Brb - Par. 054981(08-16)</t>
  </si>
  <si>
    <t>ANT. COB/54982</t>
  </si>
  <si>
    <t>Banco Brb - Par. 054982(09-16)</t>
  </si>
  <si>
    <t>ANT. COB/54985</t>
  </si>
  <si>
    <t>Banco Brb - Par. 054985(12-16)</t>
  </si>
  <si>
    <t>ANT. COB/54976</t>
  </si>
  <si>
    <t>Banco Brb - Par. 054976(03-16)</t>
  </si>
  <si>
    <t>ANT. COB/54986</t>
  </si>
  <si>
    <t>Banco Brb - Par. 054986(13-16)</t>
  </si>
  <si>
    <t>ANT. COB/54977</t>
  </si>
  <si>
    <t>Banco Brb - Par. 054977(04-16)</t>
  </si>
  <si>
    <t>ANT. COB/54987</t>
  </si>
  <si>
    <t>Banco Brb - Par. 054987(14-16)</t>
  </si>
  <si>
    <t>ANT. COB/54978</t>
  </si>
  <si>
    <t>Banco Brb - Par. 054978(05-16)</t>
  </si>
  <si>
    <t>ANT. COB/54988</t>
  </si>
  <si>
    <t>Banco Brb - Par. 054988(15-16)</t>
  </si>
  <si>
    <t>ANT. COB/54979</t>
  </si>
  <si>
    <t>Banco Brb - Par. 054979(06-16)</t>
  </si>
  <si>
    <t>ANT. COB/54989</t>
  </si>
  <si>
    <t>Banco Brb - Par. 054989(16-16)</t>
  </si>
  <si>
    <t>Retorno: Par. 144750(04/12) - 013829/THA - Mensalidades</t>
  </si>
  <si>
    <t>Retorno: Par. 150645(05/12) - 015737/ALY - Mensalidades</t>
  </si>
  <si>
    <t>Retorno: Par. 146321(04/12) - 014160/JUL - Mensalidades</t>
  </si>
  <si>
    <t>Retorno: Par. 152826(05/12) - 015286/IGO - Mensalidades</t>
  </si>
  <si>
    <t>Retorno: Par. 164545(04/12) - 016283/FEL - Mensalidades</t>
  </si>
  <si>
    <t>Retorno: Par. 164497(04/12) - 016919/ISA - Mensalidades</t>
  </si>
  <si>
    <t>EXTRATO/54957</t>
  </si>
  <si>
    <t>Banco Brb - Par. 054957(05-7)</t>
  </si>
  <si>
    <t>EXTRATO/54958</t>
  </si>
  <si>
    <t>Banco Brb - Par. 054958(06-7)</t>
  </si>
  <si>
    <t>Extrato/108151</t>
  </si>
  <si>
    <t>Banco Itaú Unibanco S.A. - Cód. 108151</t>
  </si>
  <si>
    <t>Extrato/108150</t>
  </si>
  <si>
    <t>Banco Itaú Unibanco S.A. - Cód. 108150</t>
  </si>
  <si>
    <t>Extrato/108149</t>
  </si>
  <si>
    <t>Banco Itaú Unibanco S.A. - Cód. 108149</t>
  </si>
  <si>
    <t>Extrato/108146</t>
  </si>
  <si>
    <t>Banco Itaú Unibanco S.A. - Cód. 108146</t>
  </si>
  <si>
    <t>Extrato/108147</t>
  </si>
  <si>
    <t>Banco Itaú Unibanco S.A. - Cód. 108147</t>
  </si>
  <si>
    <t>Extrato/108148</t>
  </si>
  <si>
    <t>Banco Itaú Unibanco S.A. - Cód. 108148</t>
  </si>
  <si>
    <t>Cheque Reapresentado</t>
  </si>
  <si>
    <t>Credito de Cheque Reapresentado</t>
  </si>
  <si>
    <t>GB/58680</t>
  </si>
  <si>
    <t>Geni Bernadelli - Par. 058680(01-8)</t>
  </si>
  <si>
    <t>EXTRATO/55495</t>
  </si>
  <si>
    <t>Banco Do Brasil - Cód. 055495</t>
  </si>
  <si>
    <t>EXTRATO/55496</t>
  </si>
  <si>
    <t>Banco Do Brasil - Cód. 055496</t>
  </si>
  <si>
    <t>Destino: 130730-Transferência entre conta</t>
  </si>
  <si>
    <t>Destino: 130734-Transferência entre conta</t>
  </si>
  <si>
    <t>Extrato/55732</t>
  </si>
  <si>
    <t>Banco Brb - Cód. 055732</t>
  </si>
  <si>
    <t>Extrato/55733</t>
  </si>
  <si>
    <t>Banco Brb - Cód. 055733</t>
  </si>
  <si>
    <t>Par.(05/6) 016534/BRENDALY SANTOS DE FREITA - Parcelas</t>
  </si>
  <si>
    <t>ITAÚ [GYN] [036016-3] [COB]</t>
  </si>
  <si>
    <t>BRB 0285/44185</t>
  </si>
  <si>
    <t>Rodrigo Do Petrônio - Cód. 044185</t>
  </si>
  <si>
    <t>CH BRB 0317/45531</t>
  </si>
  <si>
    <t>Augusto Melo - Cód. 045531</t>
  </si>
  <si>
    <t>Despesa/52762</t>
  </si>
  <si>
    <t>Marcelo De Moraes Melo - Cód. 052762</t>
  </si>
  <si>
    <t>1234/54866</t>
  </si>
  <si>
    <t>Cantina Olimpo - Par. 054866(05-11)</t>
  </si>
  <si>
    <t>ITAÚ [CAN] [020594-7] [CC]</t>
  </si>
  <si>
    <t>5375207/1/54867</t>
  </si>
  <si>
    <t>Cantina Olimpo - Par. 054867(06-11)</t>
  </si>
  <si>
    <t>13022/54872</t>
  </si>
  <si>
    <t>Cantina Olimpo - Par. 054872(11-11)</t>
  </si>
  <si>
    <t>Recibo/54873</t>
  </si>
  <si>
    <t>Cantina Olimpo - Cód. 054873</t>
  </si>
  <si>
    <t>BB [022682-3] [CAN] [CC]</t>
  </si>
  <si>
    <t>DFG/43800</t>
  </si>
  <si>
    <t>Danilo Ferreira Gomes - Par. 043800(05-12)</t>
  </si>
  <si>
    <t>APAM/42926</t>
  </si>
  <si>
    <t>Ana Paula Alves De Morais - Par. 042926(06-13)</t>
  </si>
  <si>
    <t>Abril/54588</t>
  </si>
  <si>
    <t>Adair Antonio De Oliveira  - Cód. 054588</t>
  </si>
  <si>
    <t>2509144/54632</t>
  </si>
  <si>
    <t>Bic - Banco Industria E Comercio - Cód. 054632</t>
  </si>
  <si>
    <t>2509144/54633</t>
  </si>
  <si>
    <t>Bic - Banco Industria E Comercio - Cód. 054633</t>
  </si>
  <si>
    <t>Recibo/51591</t>
  </si>
  <si>
    <t>Climest - Medicina E Segurança Do Trabal - Cód. 051591</t>
  </si>
  <si>
    <t>Destino: 135040-Transferência entre conta</t>
  </si>
  <si>
    <t>Destino: 132823-Transferência entre conta</t>
  </si>
  <si>
    <t>Destino: 226591-Transferencia Entre Contas</t>
  </si>
  <si>
    <t>Extrato/128329</t>
  </si>
  <si>
    <t>Banco Brb - Cód. 128329</t>
  </si>
  <si>
    <t>Extrato/128386</t>
  </si>
  <si>
    <t>Banco Brb - Cód. 128386</t>
  </si>
  <si>
    <t>Abril/51865</t>
  </si>
  <si>
    <t>Folha De Pagamento - Sol Nascente  - Cód. 051865</t>
  </si>
  <si>
    <t>EXTRATO/55589</t>
  </si>
  <si>
    <t>Banco Daycoval S/A  - Par. 055589(06-9)</t>
  </si>
  <si>
    <t>EXTRATO/55590</t>
  </si>
  <si>
    <t>Banco Daycoval S/A  - Par. 055590(07-9)</t>
  </si>
  <si>
    <t>Abril/51869</t>
  </si>
  <si>
    <t>Arthur Guimaraes Rocha - Cód. 051869</t>
  </si>
  <si>
    <t>Abril/51870</t>
  </si>
  <si>
    <t>PHILIPPE CESAR FERNANDES TEIXEIRA  - Cód. 051870</t>
  </si>
  <si>
    <t>Destino: 136545-Transferência entre contas</t>
  </si>
  <si>
    <t>Par.(03-6) 017266/KEYLA CAROLINE RIBEIRO AL - PAGAMENTO CHE</t>
  </si>
  <si>
    <t>Destino: 136549-Transferência entre contas</t>
  </si>
  <si>
    <t>2202/46150</t>
  </si>
  <si>
    <t>Bradesco S/A - Cód. 046150</t>
  </si>
  <si>
    <t>Par.(03-6) 016278/LUIZA AZEDIAS PESSÔA VIEI - PAGAMENTO CHE</t>
  </si>
  <si>
    <t>Par.(03-5) 015051/BIANCA CARLOTA ARRUDA COE - PAGAMENTO CHE</t>
  </si>
  <si>
    <t>Par.(05-5) 015051/BIANCA CARLOTA ARRUDA COE - PAGAMENTO CHE</t>
  </si>
  <si>
    <t>Débito</t>
  </si>
  <si>
    <t>Retorno: Par. 153363(05/12) - 013551/BRE - Mensalidades</t>
  </si>
  <si>
    <t>EXTRATO/55651</t>
  </si>
  <si>
    <t>Bradesco S/A - Par. 055651(01-2)</t>
  </si>
  <si>
    <t>Operação Titulos Descontados</t>
  </si>
  <si>
    <t>Destino: 235794-Recebimento De Alunos</t>
  </si>
  <si>
    <t>Extrato/111759</t>
  </si>
  <si>
    <t>Mercantil Do Brasil - Par. 111759(04-6)</t>
  </si>
  <si>
    <t>Extrato/111756</t>
  </si>
  <si>
    <t>Mercantil Do Brasil - Par. 111756(01-6)</t>
  </si>
  <si>
    <t>Extrato/111757</t>
  </si>
  <si>
    <t>Mercantil Do Brasil - Par. 111757(02-6)</t>
  </si>
  <si>
    <t>Extrato/111758</t>
  </si>
  <si>
    <t>Mercantil Do Brasil - Par. 111758(03-6)</t>
  </si>
  <si>
    <t>Extrato/111760</t>
  </si>
  <si>
    <t>Mercantil Do Brasil - Par. 111760(05-6)</t>
  </si>
  <si>
    <t>Extrato/111761</t>
  </si>
  <si>
    <t>Mercantil Do Brasil - Par. 111761(06-6)</t>
  </si>
  <si>
    <t>ANT. COB/55345</t>
  </si>
  <si>
    <t>Banco Brb - Cód. 055345</t>
  </si>
  <si>
    <t>ANT. COB/55346</t>
  </si>
  <si>
    <t>Banco Brb - Cód. 055346</t>
  </si>
  <si>
    <t>Março/50483</t>
  </si>
  <si>
    <t>Gabriel De Paula  - Cód. 050483</t>
  </si>
  <si>
    <t>Rescisão/51630</t>
  </si>
  <si>
    <t>Rescisão - Grupo Olimpo - Cód. 051630</t>
  </si>
  <si>
    <t>Transferência/51628</t>
  </si>
  <si>
    <t>Rescisão - Grupo Olimpo - Cód. 051628</t>
  </si>
  <si>
    <t>Par.(01-1) 015737/ALYSSA ALVES FERNANDES SI - 1ª OU 2ª SÉRI</t>
  </si>
  <si>
    <t>Taxa Prova Substitutiva</t>
  </si>
  <si>
    <t>442/54689</t>
  </si>
  <si>
    <t>Reino Das Ferragens - Cód. 054689</t>
  </si>
  <si>
    <t>Par.(01-1) 015676/AMANDA REZENDE MOREIRA - 1ª OU 2ª SÉRI</t>
  </si>
  <si>
    <t>487/54690</t>
  </si>
  <si>
    <t>A, Telas Ltda Me - Cód. 054690</t>
  </si>
  <si>
    <t>Par.(01-1) 013802/ARIANNY LIMA DA SILVA - 1ª OU 2ª SÉRI</t>
  </si>
  <si>
    <t>Par.(01-1) 015521/ARTHUR SOARES MUSSE - 1ª OU 2ª SÉRI</t>
  </si>
  <si>
    <t>Par.(01-1) 015685/FERNANDA CHAVES PRATA - 1ª OU 2ª SÉRI</t>
  </si>
  <si>
    <t>Par.(01-1) 015662/GABRIEL FUCCIOLO DE OLIVE - 1ª OU 2ª SÉRI</t>
  </si>
  <si>
    <t>Par.(01-1) 013965/GABRIEL LOURENZATTO SILVE - 3ª SÉRIE - BI</t>
  </si>
  <si>
    <t>Par.(01-1) 013965/GABRIEL LOURENZATTO SILVE - 3ª SÉRIE - FI</t>
  </si>
  <si>
    <t>Par.(01-1) 013629/HADASSA ROCHA BORGES - 1ª OU 2ª SÉRI</t>
  </si>
  <si>
    <t>Par.(01-1) 013870/HEITOR NEVES DA COSTA - 3ª SÉRIE - QU</t>
  </si>
  <si>
    <t>Par.(01-1) 013870/HEITOR NEVES DA COSTA - 3ª SÉRIE - LÍ</t>
  </si>
  <si>
    <t>Despesa/51705</t>
  </si>
  <si>
    <t>Olimpo Uberlândia - Cód. 051705</t>
  </si>
  <si>
    <t>Par.(01-1) 014133/ISABELLE LEÃO NOGUEIRA - 3ª SÉRIE - LÍ</t>
  </si>
  <si>
    <t>Par.(01-1) 014133/ISABELLE LEÃO NOGUEIRA - 3ª SÉRIE - QU</t>
  </si>
  <si>
    <t>Par.(01-1) 013512/JOÃO GABRIEL HUNGRIA - 1ª OU 2ª SÉRI</t>
  </si>
  <si>
    <t>Par.(01-1) 013761/JORDANA LOPES LEMOS - 1ª OU 2ª SÉRI</t>
  </si>
  <si>
    <t>Par.(01-1) 013574/LEONARDO MARTINS SANTOS - 1ª OU 2ª SÉRI</t>
  </si>
  <si>
    <t>Par.(01-1) 014063/LUÍSA CARVALHO  DAHER - 3ª SÉRIE - QU</t>
  </si>
  <si>
    <t>Par.(01-1) 014063/LUÍSA CARVALHO  DAHER - 3ª SÉRIE - LÍ</t>
  </si>
  <si>
    <t>Par.(01-1) 016096/MARCELLA AMARAL NUNES - 1ª OU 2ª SÉRI</t>
  </si>
  <si>
    <t>Par.(01-1) 013956/MARIA LUCY VEIGA TEIXEIRA - 3ª SÉRIE - BI</t>
  </si>
  <si>
    <t>Par.(01-1) 013956/MARIA LUCY VEIGA TEIXEIRA - 3ª SÉRIE - FI</t>
  </si>
  <si>
    <t>Par.(01-1) 015530/MARILIA LOIOLA CARDOZO - 1ª OU 2ª SÉRI</t>
  </si>
  <si>
    <t>Par.(01-1) 013707/MATHEUS DIAS FERLIN MOURA - 1ª OU 2ª SÉRI</t>
  </si>
  <si>
    <t>Par.(01-1) 015448/PAULO HENRIQUE COSTA DE A - 1ª OU 2ª SÉRI</t>
  </si>
  <si>
    <t>0397/51602</t>
  </si>
  <si>
    <t>Estacionamento Bandeirante  - Cód. 051602</t>
  </si>
  <si>
    <t>Par.(01-1) 016275/RAPHAELA LIRA BUARQUE DE  - 1ª OU 2ª SÉRI</t>
  </si>
  <si>
    <t>Par.(01-1) 014090/RENAN FERNANDES VASCONCEL - 3ª SÉRIE - QU</t>
  </si>
  <si>
    <t>Par.(01-1) 014090/RENAN FERNANDES VASCONCEL - 3ª SÉRIE - LÍ</t>
  </si>
  <si>
    <t>Par.(01-1) 016048/RENATA XAVIER MARQUEZ - 3ª SÉRIE - QU</t>
  </si>
  <si>
    <t>Par.(01-1) 016048/RENATA XAVIER MARQUEZ - 3ª SÉRIE - LÍ</t>
  </si>
  <si>
    <t>Par.(01-1) 013898/STEFANNY KAROLLINE FERREI - 1ª OU 2ª SÉRI</t>
  </si>
  <si>
    <t>Par.(01-1) 013445/THAIS LEMOS CABRAL ALMEID - 1ª OU 2ª SÉRI</t>
  </si>
  <si>
    <t>Par.(01-1) 017558/WEIDILA SILVA DE SIQUEIRA - 3ª SÉRIE - BI</t>
  </si>
  <si>
    <t>Par.(01-1) 017558/WEIDILA SILVA DE SIQUEIRA - 3ª SÉRIE - FI</t>
  </si>
  <si>
    <t>PROVISIONADO/40754</t>
  </si>
  <si>
    <t>Sfornalle Panificadora - Par. 040754(05-12)</t>
  </si>
  <si>
    <t>Destino: 130635-Transferência entre conta</t>
  </si>
  <si>
    <t>Destino: 130637-Transferência entre conta</t>
  </si>
  <si>
    <t>006/047296/01/46750</t>
  </si>
  <si>
    <t>Unitintas Comercio De Tintas - Cód. 046750</t>
  </si>
  <si>
    <t>011/088904-N/02/45716</t>
  </si>
  <si>
    <t>Unitintas Comercio De Tintas - Cód. 045716</t>
  </si>
  <si>
    <t>006/047298/01/46752</t>
  </si>
  <si>
    <t>Unitintas Comercio De Tintas - Cód. 046752</t>
  </si>
  <si>
    <t>DEPÓSITO 2014-05-09</t>
  </si>
  <si>
    <t>PAGAMENTO DA MENSALIDADE DE MARÇO/2014, DA ALUNA JULIA DE MORAIS TEODORO_EF</t>
  </si>
  <si>
    <t>EXTRATO/31817</t>
  </si>
  <si>
    <t>Banco Brb - Cód. 031817</t>
  </si>
  <si>
    <t>Recibo/51711</t>
  </si>
  <si>
    <t>Grupo Olimpo - Cód. 051711</t>
  </si>
  <si>
    <t>Recibo/51712</t>
  </si>
  <si>
    <t>Grupo Olimpo - Cód. 051712</t>
  </si>
  <si>
    <t>Fiscais/51714</t>
  </si>
  <si>
    <t>Fiscais De Prova - Cód. 051714</t>
  </si>
  <si>
    <t>ANT. COB/54990</t>
  </si>
  <si>
    <t>Banco Brb - Par. 054990(01-24)</t>
  </si>
  <si>
    <t>ANT. COB/54999</t>
  </si>
  <si>
    <t>Banco Brb - Par. 054999(10-24)</t>
  </si>
  <si>
    <t>ANT. COB/55000</t>
  </si>
  <si>
    <t>Banco Brb - Par. 055000(11-24)</t>
  </si>
  <si>
    <t>ANT. COB/55010</t>
  </si>
  <si>
    <t>Banco Brb - Par. 055010(21-24)</t>
  </si>
  <si>
    <t>ANT. COB/55023</t>
  </si>
  <si>
    <t>Banco Brb - Par. 055023(10-17)</t>
  </si>
  <si>
    <t>ANT. COB/55014</t>
  </si>
  <si>
    <t>Banco Brb - Par. 055014(01-17)</t>
  </si>
  <si>
    <t>ANT. COB/55024</t>
  </si>
  <si>
    <t>Banco Brb - Par. 055024(11-17)</t>
  </si>
  <si>
    <t>ANT. COB/55009</t>
  </si>
  <si>
    <t>Banco Brb - Par. 055009(20-24)</t>
  </si>
  <si>
    <t>ANT. COB/54991</t>
  </si>
  <si>
    <t>Banco Brb - Par. 054991(02-24)</t>
  </si>
  <si>
    <t>ANT. COB/54992</t>
  </si>
  <si>
    <t>Banco Brb - Par. 054992(03-24)</t>
  </si>
  <si>
    <t>ANT. COB/54993</t>
  </si>
  <si>
    <t>Banco Brb - Par. 054993(04-24)</t>
  </si>
  <si>
    <t>ANT. COB/54994</t>
  </si>
  <si>
    <t>Banco Brb - Par. 054994(05-24)</t>
  </si>
  <si>
    <t>ANT. COB/55001</t>
  </si>
  <si>
    <t>Banco Brb - Par. 055001(12-24)</t>
  </si>
  <si>
    <t>ANT. COB/55011</t>
  </si>
  <si>
    <t>Banco Brb - Par. 055011(22-24)</t>
  </si>
  <si>
    <t>ANT. COB/55002</t>
  </si>
  <si>
    <t>Banco Brb - Par. 055002(13-24)</t>
  </si>
  <si>
    <t>ANT. COB/55012</t>
  </si>
  <si>
    <t>Banco Brb - Par. 055012(23-24)</t>
  </si>
  <si>
    <t>ANT. COB/55003</t>
  </si>
  <si>
    <t>Banco Brb - Par. 055003(14-24)</t>
  </si>
  <si>
    <t>ANT. COB/55013</t>
  </si>
  <si>
    <t>Banco Brb - Par. 055013(24-24)</t>
  </si>
  <si>
    <t>ANT. COB/55015</t>
  </si>
  <si>
    <t>Banco Brb - Par. 055015(02-17)</t>
  </si>
  <si>
    <t>ANT. COB/55025</t>
  </si>
  <si>
    <t>Banco Brb - Par. 055025(12-17)</t>
  </si>
  <si>
    <t>ANT. COB/55016</t>
  </si>
  <si>
    <t>Banco Brb - Par. 055016(03-17)</t>
  </si>
  <si>
    <t>ANT. COB/55026</t>
  </si>
  <si>
    <t>Banco Brb - Par. 055026(13-17)</t>
  </si>
  <si>
    <t>ANT. COB/55017</t>
  </si>
  <si>
    <t>Banco Brb - Par. 055017(04-17)</t>
  </si>
  <si>
    <t>ANT. COB/55027</t>
  </si>
  <si>
    <t>Banco Brb - Par. 055027(14-17)</t>
  </si>
  <si>
    <t>ANT. COB/54995</t>
  </si>
  <si>
    <t>Banco Brb - Par. 054995(06-24)</t>
  </si>
  <si>
    <t>ANT. COB/54996</t>
  </si>
  <si>
    <t>Banco Brb - Par. 054996(07-24)</t>
  </si>
  <si>
    <t>ANT. COB/54997</t>
  </si>
  <si>
    <t>Banco Brb - Par. 054997(08-24)</t>
  </si>
  <si>
    <t>ANT. COB/55020</t>
  </si>
  <si>
    <t>Banco Brb - Par. 055020(07-17)</t>
  </si>
  <si>
    <t>ANT. COB/55030</t>
  </si>
  <si>
    <t>Banco Brb - Par. 055030(17-17)</t>
  </si>
  <si>
    <t>ANT. COB/55021</t>
  </si>
  <si>
    <t>Banco Brb - Par. 055021(08-17)</t>
  </si>
  <si>
    <t>ANT. COB/55004</t>
  </si>
  <si>
    <t>Banco Brb - Par. 055004(15-24)</t>
  </si>
  <si>
    <t>ANT. COB/55005</t>
  </si>
  <si>
    <t>Banco Brb - Par. 055005(16-24)</t>
  </si>
  <si>
    <t>ANT. COB/55006</t>
  </si>
  <si>
    <t>Banco Brb - Par. 055006(17-24)</t>
  </si>
  <si>
    <t>ANT. COB/55018</t>
  </si>
  <si>
    <t>Banco Brb - Par. 055018(05-17)</t>
  </si>
  <si>
    <t>ANT. COB/55028</t>
  </si>
  <si>
    <t>Banco Brb - Par. 055028(15-17)</t>
  </si>
  <si>
    <t>ANT. COB/55019</t>
  </si>
  <si>
    <t>Banco Brb - Par. 055019(06-17)</t>
  </si>
  <si>
    <t>ANT. COB/55029</t>
  </si>
  <si>
    <t>Banco Brb - Par. 055029(16-17)</t>
  </si>
  <si>
    <t>ANT. COB/54998</t>
  </si>
  <si>
    <t>Banco Brb - Par. 054998(09-24)</t>
  </si>
  <si>
    <t>ANT. COB/55022</t>
  </si>
  <si>
    <t>Banco Brb - Par. 055022(09-17)</t>
  </si>
  <si>
    <t>ANT. COB/55007</t>
  </si>
  <si>
    <t>Banco Brb - Par. 055007(18-24)</t>
  </si>
  <si>
    <t>ANT. COB/55008</t>
  </si>
  <si>
    <t>Banco Brb - Par. 055008(19-24)</t>
  </si>
  <si>
    <t>Extrato/108501</t>
  </si>
  <si>
    <t>Banco Itaú Unibanco S.A. - Cód. 108501</t>
  </si>
  <si>
    <t>Extrato/108502</t>
  </si>
  <si>
    <t>Banco Itaú Unibanco S.A. - Cód. 108502</t>
  </si>
  <si>
    <t>Extrato/108503</t>
  </si>
  <si>
    <t>Banco Itaú Unibanco S.A. - Cód. 108503</t>
  </si>
  <si>
    <t>Extrato/108504</t>
  </si>
  <si>
    <t>Banco Itaú Unibanco S.A. - Cód. 108504</t>
  </si>
  <si>
    <t>Extrato/108506</t>
  </si>
  <si>
    <t>Banco Itaú Unibanco S.A. - Cód. 108506</t>
  </si>
  <si>
    <t>Extrato/108507</t>
  </si>
  <si>
    <t>Banco Itaú Unibanco S.A. - Cód. 108507</t>
  </si>
  <si>
    <t>Retorno: Par. 144462(04/12) - 013631/CYN - Mensalidades</t>
  </si>
  <si>
    <t>Retorno: Par. 146406(04/12) - 013975/MAT - Mensalidades</t>
  </si>
  <si>
    <t>Retorno: Par. 143857(04/12) - 015621/EDU - Mensalidades</t>
  </si>
  <si>
    <t>Retorno: Par. 144418(04/12) - 013574/LEO - Mensalidades</t>
  </si>
  <si>
    <t>Retorno: Par. 144688(04/12) - 013794/IGO - Mensalidades</t>
  </si>
  <si>
    <t>Retorno: Par. 146259(04/12) - 014194/GAB - Mensalidades</t>
  </si>
  <si>
    <t>Retorno: Par. 150272(05/12) - 014047/MAR - Mensalidades</t>
  </si>
  <si>
    <t>Retorno: Par. 153177(05/12) - 013658/LEO - Mensalidades</t>
  </si>
  <si>
    <t>Retorno: Par. 152287(05/12) - 014079/GIO - Mensalidades</t>
  </si>
  <si>
    <t>Retorno: Par. 164559(04/12) - 014124/MAT - Mensalidades</t>
  </si>
  <si>
    <t>Retorno: Par. 146391(04/12) - 014109/ROD - Mensalidades</t>
  </si>
  <si>
    <t>Retorno: Par. 143888(04/12) - 015655/JHO - Mensalidades</t>
  </si>
  <si>
    <t>Destino: 226677-Transferencia Entre Contas</t>
  </si>
  <si>
    <t xml:space="preserve">Deposito Em Dinheiro </t>
  </si>
  <si>
    <t>Destino: 226681-Deposito Em Dinheiro</t>
  </si>
  <si>
    <t>Destino: 226685-Transferencia Entre Contas</t>
  </si>
  <si>
    <t>EXTRATO/103990</t>
  </si>
  <si>
    <t>Banco Itaú Unibanco S.A. - Par. 103990(10-24)</t>
  </si>
  <si>
    <t>Extrato/108152</t>
  </si>
  <si>
    <t>Banco Itaú Unibanco S.A. - Cód. 108152</t>
  </si>
  <si>
    <t>Extrato/108153</t>
  </si>
  <si>
    <t>Banco Itaú Unibanco S.A. - Cód. 108153</t>
  </si>
  <si>
    <t>Extrato/108512</t>
  </si>
  <si>
    <t>Banco Itaú Unibanco S.A. - Cód. 108512</t>
  </si>
  <si>
    <t>ANT. COB/55070</t>
  </si>
  <si>
    <t>Banco Brb - Par. 055070(10-25)</t>
  </si>
  <si>
    <t>ANT. COB/55080</t>
  </si>
  <si>
    <t>Banco Brb - Par. 055080(20-25)</t>
  </si>
  <si>
    <t>ANT. COB/55061</t>
  </si>
  <si>
    <t>Banco Brb - Par. 055061(01-25)</t>
  </si>
  <si>
    <t>ANT. COB/55071</t>
  </si>
  <si>
    <t>Banco Brb - Par. 055071(11-25)</t>
  </si>
  <si>
    <t>ANT. COB/55081</t>
  </si>
  <si>
    <t>Banco Brb - Par. 055081(21-25)</t>
  </si>
  <si>
    <t>ANT. COB/55062</t>
  </si>
  <si>
    <t>Banco Brb - Par. 055062(02-25)</t>
  </si>
  <si>
    <t>ANT. COB/55072</t>
  </si>
  <si>
    <t>Banco Brb - Par. 055072(12-25)</t>
  </si>
  <si>
    <t>ANT. COB/55082</t>
  </si>
  <si>
    <t>Banco Brb - Par. 055082(22-25)</t>
  </si>
  <si>
    <t>ANT. COB/55063</t>
  </si>
  <si>
    <t>Banco Brb - Par. 055063(03-25)</t>
  </si>
  <si>
    <t>ANT. COB/55073</t>
  </si>
  <si>
    <t>Banco Brb - Par. 055073(13-25)</t>
  </si>
  <si>
    <t>ANT. COB/55083</t>
  </si>
  <si>
    <t>Banco Brb - Par. 055083(23-25)</t>
  </si>
  <si>
    <t>ANT. COB/55095</t>
  </si>
  <si>
    <t>Banco Brb - Par. 055095(10-13)</t>
  </si>
  <si>
    <t>ANT. COB/55086</t>
  </si>
  <si>
    <t>Banco Brb - Par. 055086(01-13)</t>
  </si>
  <si>
    <t>ANT. COB/55096</t>
  </si>
  <si>
    <t>Banco Brb - Par. 055096(11-13)</t>
  </si>
  <si>
    <t>ANT. COB/55087</t>
  </si>
  <si>
    <t>Banco Brb - Par. 055087(02-13)</t>
  </si>
  <si>
    <t>ANT. COB/55097</t>
  </si>
  <si>
    <t>Banco Brb - Par. 055097(12-13)</t>
  </si>
  <si>
    <t>ANT. COB/55088</t>
  </si>
  <si>
    <t>Banco Brb - Par. 055088(03-13)</t>
  </si>
  <si>
    <t>ANT. COB/55098</t>
  </si>
  <si>
    <t>Banco Brb - Par. 055098(13-13)</t>
  </si>
  <si>
    <t>ANT. COB/55090</t>
  </si>
  <si>
    <t>Banco Brb - Par. 055090(05-13)</t>
  </si>
  <si>
    <t>ANT. COB/55091</t>
  </si>
  <si>
    <t>Banco Brb - Par. 055091(06-13)</t>
  </si>
  <si>
    <t>ANT. COB/55092</t>
  </si>
  <si>
    <t>Banco Brb - Par. 055092(07-13)</t>
  </si>
  <si>
    <t>ANT. COB/55064</t>
  </si>
  <si>
    <t>Banco Brb - Par. 055064(04-25)</t>
  </si>
  <si>
    <t>ANT. COB/55074</t>
  </si>
  <si>
    <t>Banco Brb - Par. 055074(14-25)</t>
  </si>
  <si>
    <t>ANT. COB/55084</t>
  </si>
  <si>
    <t>Banco Brb - Par. 055084(24-25)</t>
  </si>
  <si>
    <t>ANT. COB/55065</t>
  </si>
  <si>
    <t>Banco Brb - Par. 055065(05-25)</t>
  </si>
  <si>
    <t>ANT. COB/55075</t>
  </si>
  <si>
    <t>Banco Brb - Par. 055075(15-25)</t>
  </si>
  <si>
    <t>ANT. COB/55066</t>
  </si>
  <si>
    <t>Banco Brb - Par. 055066(06-25)</t>
  </si>
  <si>
    <t>ANT. COB/55076</t>
  </si>
  <si>
    <t>Banco Brb - Par. 055076(16-25)</t>
  </si>
  <si>
    <t>ANT. COB/55067</t>
  </si>
  <si>
    <t>Banco Brb - Par. 055067(07-25)</t>
  </si>
  <si>
    <t>ANT. COB/55077</t>
  </si>
  <si>
    <t>Banco Brb - Par. 055077(17-25)</t>
  </si>
  <si>
    <t>ANT. COB/55089</t>
  </si>
  <si>
    <t>Banco Brb - Par. 055089(04-13)</t>
  </si>
  <si>
    <t>ANT. COB/55093</t>
  </si>
  <si>
    <t>Banco Brb - Par. 055093(08-13)</t>
  </si>
  <si>
    <t>ANT. COB/55094</t>
  </si>
  <si>
    <t>Banco Brb - Par. 055094(09-13)</t>
  </si>
  <si>
    <t>ANT. COB/55068</t>
  </si>
  <si>
    <t>Banco Brb - Par. 055068(08-25)</t>
  </si>
  <si>
    <t>ANT. COB/55078</t>
  </si>
  <si>
    <t>Banco Brb - Par. 055078(18-25)</t>
  </si>
  <si>
    <t>ANT. COB/55069</t>
  </si>
  <si>
    <t>Banco Brb - Par. 055069(09-25)</t>
  </si>
  <si>
    <t>ANT. COB/55079</t>
  </si>
  <si>
    <t>Banco Brb - Par. 055079(19-25)</t>
  </si>
  <si>
    <t>Par.(04/6) 016534/BRENDALY SANTOS DE FREITA - Parcelas</t>
  </si>
  <si>
    <t>EXTRATO/55497</t>
  </si>
  <si>
    <t>Banco Do Brasil - Cód. 055497</t>
  </si>
  <si>
    <t>Par.(01/10) 017827/GABRIEL ALVES MEIRELLES - Parcelas</t>
  </si>
  <si>
    <t>Par.(02/10) 017827/GABRIEL ALVES MEIRELLES - Parcelas</t>
  </si>
  <si>
    <t>Par.(01/5) 017826/GABRIEL ALVES MEIRELLES - Parcelas</t>
  </si>
  <si>
    <t>Ch Pre Brb Sol 0871</t>
  </si>
  <si>
    <t>Pagamento de Boletos Diversos</t>
  </si>
  <si>
    <t>Destino: 131156-Pagamento de Boletos Diversos</t>
  </si>
  <si>
    <t>Par.(02-6) 016869/JENNIFER KAREN RAMOS - PAGAMENTO CHE</t>
  </si>
  <si>
    <t>Par.(01-5) 010161/LETICIA ALVES BUENO - Renegociado</t>
  </si>
  <si>
    <t>Par.(02-5) 010161/LETICIA ALVES BUENO - Renegociado</t>
  </si>
  <si>
    <t>Recibo/54819</t>
  </si>
  <si>
    <t>Carlos Moreira - Par. 054819(25-64)</t>
  </si>
  <si>
    <t>Abril/43022</t>
  </si>
  <si>
    <t>Brb - Credito Financiamento - Par. 043022(05-13)</t>
  </si>
  <si>
    <t>ECRO/127264</t>
  </si>
  <si>
    <t>Brb - Credito Financiamento - Par. 127264(04-16)</t>
  </si>
  <si>
    <t>Substituido/51629</t>
  </si>
  <si>
    <t>Rescisão - Grupo Olimpo - Cód. 051629</t>
  </si>
  <si>
    <t>Par.(01/1) 017843/SEBASTIANA JULIA DE SOUZA - Parcelas</t>
  </si>
  <si>
    <t>Par.(01/1) 017842/CAMMYLA SOUZA DE SÁ ROCHA - Parcelas</t>
  </si>
  <si>
    <t>Par.(01/1) 017851/FERNANDA DE CARVALHO PERE - Parcelas</t>
  </si>
  <si>
    <t>Par.(01/1) 017845/VANESSA OLIVEIRA SILVA - Parcelas</t>
  </si>
  <si>
    <t>Par.(01/1) 017847/LETÍCIA MELLO BRANDÃO - Parcelas</t>
  </si>
  <si>
    <t>ESPÉCIE 2014-05-09</t>
  </si>
  <si>
    <t>PAGAMENTO DE MENSALIDADES DE FEVEREIRO E MARÇO/2014, DO ALUNO GABRIEL MORAIS DE ANDRADE_ESN</t>
  </si>
  <si>
    <t>Despesa/51680</t>
  </si>
  <si>
    <t>Olimpo Anápolis - Cód. 051680</t>
  </si>
  <si>
    <t>386/388/43678</t>
  </si>
  <si>
    <t>Total Refrigeração Ltda - Cód. 043678</t>
  </si>
  <si>
    <t>Fiscais/51681</t>
  </si>
  <si>
    <t>Fiscais De Prova - Cód. 051681</t>
  </si>
  <si>
    <t>Aná.Fiscais de Provas e Simulados</t>
  </si>
  <si>
    <t>Rescisão/51682</t>
  </si>
  <si>
    <t>Rescisão - Grupo Olimpo - Cód. 051682</t>
  </si>
  <si>
    <t>Par.(01-4) 010802/JORDANA RIBEIRO QUEIROZ - Renegociado</t>
  </si>
  <si>
    <t>Recibo/51592</t>
  </si>
  <si>
    <t>Climest - Medicina E Segurança Do Trabal - Cód. 051592</t>
  </si>
  <si>
    <t>Despesa/55562</t>
  </si>
  <si>
    <t>Marcelo De Moraes Melo - Cód. 055562</t>
  </si>
  <si>
    <t>PAGAMENTO DE MENSALIDADE DE MARÇO/2014, DA ALUNA THAÍZA DIAS MOREIRA_ESN</t>
  </si>
  <si>
    <t>Destino: 130944-Transferência entre conta</t>
  </si>
  <si>
    <t>PAGAMENTO DE MENSALIDADE DE MARÇO/2014, DO ALUNO LUCAS TOLEDO DE OLIVEIRA_ESN</t>
  </si>
  <si>
    <t>36034/51703</t>
  </si>
  <si>
    <t>Lion Comercio E Serviços de Copias Ltda - Cód. 051703</t>
  </si>
  <si>
    <t>35836/50973</t>
  </si>
  <si>
    <t>Lion Comercio E Serviços de Copias Ltda - Cód. 050973</t>
  </si>
  <si>
    <t>Abril/51862</t>
  </si>
  <si>
    <t>Willian Juliano Dias Alencar  - Cód. 051862</t>
  </si>
  <si>
    <t>Par.(03/12) 016347/LUIZ OTAVIO FERNANDES MON - Mensalidades</t>
  </si>
  <si>
    <t>EXTRATO/55591</t>
  </si>
  <si>
    <t>Banco Daycoval S/A  - Par. 055591(08-9)</t>
  </si>
  <si>
    <t>Destino: 130950-Transferência entre conta</t>
  </si>
  <si>
    <t>Abril/51878</t>
  </si>
  <si>
    <t>Folha De Pagamento - Professores Uberlân - Cód. 051878</t>
  </si>
  <si>
    <t>Destino: 130952-Transferência entre conta</t>
  </si>
  <si>
    <t>DM/51529</t>
  </si>
  <si>
    <t>Dalva Mendes / Dorvano Pedro - Cód. 051529</t>
  </si>
  <si>
    <t>Abril/51860</t>
  </si>
  <si>
    <t>Edilson Mendes De Sousa  - Cód. 051860</t>
  </si>
  <si>
    <t>Destino: 130954-Transferência entre conta</t>
  </si>
  <si>
    <t>Destino: 130969-Transferência entre conta</t>
  </si>
  <si>
    <t>MERC [MAR] [01.013881-9] [CC]</t>
  </si>
  <si>
    <t xml:space="preserve">Remessa Biblioteca Fundamental </t>
  </si>
  <si>
    <t>Destino: 136547-Transferência entre contas</t>
  </si>
  <si>
    <t>070605/48507</t>
  </si>
  <si>
    <t>Largent Fac. Fom.Merc. Ltda - Cód. 048507</t>
  </si>
  <si>
    <t>Destino: 136551-Transferência entre contas</t>
  </si>
  <si>
    <t>147381/02E/45921</t>
  </si>
  <si>
    <t>Eletric Comercio De Materias Eletricos - Cód. 045921</t>
  </si>
  <si>
    <t>Par.(03-12) 016343/LUIZ GUSTAVO BARROS DOS S - PAGAMENTO CHE</t>
  </si>
  <si>
    <t>03/2014-33/51425</t>
  </si>
  <si>
    <t>A Nova Gomes Contabil Ltda - Cód. 051425</t>
  </si>
  <si>
    <t>Uber.Honorários</t>
  </si>
  <si>
    <t>141467/04E/43732</t>
  </si>
  <si>
    <t>Eletric Comercio De Materias Eletricos - Cód. 043732</t>
  </si>
  <si>
    <t>027378/52380</t>
  </si>
  <si>
    <t>INDUSTRIA BRUNELLI LTDA - Cód. 052380</t>
  </si>
  <si>
    <t>6701-9/50733</t>
  </si>
  <si>
    <t>Vl Locacoes De Espaços Publicitarios - Cód. 050733</t>
  </si>
  <si>
    <t>027379/51426</t>
  </si>
  <si>
    <t>INDUSTRIA BRUNELLI LTDA - Cód. 051426</t>
  </si>
  <si>
    <t>11137976/40382</t>
  </si>
  <si>
    <t>Celg - Par. 040382(05-12)</t>
  </si>
  <si>
    <t>0180841795-0/40559</t>
  </si>
  <si>
    <t>Gvt  - Par. 040559(05-12)</t>
  </si>
  <si>
    <t>10360815/40410</t>
  </si>
  <si>
    <t>Celg - Par. 040410(05-12)</t>
  </si>
  <si>
    <t>10360591/40396</t>
  </si>
  <si>
    <t>Celg - Par. 040396(05-12)</t>
  </si>
  <si>
    <t>Par.(01/10) 017844/MAINARA GOULART DE PAULA  - Parcelas</t>
  </si>
  <si>
    <t>CHEQUES DEPOSITADOS A VISTA</t>
  </si>
  <si>
    <t>Par.(04-12) 017376/CAIO FEITOZA COSTA BARBOS - PAGAMENTO A M</t>
  </si>
  <si>
    <t>Par.(04/12) 017376/CAIO FEITOZA COSTA BARBOS - Mensalidades</t>
  </si>
  <si>
    <t>encontrado no extrato</t>
  </si>
  <si>
    <t xml:space="preserve">CH PRE BRB 1294 </t>
  </si>
  <si>
    <t>Par.(04/12) 015994/ARTUR SEABRA GUIMARÃES E  - Mensalidades</t>
  </si>
  <si>
    <t>ANT. COB/55085</t>
  </si>
  <si>
    <t>Banco Brb - Par. 055085(25-25)</t>
  </si>
  <si>
    <t>Recibo/54573</t>
  </si>
  <si>
    <t>Thiago dos Reis Oliveira - Cód. 054573</t>
  </si>
  <si>
    <t>Acerto/54583</t>
  </si>
  <si>
    <t>Thiago dos Reis Oliveira - Cód. 054583</t>
  </si>
  <si>
    <t>A Cristalina Piscinas Limpeza E Tratamen - Cód. 051669</t>
  </si>
  <si>
    <t>T-3.Manutenção  Piscinas / Jardinagem</t>
  </si>
  <si>
    <t>ANT. COB/55099</t>
  </si>
  <si>
    <t>Banco Brb - Par. 055099(01-18)</t>
  </si>
  <si>
    <t>837211/31778</t>
  </si>
  <si>
    <t>Banco Brb - Cód. 031778</t>
  </si>
  <si>
    <t>EXTRATO/55347</t>
  </si>
  <si>
    <t>Banco Brb - Cód. 055347</t>
  </si>
  <si>
    <t>CH BRB 0096/47411</t>
  </si>
  <si>
    <t>Gf - Fomento Mercantil  - Cód. 047411</t>
  </si>
  <si>
    <t>Par.(04/12) 016586/KÁSSIA NAYARA MARTINS DE  - Parcelas</t>
  </si>
  <si>
    <t>Par.(04/12) 016572/VITORIA PEREIRA DA SILVA  - Parcelas</t>
  </si>
  <si>
    <t>Par.(01-1) 015781/RHAIANA OLIVEIRA CAMPOS - 1ª OU 2ª SÉRI</t>
  </si>
  <si>
    <t>ANT. COB/55276</t>
  </si>
  <si>
    <t>Banco Brb - Par. 055276(10-66)</t>
  </si>
  <si>
    <t>ANT. COB/55329</t>
  </si>
  <si>
    <t>Banco Brb - Par. 055329(63-66)</t>
  </si>
  <si>
    <t>ANT COB/56059</t>
  </si>
  <si>
    <t>Banco Brb - Cód. 056059</t>
  </si>
  <si>
    <t>EXTRATO/56060</t>
  </si>
  <si>
    <t>Banco Brb - Par. 056060(01-5)</t>
  </si>
  <si>
    <t>EXTRATO/56061</t>
  </si>
  <si>
    <t>Banco Brb - Par. 056061(02-5)</t>
  </si>
  <si>
    <t>EXTRATO/56062</t>
  </si>
  <si>
    <t>Banco Brb - Par. 056062(03-5)</t>
  </si>
  <si>
    <t>EXTRATO/56063</t>
  </si>
  <si>
    <t>Banco Brb - Par. 056063(04-5)</t>
  </si>
  <si>
    <t>EXTRATO/56064</t>
  </si>
  <si>
    <t>Banco Brb - Par. 056064(05-5)</t>
  </si>
  <si>
    <t>EXTRATO/55477</t>
  </si>
  <si>
    <t>Banco Daycoval S/A  - Par. 055477(01-7)</t>
  </si>
  <si>
    <t>EXTRATO/55478</t>
  </si>
  <si>
    <t>Banco Daycoval S/A  - Par. 055478(02-7)</t>
  </si>
  <si>
    <t>12332/48596</t>
  </si>
  <si>
    <t>Rede Nacional De Aprendiz - Cód. 048596</t>
  </si>
  <si>
    <t>17605/2/50121</t>
  </si>
  <si>
    <t>Life Manutenção M e Ltda - Cód. 050121</t>
  </si>
  <si>
    <t>17617/2/50123</t>
  </si>
  <si>
    <t>Life Manutenção M e Ltda - Cód. 050123</t>
  </si>
  <si>
    <t>3089/51431</t>
  </si>
  <si>
    <t>Acf Marista Ltda  - Cód. 051431</t>
  </si>
  <si>
    <t>770/47307</t>
  </si>
  <si>
    <t>Rei Placas - Cód. 047307</t>
  </si>
  <si>
    <t>T-27.Aquisição de Utensílios</t>
  </si>
  <si>
    <t>47555/1/47129</t>
  </si>
  <si>
    <t>Papelaria Tributária - Cód. 047129</t>
  </si>
  <si>
    <t>47517/1/46951</t>
  </si>
  <si>
    <t>Papelaria Tributária - Cód. 046951</t>
  </si>
  <si>
    <t>49830/1/47471</t>
  </si>
  <si>
    <t>Papelaria Tributária - Cód. 047471</t>
  </si>
  <si>
    <t>36803/45072</t>
  </si>
  <si>
    <t>Gyngol Materiais Recreativos Eireli -Me - Cód. 045072</t>
  </si>
  <si>
    <t>240818/46282</t>
  </si>
  <si>
    <t>Sul America Companhia Nacional De Seguro - Cód. 046282</t>
  </si>
  <si>
    <t>749/47291</t>
  </si>
  <si>
    <t>Tx Serviços De Dedetização E Desentupime - Cód. 047291</t>
  </si>
  <si>
    <t>T-27.Limpeza e Conservação</t>
  </si>
  <si>
    <t>ANT COB/56097</t>
  </si>
  <si>
    <t>Banco Brb - Cód. 056097</t>
  </si>
  <si>
    <t>ANT. COB/55183</t>
  </si>
  <si>
    <t>Banco Brb - Par. 055183(10-31)</t>
  </si>
  <si>
    <t>ANT. COB/55258</t>
  </si>
  <si>
    <t>Banco Brb - Par. 055258(10-18)</t>
  </si>
  <si>
    <t>ANT. COB/55249</t>
  </si>
  <si>
    <t>Banco Brb - Par. 055249(01-18)</t>
  </si>
  <si>
    <t>Par.(04/12) 013737/CAIO JOSE FALEIRO RIBEIRO - Mensalidades</t>
  </si>
  <si>
    <t>1508/001/46657</t>
  </si>
  <si>
    <t>OFFICE SOLUTION COMERIO E SERVIÇO LTDA - Cód. 046657</t>
  </si>
  <si>
    <t>36703/45069</t>
  </si>
  <si>
    <t>Gyngol Materiais Recreativos Eireli -Me - Cód. 045069</t>
  </si>
  <si>
    <t>85334-1/30868</t>
  </si>
  <si>
    <t>Banco Finasa Bmc S/A - Par. 030868(15/16)</t>
  </si>
  <si>
    <t>MAIO/43036</t>
  </si>
  <si>
    <t>Brb - Credito Financiamento - Par. 043036(06-13)</t>
  </si>
  <si>
    <t>Extrato/108508</t>
  </si>
  <si>
    <t>Banco Itaú Unibanco S.A. - Cód. 108508</t>
  </si>
  <si>
    <t>Extrato/108509</t>
  </si>
  <si>
    <t>Banco Itaú Unibanco S.A. - Cód. 108509</t>
  </si>
  <si>
    <t>Retorno: Par. 146131(04/12) - 014123/GAB - Mensalidades</t>
  </si>
  <si>
    <t>Retorno: Par. 153621(05/12) - 013621/PED - Mensalidades</t>
  </si>
  <si>
    <t>Retorno: Par. 163869(07/12) - 013530/KÁT - Mensalidades</t>
  </si>
  <si>
    <t>Destino: 226713-Deposito Em Dinheiro</t>
  </si>
  <si>
    <t>Destino: 226716-Transferencia Entre Contas</t>
  </si>
  <si>
    <t>ANT. COB/55233</t>
  </si>
  <si>
    <t>Banco Brb - Par. 055233(10-10)</t>
  </si>
  <si>
    <t>ANT. COB/55243</t>
  </si>
  <si>
    <t>Banco Brb - Par. 055243(10-15)</t>
  </si>
  <si>
    <t>ANT. COB/55108</t>
  </si>
  <si>
    <t>Banco Brb - Par. 055108(10-18)</t>
  </si>
  <si>
    <t>ANT. COB/55203</t>
  </si>
  <si>
    <t>Banco Brb - Par. 055203(30-31)</t>
  </si>
  <si>
    <t>ANT. COB/55193</t>
  </si>
  <si>
    <t>Banco Brb - Par. 055193(20-31)</t>
  </si>
  <si>
    <t>ANT. COB/55214</t>
  </si>
  <si>
    <t>Banco Brb - Par. 055214(10-19)</t>
  </si>
  <si>
    <t>ANT. COB/55224</t>
  </si>
  <si>
    <t>Banco Brb - Par. 055224(01-10)</t>
  </si>
  <si>
    <t>ANT. COB/55234</t>
  </si>
  <si>
    <t>Banco Brb - Par. 055234(01-15)</t>
  </si>
  <si>
    <t>ANT. COB/55174</t>
  </si>
  <si>
    <t>Banco Brb - Par. 055174(01-31)</t>
  </si>
  <si>
    <t>ANT. COB/55136</t>
  </si>
  <si>
    <t>Banco Brb - Par. 055136(20-57)</t>
  </si>
  <si>
    <t>ANT. COB/55146</t>
  </si>
  <si>
    <t>Banco Brb - Par. 055146(30-57)</t>
  </si>
  <si>
    <t>ANT. COB/55156</t>
  </si>
  <si>
    <t>Banco Brb - Par. 055156(40-57)</t>
  </si>
  <si>
    <t>ANT. COB/55166</t>
  </si>
  <si>
    <t>Banco Brb - Par. 055166(50-57)</t>
  </si>
  <si>
    <t>ANT. COB/55117</t>
  </si>
  <si>
    <t>Banco Brb - Par. 055117(01-57)</t>
  </si>
  <si>
    <t>ANT. COB/55267</t>
  </si>
  <si>
    <t>Banco Brb - Par. 055267(01-66)</t>
  </si>
  <si>
    <t>ANT. COB/55204</t>
  </si>
  <si>
    <t>Banco Brb - Par. 055204(31-31)</t>
  </si>
  <si>
    <t>ANT. COB/55244</t>
  </si>
  <si>
    <t>Banco Brb - Par. 055244(11-15)</t>
  </si>
  <si>
    <t>ANT. COB/55184</t>
  </si>
  <si>
    <t>Banco Brb - Par. 055184(11-31)</t>
  </si>
  <si>
    <t>ANT. COB/55194</t>
  </si>
  <si>
    <t>Banco Brb - Par. 055194(21-31)</t>
  </si>
  <si>
    <t>ANT. COB/55205</t>
  </si>
  <si>
    <t>Banco Brb - Par. 055205(01-19)</t>
  </si>
  <si>
    <t>ANT. COB/55215</t>
  </si>
  <si>
    <t>Banco Brb - Par. 055215(11-19)</t>
  </si>
  <si>
    <t>ANT. COB/55137</t>
  </si>
  <si>
    <t>Banco Brb - Par. 055137(21-57)</t>
  </si>
  <si>
    <t>ANT. COB/55277</t>
  </si>
  <si>
    <t>Banco Brb - Par. 055277(11-66)</t>
  </si>
  <si>
    <t>ANT. COB/55109</t>
  </si>
  <si>
    <t>Banco Brb - Par. 055109(11-18)</t>
  </si>
  <si>
    <t>ANT. COB/55259</t>
  </si>
  <si>
    <t>Banco Brb - Par. 055259(11-18)</t>
  </si>
  <si>
    <t>ANT. COB/55100</t>
  </si>
  <si>
    <t>Banco Brb - Par. 055100(02-18)</t>
  </si>
  <si>
    <t>ANT. COB/55250</t>
  </si>
  <si>
    <t>Banco Brb - Par. 055250(02-18)</t>
  </si>
  <si>
    <t>ANT. COB/55225</t>
  </si>
  <si>
    <t>Banco Brb - Par. 055225(02-10)</t>
  </si>
  <si>
    <t>ANT. COB/55235</t>
  </si>
  <si>
    <t>Banco Brb - Par. 055235(02-15)</t>
  </si>
  <si>
    <t>ANT. COB/55175</t>
  </si>
  <si>
    <t>Banco Brb - Par. 055175(02-31)</t>
  </si>
  <si>
    <t>ANT. COB/55206</t>
  </si>
  <si>
    <t>Banco Brb - Par. 055206(02-19)</t>
  </si>
  <si>
    <t>ANT. COB/55147</t>
  </si>
  <si>
    <t>Banco Brb - Par. 055147(31-57)</t>
  </si>
  <si>
    <t>ANT. COB/55157</t>
  </si>
  <si>
    <t>Banco Brb - Par. 055157(41-57)</t>
  </si>
  <si>
    <t>ANT. COB/55167</t>
  </si>
  <si>
    <t>Banco Brb - Par. 055167(51-57)</t>
  </si>
  <si>
    <t>ANT. COB/55118</t>
  </si>
  <si>
    <t>Banco Brb - Par. 055118(02-57)</t>
  </si>
  <si>
    <t>ANT. COB/55268</t>
  </si>
  <si>
    <t>Banco Brb - Par. 055268(02-66)</t>
  </si>
  <si>
    <t>ANT. COB/55110</t>
  </si>
  <si>
    <t>Banco Brb - Par. 055110(12-18)</t>
  </si>
  <si>
    <t>ANT. COB/55260</t>
  </si>
  <si>
    <t>Banco Brb - Par. 055260(12-18)</t>
  </si>
  <si>
    <t>ANT. COB/55245</t>
  </si>
  <si>
    <t>Banco Brb - Par. 055245(12-15)</t>
  </si>
  <si>
    <t>ANT. COB/55185</t>
  </si>
  <si>
    <t>Banco Brb - Par. 055185(12-31)</t>
  </si>
  <si>
    <t>ANT. COB/55195</t>
  </si>
  <si>
    <t>Banco Brb - Par. 055195(22-31)</t>
  </si>
  <si>
    <t>ANT. COB/55216</t>
  </si>
  <si>
    <t>Banco Brb - Par. 055216(12-19)</t>
  </si>
  <si>
    <t>ANT. COB/55128</t>
  </si>
  <si>
    <t>Banco Brb - Par. 055128(12-57)</t>
  </si>
  <si>
    <t>ANT. COB/55138</t>
  </si>
  <si>
    <t>Banco Brb - Par. 055138(22-57)</t>
  </si>
  <si>
    <t>ANT. COB/55148</t>
  </si>
  <si>
    <t>Banco Brb - Par. 055148(32-57)</t>
  </si>
  <si>
    <t>ANT. COB/55158</t>
  </si>
  <si>
    <t>Banco Brb - Par. 055158(42-57)</t>
  </si>
  <si>
    <t>ANT. COB/55168</t>
  </si>
  <si>
    <t>Banco Brb - Par. 055168(52-57)</t>
  </si>
  <si>
    <t>ANT. COB/55278</t>
  </si>
  <si>
    <t>Banco Brb - Par. 055278(12-66)</t>
  </si>
  <si>
    <t>ANT. COB/55101</t>
  </si>
  <si>
    <t>Banco Brb - Par. 055101(03-18)</t>
  </si>
  <si>
    <t>ANT. COB/55251</t>
  </si>
  <si>
    <t>Banco Brb - Par. 055251(03-18)</t>
  </si>
  <si>
    <t>ANT. COB/55226</t>
  </si>
  <si>
    <t>Banco Brb - Par. 055226(03-10)</t>
  </si>
  <si>
    <t>ANT. COB/55236</t>
  </si>
  <si>
    <t>Banco Brb - Par. 055236(03-15)</t>
  </si>
  <si>
    <t>ANT. COB/55246</t>
  </si>
  <si>
    <t>Banco Brb - Par. 055246(13-15)</t>
  </si>
  <si>
    <t>ANT. COB/55176</t>
  </si>
  <si>
    <t>Banco Brb - Par. 055176(03-31)</t>
  </si>
  <si>
    <t>ANT. COB/55186</t>
  </si>
  <si>
    <t>Banco Brb - Par. 055186(13-31)</t>
  </si>
  <si>
    <t>ANT. COB/55207</t>
  </si>
  <si>
    <t>Banco Brb - Par. 055207(03-19)</t>
  </si>
  <si>
    <t>ANT. COB/55119</t>
  </si>
  <si>
    <t>Banco Brb - Par. 055119(03-57)</t>
  </si>
  <si>
    <t>ANT. COB/55269</t>
  </si>
  <si>
    <t>Banco Brb - Par. 055269(03-66)</t>
  </si>
  <si>
    <t>ANT. COB/55279</t>
  </si>
  <si>
    <t>Banco Brb - Par. 055279(13-66)</t>
  </si>
  <si>
    <t>ANT. COB/55111</t>
  </si>
  <si>
    <t>Banco Brb - Par. 055111(13-18)</t>
  </si>
  <si>
    <t>ANT. COB/55261</t>
  </si>
  <si>
    <t>Banco Brb - Par. 055261(13-18)</t>
  </si>
  <si>
    <t>ANT. COB/55196</t>
  </si>
  <si>
    <t>Banco Brb - Par. 055196(23-31)</t>
  </si>
  <si>
    <t>ANT. COB/55217</t>
  </si>
  <si>
    <t>Banco Brb - Par. 055217(13-19)</t>
  </si>
  <si>
    <t>ANT. COB/55227</t>
  </si>
  <si>
    <t>Banco Brb - Par. 055227(04-10)</t>
  </si>
  <si>
    <t>ANT. COB/55237</t>
  </si>
  <si>
    <t>Banco Brb - Par. 055237(04-15)</t>
  </si>
  <si>
    <t>ANT. COB/55177</t>
  </si>
  <si>
    <t>Banco Brb - Par. 055177(04-31)</t>
  </si>
  <si>
    <t>ANT. COB/55129</t>
  </si>
  <si>
    <t>Banco Brb - Par. 055129(13-57)</t>
  </si>
  <si>
    <t>ANT. COB/55139</t>
  </si>
  <si>
    <t>Banco Brb - Par. 055139(23-57)</t>
  </si>
  <si>
    <t>ANT. COB/55149</t>
  </si>
  <si>
    <t>Banco Brb - Par. 055149(33-57)</t>
  </si>
  <si>
    <t>ANT. COB/55159</t>
  </si>
  <si>
    <t>Banco Brb - Par. 055159(43-57)</t>
  </si>
  <si>
    <t>ANT. COB/55169</t>
  </si>
  <si>
    <t>Banco Brb - Par. 055169(53-57)</t>
  </si>
  <si>
    <t>ANT. COB/55120</t>
  </si>
  <si>
    <t>Banco Brb - Par. 055120(04-57)</t>
  </si>
  <si>
    <t>ANT. COB/55130</t>
  </si>
  <si>
    <t>Banco Brb - Par. 055130(14-57)</t>
  </si>
  <si>
    <t>ANT. COB/55270</t>
  </si>
  <si>
    <t>Banco Brb - Par. 055270(04-66)</t>
  </si>
  <si>
    <t>ANT. COB/55280</t>
  </si>
  <si>
    <t>Banco Brb - Par. 055280(14-66)</t>
  </si>
  <si>
    <t>ANT. COB/55102</t>
  </si>
  <si>
    <t>Banco Brb - Par. 055102(04-18)</t>
  </si>
  <si>
    <t>ANT. COB/55112</t>
  </si>
  <si>
    <t>Banco Brb - Par. 055112(14-18)</t>
  </si>
  <si>
    <t>ANT. COB/55252</t>
  </si>
  <si>
    <t>Banco Brb - Par. 055252(04-18)</t>
  </si>
  <si>
    <t>ANT. COB/55262</t>
  </si>
  <si>
    <t>Banco Brb - Par. 055262(14-18)</t>
  </si>
  <si>
    <t>ANT. COB/55247</t>
  </si>
  <si>
    <t>Banco Brb - Par. 055247(14-15)</t>
  </si>
  <si>
    <t>ANT. COB/55187</t>
  </si>
  <si>
    <t>Banco Brb - Par. 055187(14-31)</t>
  </si>
  <si>
    <t>ANT. COB/55208</t>
  </si>
  <si>
    <t>Banco Brb - Par. 055208(04-19)</t>
  </si>
  <si>
    <t>ANT. COB/55218</t>
  </si>
  <si>
    <t>Banco Brb - Par. 055218(14-19)</t>
  </si>
  <si>
    <t>ANT. COB/55140</t>
  </si>
  <si>
    <t>Banco Brb - Par. 055140(24-57)</t>
  </si>
  <si>
    <t>ANT. COB/55150</t>
  </si>
  <si>
    <t>Banco Brb - Par. 055150(34-57)</t>
  </si>
  <si>
    <t>ANT. COB/55160</t>
  </si>
  <si>
    <t>Banco Brb - Par. 055160(44-57)</t>
  </si>
  <si>
    <t>ANT. COB/55170</t>
  </si>
  <si>
    <t>Banco Brb - Par. 055170(54-57)</t>
  </si>
  <si>
    <t>ANT. COB/55271</t>
  </si>
  <si>
    <t>Banco Brb - Par. 055271(05-66)</t>
  </si>
  <si>
    <t>ANT. COB/55103</t>
  </si>
  <si>
    <t>Banco Brb - Par. 055103(05-18)</t>
  </si>
  <si>
    <t>ANT. COB/55253</t>
  </si>
  <si>
    <t>Banco Brb - Par. 055253(05-18)</t>
  </si>
  <si>
    <t>ANT. COB/55197</t>
  </si>
  <si>
    <t>Banco Brb - Par. 055197(24-31)</t>
  </si>
  <si>
    <t>ANT. COB/55228</t>
  </si>
  <si>
    <t>Banco Brb - Par. 055228(05-10)</t>
  </si>
  <si>
    <t>ANT. COB/55238</t>
  </si>
  <si>
    <t>Banco Brb - Par. 055238(05-15)</t>
  </si>
  <si>
    <t>ANT. COB/55178</t>
  </si>
  <si>
    <t>Banco Brb - Par. 055178(05-31)</t>
  </si>
  <si>
    <t>ANT. COB/55209</t>
  </si>
  <si>
    <t>Banco Brb - Par. 055209(05-19)</t>
  </si>
  <si>
    <t>ANT. COB/55131</t>
  </si>
  <si>
    <t>Banco Brb - Par. 055131(15-57)</t>
  </si>
  <si>
    <t>ANT. COB/55141</t>
  </si>
  <si>
    <t>Banco Brb - Par. 055141(25-57)</t>
  </si>
  <si>
    <t>ANT. COB/55151</t>
  </si>
  <si>
    <t>Banco Brb - Par. 055151(35-57)</t>
  </si>
  <si>
    <t>ANT. COB/55161</t>
  </si>
  <si>
    <t>Banco Brb - Par. 055161(45-57)</t>
  </si>
  <si>
    <t>ANT. COB/55171</t>
  </si>
  <si>
    <t>Banco Brb - Par. 055171(55-57)</t>
  </si>
  <si>
    <t>ANT. COB/55113</t>
  </si>
  <si>
    <t>Banco Brb - Par. 055113(15-18)</t>
  </si>
  <si>
    <t>ANT. COB/55263</t>
  </si>
  <si>
    <t>Banco Brb - Par. 055263(15-18)</t>
  </si>
  <si>
    <t>ANT. COB/55198</t>
  </si>
  <si>
    <t>Banco Brb - Par. 055198(25-31)</t>
  </si>
  <si>
    <t>ANT. COB/55219</t>
  </si>
  <si>
    <t>Banco Brb - Par. 055219(15-19)</t>
  </si>
  <si>
    <t>ANT. COB/55229</t>
  </si>
  <si>
    <t>Banco Brb - Par. 055229(06-10)</t>
  </si>
  <si>
    <t>ANT. COB/55239</t>
  </si>
  <si>
    <t>Banco Brb - Par. 055239(06-15)</t>
  </si>
  <si>
    <t>ANT. COB/55179</t>
  </si>
  <si>
    <t>Banco Brb - Par. 055179(06-31)</t>
  </si>
  <si>
    <t>ANT. COB/55210</t>
  </si>
  <si>
    <t>Banco Brb - Par. 055210(06-19)</t>
  </si>
  <si>
    <t>ANT. COB/55220</t>
  </si>
  <si>
    <t>Banco Brb - Par. 055220(16-19)</t>
  </si>
  <si>
    <t>ANT. COB/55132</t>
  </si>
  <si>
    <t>Banco Brb - Par. 055132(16-57)</t>
  </si>
  <si>
    <t>ANT. COB/55142</t>
  </si>
  <si>
    <t>Banco Brb - Par. 055142(26-57)</t>
  </si>
  <si>
    <t>ANT. COB/55272</t>
  </si>
  <si>
    <t>Banco Brb - Par. 055272(06-66)</t>
  </si>
  <si>
    <t>ANT. COB/55282</t>
  </si>
  <si>
    <t>Banco Brb - Par. 055282(16-66)</t>
  </si>
  <si>
    <t>ANT. COB/55104</t>
  </si>
  <si>
    <t>Banco Brb - Par. 055104(06-18)</t>
  </si>
  <si>
    <t>ANT. COB/55114</t>
  </si>
  <si>
    <t>Banco Brb - Par. 055114(16-18)</t>
  </si>
  <si>
    <t>ANT. COB/55254</t>
  </si>
  <si>
    <t>Banco Brb - Par. 055254(06-18)</t>
  </si>
  <si>
    <t>ANT. COB/55264</t>
  </si>
  <si>
    <t>Banco Brb - Par. 055264(16-18)</t>
  </si>
  <si>
    <t>ANT. COB/55189</t>
  </si>
  <si>
    <t>Banco Brb - Par. 055189(16-31)</t>
  </si>
  <si>
    <t>ANT. COB/55199</t>
  </si>
  <si>
    <t>Banco Brb - Par. 055199(26-31)</t>
  </si>
  <si>
    <t>ANT. COB/55230</t>
  </si>
  <si>
    <t>Banco Brb - Par. 055230(07-10)</t>
  </si>
  <si>
    <t>ANT. COB/55240</t>
  </si>
  <si>
    <t>Banco Brb - Par. 055240(07-15)</t>
  </si>
  <si>
    <t>ANT. COB/55180</t>
  </si>
  <si>
    <t>Banco Brb - Par. 055180(07-31)</t>
  </si>
  <si>
    <t>ANT. COB/55190</t>
  </si>
  <si>
    <t>Banco Brb - Par. 055190(17-31)</t>
  </si>
  <si>
    <t>ANT. COB/55211</t>
  </si>
  <si>
    <t>Banco Brb - Par. 055211(07-19)</t>
  </si>
  <si>
    <t>ANT. COB/55152</t>
  </si>
  <si>
    <t>Banco Brb - Par. 055152(36-57)</t>
  </si>
  <si>
    <t>ANT. COB/55162</t>
  </si>
  <si>
    <t>Banco Brb - Par. 055162(46-57)</t>
  </si>
  <si>
    <t>ANT. COB/55172</t>
  </si>
  <si>
    <t>Banco Brb - Par. 055172(56-57)</t>
  </si>
  <si>
    <t>ANT. COB/55273</t>
  </si>
  <si>
    <t>Banco Brb - Par. 055273(07-66)</t>
  </si>
  <si>
    <t>ANT. COB/55105</t>
  </si>
  <si>
    <t>Banco Brb - Par. 055105(07-18)</t>
  </si>
  <si>
    <t>ANT. COB/55255</t>
  </si>
  <si>
    <t>Banco Brb - Par. 055255(07-18)</t>
  </si>
  <si>
    <t>ANT. COB/55200</t>
  </si>
  <si>
    <t>Banco Brb - Par. 055200(27-31)</t>
  </si>
  <si>
    <t>ANT. COB/55221</t>
  </si>
  <si>
    <t>Banco Brb - Par. 055221(17-19)</t>
  </si>
  <si>
    <t>ANT. COB/55231</t>
  </si>
  <si>
    <t>Banco Brb - Par. 055231(08-10)</t>
  </si>
  <si>
    <t>ANT. COB/55241</t>
  </si>
  <si>
    <t>Banco Brb - Par. 055241(08-15)</t>
  </si>
  <si>
    <t>ANT. COB/55181</t>
  </si>
  <si>
    <t>Banco Brb - Par. 055181(08-31)</t>
  </si>
  <si>
    <t>ANT. COB/55133</t>
  </si>
  <si>
    <t>Banco Brb - Par. 055133(17-57)</t>
  </si>
  <si>
    <t>ANT. COB/55143</t>
  </si>
  <si>
    <t>Banco Brb - Par. 055143(27-57)</t>
  </si>
  <si>
    <t>ANT. COB/55153</t>
  </si>
  <si>
    <t>Banco Brb - Par. 055153(37-57)</t>
  </si>
  <si>
    <t>ANT. COB/55163</t>
  </si>
  <si>
    <t>Banco Brb - Par. 055163(47-57)</t>
  </si>
  <si>
    <t>ANT. COB/55173</t>
  </si>
  <si>
    <t>Banco Brb - Par. 055173(57-57)</t>
  </si>
  <si>
    <t>ANT. COB/55115</t>
  </si>
  <si>
    <t>Banco Brb - Par. 055115(17-18)</t>
  </si>
  <si>
    <t>ANT. COB/55265</t>
  </si>
  <si>
    <t>Banco Brb - Par. 055265(17-18)</t>
  </si>
  <si>
    <t>ANT. COB/55201</t>
  </si>
  <si>
    <t>Banco Brb - Par. 055201(28-31)</t>
  </si>
  <si>
    <t>ANT. COB/55191</t>
  </si>
  <si>
    <t>Banco Brb - Par. 055191(18-31)</t>
  </si>
  <si>
    <t>ANT. COB/55212</t>
  </si>
  <si>
    <t>Banco Brb - Par. 055212(08-19)</t>
  </si>
  <si>
    <t>ANT. COB/55222</t>
  </si>
  <si>
    <t>Banco Brb - Par. 055222(18-19)</t>
  </si>
  <si>
    <t>ANT. COB/55134</t>
  </si>
  <si>
    <t>Banco Brb - Par. 055134(18-57)</t>
  </si>
  <si>
    <t>ANT. COB/55144</t>
  </si>
  <si>
    <t>Banco Brb - Par. 055144(28-57)</t>
  </si>
  <si>
    <t>ANT. COB/55154</t>
  </si>
  <si>
    <t>Banco Brb - Par. 055154(38-57)</t>
  </si>
  <si>
    <t>ANT. COB/55274</t>
  </si>
  <si>
    <t>Banco Brb - Par. 055274(08-66)</t>
  </si>
  <si>
    <t>ANT. COB/55106</t>
  </si>
  <si>
    <t>Banco Brb - Par. 055106(08-18)</t>
  </si>
  <si>
    <t>ANT. COB/55116</t>
  </si>
  <si>
    <t>Banco Brb - Par. 055116(18-18)</t>
  </si>
  <si>
    <t>ANT. COB/55256</t>
  </si>
  <si>
    <t>Banco Brb - Par. 055256(08-18)</t>
  </si>
  <si>
    <t>ANT. COB/55266</t>
  </si>
  <si>
    <t>Banco Brb - Par. 055266(18-18)</t>
  </si>
  <si>
    <t>ANT. COB/55202</t>
  </si>
  <si>
    <t>Banco Brb - Par. 055202(29-31)</t>
  </si>
  <si>
    <t>ANT. COB/55232</t>
  </si>
  <si>
    <t>Banco Brb - Par. 055232(09-10)</t>
  </si>
  <si>
    <t>ANT. COB/55242</t>
  </si>
  <si>
    <t>Banco Brb - Par. 055242(09-15)</t>
  </si>
  <si>
    <t>ANT. COB/55182</t>
  </si>
  <si>
    <t>Banco Brb - Par. 055182(09-31)</t>
  </si>
  <si>
    <t>ANT. COB/55192</t>
  </si>
  <si>
    <t>Banco Brb - Par. 055192(19-31)</t>
  </si>
  <si>
    <t>ANT. COB/55213</t>
  </si>
  <si>
    <t>Banco Brb - Par. 055213(09-19)</t>
  </si>
  <si>
    <t>ANT. COB/55223</t>
  </si>
  <si>
    <t>Banco Brb - Par. 055223(19-19)</t>
  </si>
  <si>
    <t>ANT. COB/55164</t>
  </si>
  <si>
    <t>Banco Brb - Par. 055164(48-57)</t>
  </si>
  <si>
    <t>ANT. COB/55135</t>
  </si>
  <si>
    <t>Banco Brb - Par. 055135(19-57)</t>
  </si>
  <si>
    <t>ANT. COB/55275</t>
  </si>
  <si>
    <t>Banco Brb - Par. 055275(09-66)</t>
  </si>
  <si>
    <t>ANT. COB/55107</t>
  </si>
  <si>
    <t>Banco Brb - Par. 055107(09-18)</t>
  </si>
  <si>
    <t>ANT. COB/55257</t>
  </si>
  <si>
    <t>Banco Brb - Par. 055257(09-18)</t>
  </si>
  <si>
    <t>ANT. COB/55145</t>
  </si>
  <si>
    <t>Banco Brb - Par. 055145(29-57)</t>
  </si>
  <si>
    <t>ANT. COB/55155</t>
  </si>
  <si>
    <t>Banco Brb - Par. 055155(39-57)</t>
  </si>
  <si>
    <t>ANT. COB/55165</t>
  </si>
  <si>
    <t>Banco Brb - Par. 055165(49-57)</t>
  </si>
  <si>
    <t>ANT. COB/55306</t>
  </si>
  <si>
    <t>Banco Brb - Par. 055306(40-66)</t>
  </si>
  <si>
    <t>ANT. COB/55316</t>
  </si>
  <si>
    <t>Banco Brb - Par. 055316(50-66)</t>
  </si>
  <si>
    <t>ANT. COB/55126</t>
  </si>
  <si>
    <t>Banco Brb - Par. 055126(10-57)</t>
  </si>
  <si>
    <t>ANT. COB/55326</t>
  </si>
  <si>
    <t>Banco Brb - Par. 055326(60-66)</t>
  </si>
  <si>
    <t>ANT. COB/55286</t>
  </si>
  <si>
    <t>Banco Brb - Par. 055286(20-66)</t>
  </si>
  <si>
    <t>ANT. COB/55296</t>
  </si>
  <si>
    <t>Banco Brb - Par. 055296(30-66)</t>
  </si>
  <si>
    <t>ANT. COB/55127</t>
  </si>
  <si>
    <t>Banco Brb - Par. 055127(11-57)</t>
  </si>
  <si>
    <t>ANT. COB/55287</t>
  </si>
  <si>
    <t>Banco Brb - Par. 055287(21-66)</t>
  </si>
  <si>
    <t>ANT. COB/55297</t>
  </si>
  <si>
    <t>Banco Brb - Par. 055297(31-66)</t>
  </si>
  <si>
    <t>ANT. COB/55307</t>
  </si>
  <si>
    <t>Banco Brb - Par. 055307(41-66)</t>
  </si>
  <si>
    <t>ANT. COB/55317</t>
  </si>
  <si>
    <t>Banco Brb - Par. 055317(51-66)</t>
  </si>
  <si>
    <t>ANT. COB/55327</t>
  </si>
  <si>
    <t>Banco Brb - Par. 055327(61-66)</t>
  </si>
  <si>
    <t>ANT. COB/55308</t>
  </si>
  <si>
    <t>Banco Brb - Par. 055308(42-66)</t>
  </si>
  <si>
    <t>ANT. COB/55288</t>
  </si>
  <si>
    <t>Banco Brb - Par. 055288(22-66)</t>
  </si>
  <si>
    <t>ANT. COB/55298</t>
  </si>
  <si>
    <t>Banco Brb - Par. 055298(32-66)</t>
  </si>
  <si>
    <t>ANT. COB/55318</t>
  </si>
  <si>
    <t>Banco Brb - Par. 055318(52-66)</t>
  </si>
  <si>
    <t>ANT. COB/55328</t>
  </si>
  <si>
    <t>Banco Brb - Par. 055328(62-66)</t>
  </si>
  <si>
    <t>ANT. COB/55289</t>
  </si>
  <si>
    <t>Banco Brb - Par. 055289(23-66)</t>
  </si>
  <si>
    <t>ANT. COB/55299</t>
  </si>
  <si>
    <t>Banco Brb - Par. 055299(33-66)</t>
  </si>
  <si>
    <t>ANT. COB/55300</t>
  </si>
  <si>
    <t>Banco Brb - Par. 055300(34-66)</t>
  </si>
  <si>
    <t>ANT. COB/55310</t>
  </si>
  <si>
    <t>Banco Brb - Par. 055310(44-66)</t>
  </si>
  <si>
    <t>ANT. COB/55320</t>
  </si>
  <si>
    <t>Banco Brb - Par. 055320(54-66)</t>
  </si>
  <si>
    <t>ANT. COB/55330</t>
  </si>
  <si>
    <t>Banco Brb - Par. 055330(64-66)</t>
  </si>
  <si>
    <t>ANT. COB/55290</t>
  </si>
  <si>
    <t>Banco Brb - Par. 055290(24-66)</t>
  </si>
  <si>
    <t>ANT. COB/55301</t>
  </si>
  <si>
    <t>Banco Brb - Par. 055301(35-66)</t>
  </si>
  <si>
    <t>ANT. COB/55311</t>
  </si>
  <si>
    <t>Banco Brb - Par. 055311(45-66)</t>
  </si>
  <si>
    <t>ANT. COB/55121</t>
  </si>
  <si>
    <t>Banco Brb - Par. 055121(05-57)</t>
  </si>
  <si>
    <t>ANT. COB/55291</t>
  </si>
  <si>
    <t>Banco Brb - Par. 055291(25-66)</t>
  </si>
  <si>
    <t>ANT. COB/55309</t>
  </si>
  <si>
    <t>Banco Brb - Par. 055309(43-66)</t>
  </si>
  <si>
    <t>ANT. COB/55319</t>
  </si>
  <si>
    <t>Banco Brb - Par. 055319(53-66)</t>
  </si>
  <si>
    <t>ANT. COB/55321</t>
  </si>
  <si>
    <t>Banco Brb - Par. 055321(55-66)</t>
  </si>
  <si>
    <t>ANT. COB/55331</t>
  </si>
  <si>
    <t>Banco Brb - Par. 055331(65-66)</t>
  </si>
  <si>
    <t>ANT. COB/55302</t>
  </si>
  <si>
    <t>Banco Brb - Par. 055302(36-66)</t>
  </si>
  <si>
    <t>ANT. COB/55312</t>
  </si>
  <si>
    <t>Banco Brb - Par. 055312(46-66)</t>
  </si>
  <si>
    <t>ANT. COB/55122</t>
  </si>
  <si>
    <t>Banco Brb - Par. 055122(06-57)</t>
  </si>
  <si>
    <t>ANT. COB/55322</t>
  </si>
  <si>
    <t>Banco Brb - Par. 055322(56-66)</t>
  </si>
  <si>
    <t>ANT. COB/55332</t>
  </si>
  <si>
    <t>Banco Brb - Par. 055332(66-66)</t>
  </si>
  <si>
    <t>ANT. COB/55292</t>
  </si>
  <si>
    <t>Banco Brb - Par. 055292(26-66)</t>
  </si>
  <si>
    <t>ANT. COB/55303</t>
  </si>
  <si>
    <t>Banco Brb - Par. 055303(37-66)</t>
  </si>
  <si>
    <t>ANT. COB/55123</t>
  </si>
  <si>
    <t>Banco Brb - Par. 055123(07-57)</t>
  </si>
  <si>
    <t>ANT. COB/55283</t>
  </si>
  <si>
    <t>Banco Brb - Par. 055283(17-66)</t>
  </si>
  <si>
    <t>ANT. COB/55293</t>
  </si>
  <si>
    <t>Banco Brb - Par. 055293(27-66)</t>
  </si>
  <si>
    <t>ANT. COB/55313</t>
  </si>
  <si>
    <t>Banco Brb - Par. 055313(47-66)</t>
  </si>
  <si>
    <t>ANT. COB/55323</t>
  </si>
  <si>
    <t>Banco Brb - Par. 055323(57-66)</t>
  </si>
  <si>
    <t>ANT. COB/55304</t>
  </si>
  <si>
    <t>Banco Brb - Par. 055304(38-66)</t>
  </si>
  <si>
    <t>ANT. COB/55314</t>
  </si>
  <si>
    <t>Banco Brb - Par. 055314(48-66)</t>
  </si>
  <si>
    <t>ANT. COB/55124</t>
  </si>
  <si>
    <t>Banco Brb - Par. 055124(08-57)</t>
  </si>
  <si>
    <t>ANT. COB/55324</t>
  </si>
  <si>
    <t>Banco Brb - Par. 055324(58-66)</t>
  </si>
  <si>
    <t>ANT. COB/55284</t>
  </si>
  <si>
    <t>Banco Brb - Par. 055284(18-66)</t>
  </si>
  <si>
    <t>ANT. COB/55294</t>
  </si>
  <si>
    <t>Banco Brb - Par. 055294(28-66)</t>
  </si>
  <si>
    <t>ANT. COB/55125</t>
  </si>
  <si>
    <t>Banco Brb - Par. 055125(09-57)</t>
  </si>
  <si>
    <t>ANT. COB/55285</t>
  </si>
  <si>
    <t>Banco Brb - Par. 055285(19-66)</t>
  </si>
  <si>
    <t>ANT. COB/55295</t>
  </si>
  <si>
    <t>Banco Brb - Par. 055295(29-66)</t>
  </si>
  <si>
    <t>ANT. COB/55305</t>
  </si>
  <si>
    <t>Banco Brb - Par. 055305(39-66)</t>
  </si>
  <si>
    <t>ANT. COB/55315</t>
  </si>
  <si>
    <t>Banco Brb - Par. 055315(49-66)</t>
  </si>
  <si>
    <t>ANT. COB/55325</t>
  </si>
  <si>
    <t>Banco Brb - Par. 055325(59-66)</t>
  </si>
  <si>
    <t>Transferencia Entre Conta</t>
  </si>
  <si>
    <t>Destino: 226720-Transferencia Entre Contas</t>
  </si>
  <si>
    <t>ANT. COB/55281</t>
  </si>
  <si>
    <t>Banco Brb - Par. 055281(15-66)</t>
  </si>
  <si>
    <t>ANT. COB/55248</t>
  </si>
  <si>
    <t>Banco Brb - Par. 055248(15-15)</t>
  </si>
  <si>
    <t>ANT. COB/55188</t>
  </si>
  <si>
    <t>Banco Brb - Par. 055188(15-31)</t>
  </si>
  <si>
    <t>extrato/55498</t>
  </si>
  <si>
    <t>Banco Do Brasil - Cód. 055498</t>
  </si>
  <si>
    <t>355/51427</t>
  </si>
  <si>
    <t>Sd Viagens Turismo Ltda Me - Cód. 051427</t>
  </si>
  <si>
    <t>150-3A/47204</t>
  </si>
  <si>
    <t>Nathusa Equipamentos Eletricos  - Cód. 047204</t>
  </si>
  <si>
    <t>Par.(01-1) 013712/DANIELLE ALVES BERTONI - 1ª OU 2ª SÉRI</t>
  </si>
  <si>
    <t>Aluguel/51430</t>
  </si>
  <si>
    <t>Rodrigo Bernadelli Dos Santos - Cód. 051430</t>
  </si>
  <si>
    <t>Par.(01-1) 017608/LUIZ ALESSANDRO CORTI DEL - 1ª OU 2ª SÉRI</t>
  </si>
  <si>
    <t>A077979/46154</t>
  </si>
  <si>
    <t>Fundaçao Dom Cabral - Par. 046154(03-12)</t>
  </si>
  <si>
    <t>375/042014/50122</t>
  </si>
  <si>
    <t>Santa Marta Distribuidora De Drogas - Cód. 050122</t>
  </si>
  <si>
    <t>CA.Medicamentos (DESPESA)</t>
  </si>
  <si>
    <t>Par.(01-1) 015763/LUCCA MORGADO ESTEVÃO - 1ª OU 2ª SÉRI</t>
  </si>
  <si>
    <t>Par.(01-1) 013736/STEFANE ALVES ROCHA - 1ª OU 2ª SÉRI</t>
  </si>
  <si>
    <t>Par.(01-1) 015606/SANTIAGO SEGOVIA GONÇALVE - 1ª OU 2ª SÉRI</t>
  </si>
  <si>
    <t>Par.(01-1) 015384/MARIANA PEREIRA FALEIRO - 1ª OU 2ª SÉRI</t>
  </si>
  <si>
    <t>Par.(01-1) 015316/ARTHUR CUSTODIO DE OLIVEI - 1ª OU 2ª SÉRI</t>
  </si>
  <si>
    <t>Par.(01-1) 013945/GABRIELA LUIZA PEREIRA DA - 3ª SÉRIE - QU</t>
  </si>
  <si>
    <t>Par.(01-1) 013945/GABRIELA LUIZA PEREIRA DA - 3ª SÉRIE - LÍ</t>
  </si>
  <si>
    <t>MERC 0388/52946</t>
  </si>
  <si>
    <t>Olimpo Uberlândia - Cód. 052946</t>
  </si>
  <si>
    <t>Ch Merc 0428/48415</t>
  </si>
  <si>
    <t>Fábio Villa Verde Moreno - Cód. 048415</t>
  </si>
  <si>
    <t>Par.(01-1) 014168/ISADORA ZUPELLI RODRIGUES - 3ª SÉRIE - BI</t>
  </si>
  <si>
    <t>Par.(01-1) 014168/ISADORA ZUPELLI RODRIGUES - 3ª SÉRIE - FI</t>
  </si>
  <si>
    <t>Par.(01-1) 013946/SAMUEL BORGES DE OLIVEIRA - 3ª SÉRIE - BI</t>
  </si>
  <si>
    <t>Par.(01-1) 013946/SAMUEL BORGES DE OLIVEIRA - 3ª SÉRIE - FI</t>
  </si>
  <si>
    <t>MAIO/43023</t>
  </si>
  <si>
    <t>Brb - Credito Financiamento - Par. 043023(06-13)</t>
  </si>
  <si>
    <t>ECRO/127265</t>
  </si>
  <si>
    <t>Brb - Credito Financiamento - Par. 127265(05-16)</t>
  </si>
  <si>
    <t>Par.(01-1) 014088/ANA CAROLINA SARDINHA PER - 3ª SÉRIE - MA</t>
  </si>
  <si>
    <t>Par.(01-1) 014088/ANA CAROLINA SARDINHA PER - 3ª SÉRIE - HI</t>
  </si>
  <si>
    <t>Par.(01-1) 015658/AMANDA DA CRUZ VEIGA - 1ª OU 2ª SÉRI</t>
  </si>
  <si>
    <t>Extrato/108160</t>
  </si>
  <si>
    <t>Banco Itaú Unibanco S.A. - Cód. 108160</t>
  </si>
  <si>
    <t>Extrato/108161</t>
  </si>
  <si>
    <t>Banco Itaú Unibanco S.A. - Cód. 108161</t>
  </si>
  <si>
    <t>Extrato/108162</t>
  </si>
  <si>
    <t>Banco Itaú Unibanco S.A. - Cód. 108162</t>
  </si>
  <si>
    <t>Extrato/108156</t>
  </si>
  <si>
    <t>Banco Itaú Unibanco S.A. - Cód. 108156</t>
  </si>
  <si>
    <t>Extrato/108158</t>
  </si>
  <si>
    <t>Banco Itaú Unibanco S.A. - Cód. 108158</t>
  </si>
  <si>
    <t>Extrato/108159</t>
  </si>
  <si>
    <t>Banco Itaú Unibanco S.A. - Cód. 108159</t>
  </si>
  <si>
    <t>Par.(01-1) 015402/LETTICIA COSTA ZAGO - 1ª OU 2ª SÉRI</t>
  </si>
  <si>
    <t>Ch Pre Brb Merc Edi 0368</t>
  </si>
  <si>
    <t>Pagamento Boletos Diversos</t>
  </si>
  <si>
    <t>Destino: 131158-Pagamento Boletos Diversos</t>
  </si>
  <si>
    <t>Par.(01-1) 013840/CÉSAR DE LUCCA GOMIDES BA - 1ª OU 2ª SÉRI</t>
  </si>
  <si>
    <t>Par.(01-1) 013767/RENATA PESSOA CHEIN JORGE - 1ª OU 2ª SÉRI</t>
  </si>
  <si>
    <t>Ch Merc 0674/50958</t>
  </si>
  <si>
    <t>Lr Fomento - Cód. 050958</t>
  </si>
  <si>
    <t>Par.(04/6) 016188/ISABELA DOS REIS FONSECA - Parcelas</t>
  </si>
  <si>
    <t>Par.(04/12) 016932/LAIS GABRIELLA NUNES MORA - Parcelas</t>
  </si>
  <si>
    <t>Par.(04/12) 016565/WAGNER RIBEIRO DE FREITAS - Parcelas</t>
  </si>
  <si>
    <t>TFD/43824</t>
  </si>
  <si>
    <t>Terezinha Ferreira Dantas - Par. 043824(05-12)</t>
  </si>
  <si>
    <t>WAS/45587</t>
  </si>
  <si>
    <t>Waldivino Alves Sobrinho - Par. 045587(05-12)</t>
  </si>
  <si>
    <t>ACT/43812</t>
  </si>
  <si>
    <t>Anaides Claudino Toledo - Par. 043812(05-12)</t>
  </si>
  <si>
    <t>SCS/43864</t>
  </si>
  <si>
    <t>Shesley Carneiro Da Silva - Par. 043864(05-12)</t>
  </si>
  <si>
    <t>35430414/40673</t>
  </si>
  <si>
    <t>Vm Vieira Magalhaes Empreendimentos  - Par. 040673(05-12)</t>
  </si>
  <si>
    <t>DEPÓSITO 2014-05-12</t>
  </si>
  <si>
    <t>PAGAMENTO DE MENSALIDADE DE MARÇO/2014, DO ALUNO JOAO VITOR RIBEIRO MACEDO_EF</t>
  </si>
  <si>
    <t>MZFC/21311</t>
  </si>
  <si>
    <t>Maria Zilmar Cruvinel Fernandes  - Par. 021311(25/41)</t>
  </si>
  <si>
    <t>PAGAMENTO DE MENSALIDADES DE FEVEREIRO, MARÇO E ABRIL/2014, DA ALUNA PABLINY SILVA  ANDRADE_EF</t>
  </si>
  <si>
    <t>Olimpo Belo Horizonte - Cód. 051738</t>
  </si>
  <si>
    <t>BH. Honórarios</t>
  </si>
  <si>
    <t>Par.(04/12) 013957/GUSTAVO GOULART RIVETTI C - Mensalidades</t>
  </si>
  <si>
    <t>Fiscais/51678</t>
  </si>
  <si>
    <t>Fiscais De Prova - Cód. 051678</t>
  </si>
  <si>
    <t>PAGAMENTO DE MENSALIDADE DE MARÇO/2014, DA ALUNA GYOVANA CRISTINA ARANTES SOUZA_ESN</t>
  </si>
  <si>
    <t>008683/51679</t>
  </si>
  <si>
    <t>Posto De Combustível - Cód. 051679</t>
  </si>
  <si>
    <t>TRANSFERÊNCIA 2014-05-12</t>
  </si>
  <si>
    <t>PAGAMENTO DE MENSALIDADE DE DEZEMBRO/2013, DA ALUNA ANNA LUIZA DE ABREU MENDONÇA_ESN</t>
  </si>
  <si>
    <t>Acerto de caixa</t>
  </si>
  <si>
    <t>Extrato/128333</t>
  </si>
  <si>
    <t>Banco Brb - Cód. 128333</t>
  </si>
  <si>
    <t>4841/1/47345</t>
  </si>
  <si>
    <t>Disklimp Comercio E Serviços Ltda  - Cód. 047345</t>
  </si>
  <si>
    <t>4839/1/47455</t>
  </si>
  <si>
    <t>Disklimp Comercio E Serviços Ltda  - Cód. 047455</t>
  </si>
  <si>
    <t>4840/1/48399</t>
  </si>
  <si>
    <t>Disklimp Comercio E Serviços Ltda  - Cód. 048399</t>
  </si>
  <si>
    <t>3086/50569</t>
  </si>
  <si>
    <t>CASA DA LIMPEZA - Cód. 050569</t>
  </si>
  <si>
    <t>Extrato/128326</t>
  </si>
  <si>
    <t>Banco Brb - Par. 128326(05-6)</t>
  </si>
  <si>
    <t>33307742/40703</t>
  </si>
  <si>
    <t>Uniodonto Goiania Coop. De Trabalho  - Par. 040703(01-9)</t>
  </si>
  <si>
    <t>Extrato/128388</t>
  </si>
  <si>
    <t>Banco Brb - Cód. 128388</t>
  </si>
  <si>
    <t>33307741/40694</t>
  </si>
  <si>
    <t>Uniodonto Goiania Coop. De Trabalho  - Par. 040694(01-9)</t>
  </si>
  <si>
    <t>Abril/51492</t>
  </si>
  <si>
    <t>José Mendes De Souza - Cód. 051492</t>
  </si>
  <si>
    <t>Abril/51859</t>
  </si>
  <si>
    <t>Jean Marquez Fernandes - Cód. 051859</t>
  </si>
  <si>
    <t>6691-8/50734</t>
  </si>
  <si>
    <t>Vl Locacoes De Espaços Publicitarios - Cód. 050734</t>
  </si>
  <si>
    <t>Par.(04/12) 015089/ISADORA MARINHO DE FREITA - Mensalidades</t>
  </si>
  <si>
    <t>786/48418</t>
  </si>
  <si>
    <t>Rei Placas - Cód. 048418</t>
  </si>
  <si>
    <t>Ana.Aquisição de Utensílios</t>
  </si>
  <si>
    <t>Ch Pre 0883/51999</t>
  </si>
  <si>
    <t>Ádino José Cardoso - Cód. 051999</t>
  </si>
  <si>
    <t>BRB 0275/44128</t>
  </si>
  <si>
    <t>Rodrigo Do Petrônio - Cód. 044128</t>
  </si>
  <si>
    <t>CH 0375/45579</t>
  </si>
  <si>
    <t>Marco Antônio Ferreira Rios - Cód. 045579</t>
  </si>
  <si>
    <t>CH BRB 0600/46284</t>
  </si>
  <si>
    <t>Henrique Nogueira - Fornecedores - Cód. 046284</t>
  </si>
  <si>
    <t>Abril/51876</t>
  </si>
  <si>
    <t>Folha De Pagamento - Professores Uberlân - Cód. 051876</t>
  </si>
  <si>
    <t>Abril/51877</t>
  </si>
  <si>
    <t>Folha De Pagamento - Professores Uberlân - Cód. 051877</t>
  </si>
  <si>
    <t>Abril/51879</t>
  </si>
  <si>
    <t>Folha De Pagamento - Professores Uberlân - Cód. 051879</t>
  </si>
  <si>
    <t>Abril/51880</t>
  </si>
  <si>
    <t>Folha De Pagamento - Professores Uberlân - Cód. 051880</t>
  </si>
  <si>
    <t>Abril/51881</t>
  </si>
  <si>
    <t>Folha De Pagamento - Professores Uberlân - Cód. 051881</t>
  </si>
  <si>
    <t>Destino: 130971-Transferência entre conta</t>
  </si>
  <si>
    <t>Abril/51882</t>
  </si>
  <si>
    <t>Folha De Pagamento - Professores Uberlân - Cód. 051882</t>
  </si>
  <si>
    <t>Destino: 130973-Transferência entre conta</t>
  </si>
  <si>
    <t>Abril/51883</t>
  </si>
  <si>
    <t>Folha De Pagamento - Professores Uberlân - Cód. 051883</t>
  </si>
  <si>
    <t>Abril/51885</t>
  </si>
  <si>
    <t>Folha De Pagamento - Professores Uberlân - Cód. 051885</t>
  </si>
  <si>
    <t>Abril/51886</t>
  </si>
  <si>
    <t>Folha De Pagamento - Professores Uberlân - Cód. 051886</t>
  </si>
  <si>
    <t>Abril/51889</t>
  </si>
  <si>
    <t>Folha De Pagamento - Professores Uberlân - Cód. 051889</t>
  </si>
  <si>
    <t>Abril/51891</t>
  </si>
  <si>
    <t>Folha De Pagamento - Professores Uberlân - Cód. 051891</t>
  </si>
  <si>
    <t>Abril/51895</t>
  </si>
  <si>
    <t>Folha De Pagamento - Professores Uberlân - Cód. 051895</t>
  </si>
  <si>
    <t>Abril/51898</t>
  </si>
  <si>
    <t>Folha De Pagamento - Professores Uberlân - Cód. 051898</t>
  </si>
  <si>
    <t>Abril/51914</t>
  </si>
  <si>
    <t>Folha De Pagamento - Administrativo Uber - Cód. 051914</t>
  </si>
  <si>
    <t>Abril/51915</t>
  </si>
  <si>
    <t>Henrique Nogueira De Carvalho - Cód. 051915</t>
  </si>
  <si>
    <t>Ch 0869/54682</t>
  </si>
  <si>
    <t>Rogério Purcena Rezende - Cód. 054682</t>
  </si>
  <si>
    <t>32978/51985</t>
  </si>
  <si>
    <t>Olimpo Anápolis - Cód. 051985</t>
  </si>
  <si>
    <t>Rescisão/51743</t>
  </si>
  <si>
    <t>Rescisão - Grupo Olimpo - Cód. 051743</t>
  </si>
  <si>
    <t>Funcionária/51772</t>
  </si>
  <si>
    <t>Rodrigo Bernadelli Dos Santos - Cód. 051772</t>
  </si>
  <si>
    <t>Rescisão/51744</t>
  </si>
  <si>
    <t>Rescisão - Grupo Olimpo - Cód. 051744</t>
  </si>
  <si>
    <t>Rescisão/51748</t>
  </si>
  <si>
    <t>Rescisão - Grupo Olimpo - Cód. 051748</t>
  </si>
  <si>
    <t>Rescisão/51749</t>
  </si>
  <si>
    <t>Rescisão - Grupo Olimpo - Cód. 051749</t>
  </si>
  <si>
    <t>Funcionária/51769</t>
  </si>
  <si>
    <t>Marcelo De Moraes Melo - Cód. 051769</t>
  </si>
  <si>
    <t>Funcionária/51770</t>
  </si>
  <si>
    <t>Marcelo De Moraes Melo - Cód. 051770</t>
  </si>
  <si>
    <t>Ch 0880/54402</t>
  </si>
  <si>
    <t>Rescisão - Grupo Olimpo - Cód. 054402</t>
  </si>
  <si>
    <t>Rescisão/51747</t>
  </si>
  <si>
    <t>Rescisão - Grupo Olimpo - Cód. 051747</t>
  </si>
  <si>
    <t>Rescisão/51746</t>
  </si>
  <si>
    <t>Rescisão - Grupo Olimpo - Cód. 051746</t>
  </si>
  <si>
    <t>Abril/51487</t>
  </si>
  <si>
    <t>Marcello Salviano Mendonça Lopes - Cód. 051487</t>
  </si>
  <si>
    <t>112/50572</t>
  </si>
  <si>
    <t>Bradesco S/A - Cód. 050572</t>
  </si>
  <si>
    <t>Par.(01-1) 013464/PEDRO LISBÔA RIBEIRO - 1ª OU 2ª SÉRI</t>
  </si>
  <si>
    <t>Par.(02-4) 010802/JORDANA RIBEIRO QUEIROZ - Renegociado</t>
  </si>
  <si>
    <t>Par.(12-12) 011537/AMANDA SOUZA SANTOS MACHA - PAGAMENTO CHE</t>
  </si>
  <si>
    <t>Depósito</t>
  </si>
  <si>
    <t>cheques depositados a vista</t>
  </si>
  <si>
    <t>encontado no extrato</t>
  </si>
  <si>
    <t xml:space="preserve">ch pre brb 1290 </t>
  </si>
  <si>
    <t>Uber.Rescisão de Contrato Educacional</t>
  </si>
  <si>
    <t>ANT. COB/56057</t>
  </si>
  <si>
    <t>Banco Brb - Par. 056057(10-11)</t>
  </si>
  <si>
    <t>ANT. COB/56050</t>
  </si>
  <si>
    <t>Banco Brb - Par. 056050(03-11)</t>
  </si>
  <si>
    <t>ANT. COB/56051</t>
  </si>
  <si>
    <t>Banco Brb - Par. 056051(04-11)</t>
  </si>
  <si>
    <t>ANT. COB/56052</t>
  </si>
  <si>
    <t>Banco Brb - Par. 056052(05-11)</t>
  </si>
  <si>
    <t>ANT. COB/56053</t>
  </si>
  <si>
    <t>Banco Brb - Par. 056053(06-11)</t>
  </si>
  <si>
    <t>ANT. COB/56054</t>
  </si>
  <si>
    <t>Banco Brb - Par. 056054(07-11)</t>
  </si>
  <si>
    <t>ANT. COB/56048</t>
  </si>
  <si>
    <t>Banco Brb - Par. 056048(01-11)</t>
  </si>
  <si>
    <t>ANT. COB/56058</t>
  </si>
  <si>
    <t>Banco Brb - Par. 056058(11-11)</t>
  </si>
  <si>
    <t>ANT. COB/56049</t>
  </si>
  <si>
    <t>Banco Brb - Par. 056049(02-11)</t>
  </si>
  <si>
    <t>ANT. COB/56055</t>
  </si>
  <si>
    <t>Banco Brb - Par. 056055(08-11)</t>
  </si>
  <si>
    <t>ANT. COB/56056</t>
  </si>
  <si>
    <t>Banco Brb - Par. 056056(09-11)</t>
  </si>
  <si>
    <t>837211/31814</t>
  </si>
  <si>
    <t>Banco Brb - Cód. 031814</t>
  </si>
  <si>
    <t>EXTRATO/31665</t>
  </si>
  <si>
    <t>Banco Brb - Cód. 031665</t>
  </si>
  <si>
    <t>EXTRATO/31516</t>
  </si>
  <si>
    <t>Banco Brb - Cód. 031516</t>
  </si>
  <si>
    <t>ANT. COB/55348</t>
  </si>
  <si>
    <t>Banco Brb - Par. 055348(01-9)</t>
  </si>
  <si>
    <t>ANT. COB/55349</t>
  </si>
  <si>
    <t>Banco Brb - Par. 055349(02-9)</t>
  </si>
  <si>
    <t>ANT. COB/55350</t>
  </si>
  <si>
    <t>Banco Brb - Par. 055350(03-9)</t>
  </si>
  <si>
    <t>ANT. COB/55351</t>
  </si>
  <si>
    <t>Banco Brb - Par. 055351(04-9)</t>
  </si>
  <si>
    <t>ANT. COB/55352</t>
  </si>
  <si>
    <t>Banco Brb - Par. 055352(05-9)</t>
  </si>
  <si>
    <t>ANT. COB/55353</t>
  </si>
  <si>
    <t>Banco Brb - Par. 055353(06-9)</t>
  </si>
  <si>
    <t>ANT. COB/55354</t>
  </si>
  <si>
    <t>Banco Brb - Par. 055354(07-9)</t>
  </si>
  <si>
    <t>ANT. COB/55355</t>
  </si>
  <si>
    <t>Banco Brb - Par. 055355(08-9)</t>
  </si>
  <si>
    <t>ANT. COB/55356</t>
  </si>
  <si>
    <t>Banco Brb - Par. 055356(09-9)</t>
  </si>
  <si>
    <t>Destino: 226825-Transferencia Entre Contas</t>
  </si>
  <si>
    <t>SRP/55670</t>
  </si>
  <si>
    <t>Silvanio Rodrigues Peres - Cód. 055670</t>
  </si>
  <si>
    <t>Cheques Depositados A Vista</t>
  </si>
  <si>
    <t>Destino: 226827-Cheques Depositados A Vista</t>
  </si>
  <si>
    <t>Jaqueline- Emprestimo</t>
  </si>
  <si>
    <t>Destino: 226830-Transferencia Entre Contas</t>
  </si>
  <si>
    <t>Destino: 226833-Cheques Depositados A Vista</t>
  </si>
  <si>
    <t>Extrato/108171</t>
  </si>
  <si>
    <t>Banco Itaú Unibanco S.A. - Cód. 108171</t>
  </si>
  <si>
    <t>Extrato/108172</t>
  </si>
  <si>
    <t>Banco Itaú Unibanco S.A. - Cód. 108172</t>
  </si>
  <si>
    <t>Sispag</t>
  </si>
  <si>
    <t xml:space="preserve">Extrato </t>
  </si>
  <si>
    <t>Devolução Ch Descontado</t>
  </si>
  <si>
    <t>Extrato/111762</t>
  </si>
  <si>
    <t>Mercantil Do Brasil - Cód. 111762</t>
  </si>
  <si>
    <t>CTF/43850</t>
  </si>
  <si>
    <t>Cleonice Teles Ferreira  - Par. 043850(05-12)</t>
  </si>
  <si>
    <t>EXTRATO/55479</t>
  </si>
  <si>
    <t>Banco Daycoval S/A  - Par. 055479(03-7)</t>
  </si>
  <si>
    <t>Extrato/55486</t>
  </si>
  <si>
    <t>Banco Daycoval S/A  - Par. 055486(01-2)</t>
  </si>
  <si>
    <t>Extrato/55487</t>
  </si>
  <si>
    <t>Banco Daycoval S/A  - Par. 055487(02-2)</t>
  </si>
  <si>
    <t>Ch Pre Brb 1557</t>
  </si>
  <si>
    <t>Pgamentos Boletos Diversos</t>
  </si>
  <si>
    <t>Destino: 131112-Pgamentos Boletos Diversos</t>
  </si>
  <si>
    <t>Ch Pre Merc Edi. 0323</t>
  </si>
  <si>
    <t>Pagamento Corretores e Geraldino</t>
  </si>
  <si>
    <t>Destino: 131114-Pagamento Corretores e Geraldino</t>
  </si>
  <si>
    <t>DEPÓSITO 2014-05-13</t>
  </si>
  <si>
    <t>PAGAMENTO DE MENSALIDADE DE MARÇO/2014, DA ALUNA NICOLY FRANCO PINHEIRO_ESN</t>
  </si>
  <si>
    <t>PAGAMENTO DAS MENSALIDADE DE FEV E MARÇO/2014, DO ALUNO GABRIEL ORLANDO DE SOUZA_ESN</t>
  </si>
  <si>
    <t>Rescisão/51970</t>
  </si>
  <si>
    <t>Rescisão - Grupo Olimpo - Cód. 051970</t>
  </si>
  <si>
    <t>659109/51971</t>
  </si>
  <si>
    <t>Grupo Olimpo - Cód. 051971</t>
  </si>
  <si>
    <t>Recibo/51972</t>
  </si>
  <si>
    <t>Mc Bombas - Cód. 051972</t>
  </si>
  <si>
    <t>débito</t>
  </si>
  <si>
    <t>Cheque depositado devolvido</t>
  </si>
  <si>
    <t>Par.(04/12) 014116/FERNANDA BETELLE BRETAS A - Mensalidades</t>
  </si>
  <si>
    <t>298788/51973</t>
  </si>
  <si>
    <t>Grupo Olimpo - Cód. 051973</t>
  </si>
  <si>
    <t>Obra/51980</t>
  </si>
  <si>
    <t>Edivaldo E Romilda Regina Da Silva - Cód. 051980</t>
  </si>
  <si>
    <t>RASL/43837</t>
  </si>
  <si>
    <t>Ronnia Abadia De Silva Lopes - Par. 043837(05-12)</t>
  </si>
  <si>
    <t>Retorno: Par. 152754(05/12) - 015767/LET - Mensalidades</t>
  </si>
  <si>
    <t>Retorno: Par. 152435(05/12) - 014109/ROD - Mensalidades</t>
  </si>
  <si>
    <t>6/51715</t>
  </si>
  <si>
    <t>3º Tabelionato De Notas  - Cód. 051715</t>
  </si>
  <si>
    <t>EXTRATO/55652</t>
  </si>
  <si>
    <t>Bradesco S/A - Par. 055652(02-2)</t>
  </si>
  <si>
    <t>Cheques Depositados a vista</t>
  </si>
  <si>
    <t>ANT. COB/55334</t>
  </si>
  <si>
    <t>Banco Brb - Par. 055334(01-6)</t>
  </si>
  <si>
    <t>ANT. COB/55335</t>
  </si>
  <si>
    <t>Banco Brb - Par. 055335(02-6)</t>
  </si>
  <si>
    <t>EXTRATO/55500</t>
  </si>
  <si>
    <t>Banco Do Brasil - Cód. 055500</t>
  </si>
  <si>
    <t>EXTRATO/55499</t>
  </si>
  <si>
    <t>Banco Do Brasil - Cód. 055499</t>
  </si>
  <si>
    <t>DOC 2014-05-13</t>
  </si>
  <si>
    <t>PAGAMENTO DAS MENSALIDADE DE FEV/MARÇO E ABRIL/2014, DO ALUNO LUCAS CUNHA PETTERI_ESN</t>
  </si>
  <si>
    <t>Ch Merc 0307/48598</t>
  </si>
  <si>
    <t>Henrique Nogueira - Fornecedores - Cód. 048598</t>
  </si>
  <si>
    <t>SRP/37958</t>
  </si>
  <si>
    <t>Silvanio Rodrigues Peres - Par. 037958(10/10)</t>
  </si>
  <si>
    <t>Abril/51759</t>
  </si>
  <si>
    <t>Guilherme Lima - Cód. 051759</t>
  </si>
  <si>
    <t>Abril/51471</t>
  </si>
  <si>
    <t>Willian Rodrigues Moreira - Cód. 051471</t>
  </si>
  <si>
    <t>Abril/51850</t>
  </si>
  <si>
    <t>Willian Rodrigues Moreira - Cód. 051850</t>
  </si>
  <si>
    <t>Abril/51496</t>
  </si>
  <si>
    <t>Ronnie Carlos Lourenço - Cód. 051496</t>
  </si>
  <si>
    <t>Abril/51495</t>
  </si>
  <si>
    <t>Carolina Chaveiro Da Silva  - Cód. 051495</t>
  </si>
  <si>
    <t>221377/54820</t>
  </si>
  <si>
    <t>Cantina Olimpo - Par. 054820(26-64)</t>
  </si>
  <si>
    <t>Abril/51491</t>
  </si>
  <si>
    <t>Lethicia Jamille Machado Amorim - Cód. 051491</t>
  </si>
  <si>
    <t>Abril/51484</t>
  </si>
  <si>
    <t>Diego Bernadelli Santos - Cód. 051484</t>
  </si>
  <si>
    <t>Abril/51485</t>
  </si>
  <si>
    <t>João Correa De Carvalho - Cód. 051485</t>
  </si>
  <si>
    <t>Abril/51472</t>
  </si>
  <si>
    <t>Marcos Fernandes Sobrinho - Cód. 051472</t>
  </si>
  <si>
    <t>Abril/51482</t>
  </si>
  <si>
    <t>Maria Lúcia Zambon Alves - Cód. 051482</t>
  </si>
  <si>
    <t>Abril/51854</t>
  </si>
  <si>
    <t>João Correa De Carvalho - Cód. 051854</t>
  </si>
  <si>
    <t>Abril/51477</t>
  </si>
  <si>
    <t>Antônio Renato Donizetti Fernandes - Cód. 051477</t>
  </si>
  <si>
    <t>Abril/51480</t>
  </si>
  <si>
    <t>Everton De Almeida Menezes - Cód. 051480</t>
  </si>
  <si>
    <t>55870641/51716</t>
  </si>
  <si>
    <t>Prefeitura Municipal De Goiânia  - Cód. 051716</t>
  </si>
  <si>
    <t>CA.ISS (CUSTO)</t>
  </si>
  <si>
    <t>Destino: 132356-Transferência entre conta</t>
  </si>
  <si>
    <t>Destino: 132358-Transferência entre conta</t>
  </si>
  <si>
    <t>002014/51717</t>
  </si>
  <si>
    <t>Prefeitura Municipal De Goiânia  - Cód. 051717</t>
  </si>
  <si>
    <t>002014/51719</t>
  </si>
  <si>
    <t>Prefeitura Municipal De Goiânia  - Cód. 051719</t>
  </si>
  <si>
    <t>55869227/51720</t>
  </si>
  <si>
    <t>Prefeitura Municipal De Goiânia  - Cód. 051720</t>
  </si>
  <si>
    <t>55869227/51721</t>
  </si>
  <si>
    <t>Prefeitura Municipal De Goiânia  - Cód. 051721</t>
  </si>
  <si>
    <t>HSG/51989</t>
  </si>
  <si>
    <t>Hilton Stival Gonçalves  - Cód. 051989</t>
  </si>
  <si>
    <t>Despesa/51684</t>
  </si>
  <si>
    <t>Grupo Olimpo - Cód. 051684</t>
  </si>
  <si>
    <t>Abril/51901</t>
  </si>
  <si>
    <t>Folha De Pagamento - Professores Uberlân - Cód. 051901</t>
  </si>
  <si>
    <t>JAD/55668</t>
  </si>
  <si>
    <t>Jusefa Alves Dionizio - Cód. 055668</t>
  </si>
  <si>
    <t>025/51977</t>
  </si>
  <si>
    <t>Vilmar Da Silva - Opçao Ar  - Cód. 051977</t>
  </si>
  <si>
    <t>025/51978</t>
  </si>
  <si>
    <t>Vilmar Da Silva - Opçao Ar  - Cód. 051978</t>
  </si>
  <si>
    <t>025/51979</t>
  </si>
  <si>
    <t>Vilmar Da Silva - Opçao Ar  - Cód. 051979</t>
  </si>
  <si>
    <t>Extrato/55771</t>
  </si>
  <si>
    <t>Banco Brb - Par. 055771(01-5)</t>
  </si>
  <si>
    <t>Extrato/55772</t>
  </si>
  <si>
    <t>Banco Brb - Par. 055772(02-5)</t>
  </si>
  <si>
    <t>Extrato/55773</t>
  </si>
  <si>
    <t>Banco Brb - Par. 055773(03-5)</t>
  </si>
  <si>
    <t>Extrato/55774</t>
  </si>
  <si>
    <t>Banco Brb - Par. 055774(04-5)</t>
  </si>
  <si>
    <t>Extrato/55775</t>
  </si>
  <si>
    <t>Banco Brb - Par. 055775(05-5)</t>
  </si>
  <si>
    <t>Extrato/55740</t>
  </si>
  <si>
    <t>Banco Brb - Par. 055740(01-31)</t>
  </si>
  <si>
    <t>Extrato/55749</t>
  </si>
  <si>
    <t>Banco Brb - Par. 055749(10-31)</t>
  </si>
  <si>
    <t>Extrato/55759</t>
  </si>
  <si>
    <t>Banco Brb - Par. 055759(20-31)</t>
  </si>
  <si>
    <t>Extrato/55769</t>
  </si>
  <si>
    <t>Banco Brb - Par. 055769(30-31)</t>
  </si>
  <si>
    <t>Extrato/55750</t>
  </si>
  <si>
    <t>Banco Brb - Par. 055750(11-31)</t>
  </si>
  <si>
    <t>Extrato/55760</t>
  </si>
  <si>
    <t>Banco Brb - Par. 055760(21-31)</t>
  </si>
  <si>
    <t>Extrato/55770</t>
  </si>
  <si>
    <t>Banco Brb - Par. 055770(31-31)</t>
  </si>
  <si>
    <t>Extrato/55741</t>
  </si>
  <si>
    <t>Banco Brb - Par. 055741(02-31)</t>
  </si>
  <si>
    <t>Extrato/55751</t>
  </si>
  <si>
    <t>Banco Brb - Par. 055751(12-31)</t>
  </si>
  <si>
    <t>Extrato/55761</t>
  </si>
  <si>
    <t>Banco Brb - Par. 055761(22-31)</t>
  </si>
  <si>
    <t>Extrato/55742</t>
  </si>
  <si>
    <t>Banco Brb - Par. 055742(03-31)</t>
  </si>
  <si>
    <t>Extrato/55752</t>
  </si>
  <si>
    <t>Banco Brb - Par. 055752(13-31)</t>
  </si>
  <si>
    <t>Extrato/55762</t>
  </si>
  <si>
    <t>Banco Brb - Par. 055762(23-31)</t>
  </si>
  <si>
    <t>Extrato/55743</t>
  </si>
  <si>
    <t>Banco Brb - Par. 055743(04-31)</t>
  </si>
  <si>
    <t>Extrato/55753</t>
  </si>
  <si>
    <t>Banco Brb - Par. 055753(14-31)</t>
  </si>
  <si>
    <t>Extrato/55763</t>
  </si>
  <si>
    <t>Banco Brb - Par. 055763(24-31)</t>
  </si>
  <si>
    <t>Extrato/55744</t>
  </si>
  <si>
    <t>Banco Brb - Par. 055744(05-31)</t>
  </si>
  <si>
    <t>Extrato/55754</t>
  </si>
  <si>
    <t>Banco Brb - Par. 055754(15-31)</t>
  </si>
  <si>
    <t>Extrato/55764</t>
  </si>
  <si>
    <t>Banco Brb - Par. 055764(25-31)</t>
  </si>
  <si>
    <t>Extrato/55745</t>
  </si>
  <si>
    <t>Banco Brb - Par. 055745(06-31)</t>
  </si>
  <si>
    <t>Extrato/55755</t>
  </si>
  <si>
    <t>Banco Brb - Par. 055755(16-31)</t>
  </si>
  <si>
    <t>Extrato/55765</t>
  </si>
  <si>
    <t>Banco Brb - Par. 055765(26-31)</t>
  </si>
  <si>
    <t>Extrato/55746</t>
  </si>
  <si>
    <t>Banco Brb - Par. 055746(07-31)</t>
  </si>
  <si>
    <t>Extrato/55756</t>
  </si>
  <si>
    <t>Banco Brb - Par. 055756(17-31)</t>
  </si>
  <si>
    <t>Extrato/55766</t>
  </si>
  <si>
    <t>Banco Brb - Par. 055766(27-31)</t>
  </si>
  <si>
    <t>Extrato/55747</t>
  </si>
  <si>
    <t>Banco Brb - Par. 055747(08-31)</t>
  </si>
  <si>
    <t>Extrato/55757</t>
  </si>
  <si>
    <t>Banco Brb - Par. 055757(18-31)</t>
  </si>
  <si>
    <t>Extrato/55767</t>
  </si>
  <si>
    <t>Banco Brb - Par. 055767(28-31)</t>
  </si>
  <si>
    <t>Extrato/55748</t>
  </si>
  <si>
    <t>Banco Brb - Par. 055748(09-31)</t>
  </si>
  <si>
    <t>Extrato/55758</t>
  </si>
  <si>
    <t>Banco Brb - Par. 055758(19-31)</t>
  </si>
  <si>
    <t>Extrato/55768</t>
  </si>
  <si>
    <t>Banco Brb - Par. 055768(29-31)</t>
  </si>
  <si>
    <t>632555/55779</t>
  </si>
  <si>
    <t>Banco Brb - Cód. 055779</t>
  </si>
  <si>
    <t>EXTRATO/55780</t>
  </si>
  <si>
    <t>Banco Brb - Cód. 055780</t>
  </si>
  <si>
    <t>Abril/52003</t>
  </si>
  <si>
    <t>Danilo Siqueira dos Santos Souza - Cód. 052003</t>
  </si>
  <si>
    <t>55870641/51722</t>
  </si>
  <si>
    <t>Prefeitura Municipal De Goiânia  - Cód. 051722</t>
  </si>
  <si>
    <t>55870691/51723</t>
  </si>
  <si>
    <t>Prefeitura Municipal De Goiânia  - Cód. 051723</t>
  </si>
  <si>
    <t>002014/51724</t>
  </si>
  <si>
    <t>Prefeitura Municipal De Goiânia  - Cód. 051724</t>
  </si>
  <si>
    <t>5606/54868</t>
  </si>
  <si>
    <t>Cantina Olimpo - Par. 054868(07-11)</t>
  </si>
  <si>
    <t>7934/54869</t>
  </si>
  <si>
    <t>Cantina Olimpo - Par. 054869(08-11)</t>
  </si>
  <si>
    <t>16088/54870</t>
  </si>
  <si>
    <t>Cantina Olimpo - Par. 054870(09-11)</t>
  </si>
  <si>
    <t>3007/1/54871</t>
  </si>
  <si>
    <t>Cantina Olimpo - Par. 054871(10-11)</t>
  </si>
  <si>
    <t>263/52937</t>
  </si>
  <si>
    <t>Prefeitura Municipal De Goiânia  - Cód. 052937</t>
  </si>
  <si>
    <t>Recibo/52910</t>
  </si>
  <si>
    <t>Olimpo Uberlândia - Cód. 052910</t>
  </si>
  <si>
    <t>Prefeitura Municipal De Goiânia  - Cód. 052938</t>
  </si>
  <si>
    <t>SMF/51991</t>
  </si>
  <si>
    <t>Sonia Maria de Freitas - Par. 051991(02-9)</t>
  </si>
  <si>
    <t>Abril/51504</t>
  </si>
  <si>
    <t>Hugo Parise De Castro - Cód. 051504</t>
  </si>
  <si>
    <t>Abril/51508</t>
  </si>
  <si>
    <t>Vanderlete De Melo - Cód. 051508</t>
  </si>
  <si>
    <t>GFS/51693</t>
  </si>
  <si>
    <t>Gustavo Franco Schaper / Deborah Do  - Par. 051693(01-8)</t>
  </si>
  <si>
    <t>Destino: 130926-Transferência entre conta</t>
  </si>
  <si>
    <t>Destino: 130928-Transferência entre conta</t>
  </si>
  <si>
    <t>MERC [BER] [01.013883-5] [CC]</t>
  </si>
  <si>
    <t>CAMARO/51683</t>
  </si>
  <si>
    <t>Banco Itaú Financiamentos - Cód. 051683</t>
  </si>
  <si>
    <t>PAGAMENTO DE MENSALIDADE DE ABRIL/2014, DA ALUNA ANA GABRIELLY MASSON ITACARAMBI_EMI</t>
  </si>
  <si>
    <t>Destino: 130939-Transferência entre conta</t>
  </si>
  <si>
    <t>Destino: 130942-Transferência entre conta</t>
  </si>
  <si>
    <t>8117-02/47138</t>
  </si>
  <si>
    <t>Central Do Brasil Com. De Prod. De Limpe - Cód. 047138</t>
  </si>
  <si>
    <t>8134-02/47195</t>
  </si>
  <si>
    <t>Central Do Brasil Com. De Prod. De Limpe - Cód. 047195</t>
  </si>
  <si>
    <t>Par.(02/10) 017844/MAINARA GOULART DE PAULA  - Parcelas</t>
  </si>
  <si>
    <t>Abril/51503</t>
  </si>
  <si>
    <t>Ana Flavia Ambrosio Pena - Cód. 051503</t>
  </si>
  <si>
    <t>Destino: 130956-Transferência entre conta</t>
  </si>
  <si>
    <t>Destino: 130958-Transferência entre conta</t>
  </si>
  <si>
    <t>Destino: 130961-Transferência entre conta</t>
  </si>
  <si>
    <t>Destino: 130963-Transferência entre conta</t>
  </si>
  <si>
    <t>Destino: 130965-Transferência entre conta</t>
  </si>
  <si>
    <t>Destino: 130967-Transferência entre conta</t>
  </si>
  <si>
    <t>Destino: 130977-Transferência entre conta</t>
  </si>
  <si>
    <t>Destino: 130979-Transferência entre conta</t>
  </si>
  <si>
    <t>Destino: 130981-Transferência entre conta</t>
  </si>
  <si>
    <t>Abril/51875</t>
  </si>
  <si>
    <t>Folha De Pagamento - Professores Uberlân - Cód. 051875</t>
  </si>
  <si>
    <t>Abril/51887</t>
  </si>
  <si>
    <t>Folha De Pagamento - Professores Uberlân - Cód. 051887</t>
  </si>
  <si>
    <t>Abril/51890</t>
  </si>
  <si>
    <t>Folha De Pagamento - Professores Uberlân - Cód. 051890</t>
  </si>
  <si>
    <t>Abril/51893</t>
  </si>
  <si>
    <t>Folha De Pagamento - Professores Uberlân - Cód. 051893</t>
  </si>
  <si>
    <t>Abril/51899</t>
  </si>
  <si>
    <t>Folha De Pagamento - Professores Uberlân - Cód. 051899</t>
  </si>
  <si>
    <t>Abril/51900</t>
  </si>
  <si>
    <t>Folha De Pagamento - Professores Uberlân - Cód. 051900</t>
  </si>
  <si>
    <t>Abril/51912</t>
  </si>
  <si>
    <t>Folha De Pagamento - Administrativo Uber - Cód. 051912</t>
  </si>
  <si>
    <t>RESCISAO/47182</t>
  </si>
  <si>
    <t>Dilermano Honório De Arruda  - Cód. 047182</t>
  </si>
  <si>
    <t>Rescisão/50723</t>
  </si>
  <si>
    <t>Suzana Rodrigues Da Silva - Cód. 050723</t>
  </si>
  <si>
    <t>MSC/51710</t>
  </si>
  <si>
    <t>MAURÍCIO SIQUEIRA COSTA/HENRIQUE NOQUEIR - Cód. 051710</t>
  </si>
  <si>
    <t>Abril/51478</t>
  </si>
  <si>
    <t>Vitor Rodrigues Braga De Souza - Cód. 051478</t>
  </si>
  <si>
    <t>Abril/51514</t>
  </si>
  <si>
    <t>Jean Marquez Fernandes - Cód. 051514</t>
  </si>
  <si>
    <t>Abril/51498</t>
  </si>
  <si>
    <t>Mauricio Vieira De Melo - Cód. 051498</t>
  </si>
  <si>
    <t>LIS/MARCELO/27692</t>
  </si>
  <si>
    <t>Lis Medicina E Estetica Ltda  - Par. 027692(30/36)</t>
  </si>
  <si>
    <t>VFB/51685</t>
  </si>
  <si>
    <t>Valeriano Ferreira Barros Neto - Par. 051685(01-8)</t>
  </si>
  <si>
    <t>RFC/43788</t>
  </si>
  <si>
    <t>Roberto Ferreira Da Cunha - Par. 043788(05-12)</t>
  </si>
  <si>
    <t>EXTRATO/21697</t>
  </si>
  <si>
    <t>Bradesco S/A - Cód. 021697</t>
  </si>
  <si>
    <t>EXTRATO/21698</t>
  </si>
  <si>
    <t>Bradesco S/A - Cód. 021698</t>
  </si>
  <si>
    <t>148117/02/46042</t>
  </si>
  <si>
    <t>Eletric Comercio De Materias Eletricos - Cód. 046042</t>
  </si>
  <si>
    <t>Par.(03/5) 017277/JOSÉ HENRIQUE CHAVES MACH - Parcelas</t>
  </si>
  <si>
    <t>Par.(04/5) 017277/JOSÉ HENRIQUE CHAVES MACH - Parcelas</t>
  </si>
  <si>
    <t>Par.(05/5) 017277/JOSÉ HENRIQUE CHAVES MACH - Parcelas</t>
  </si>
  <si>
    <t>4730113658/50971</t>
  </si>
  <si>
    <t>Porto Seguro Cia De Seguros Gerais - Cód. 050971</t>
  </si>
  <si>
    <t>Par.(03/5) 017276/JOAO LUIZ CHAVES MACHADO - Parcelas</t>
  </si>
  <si>
    <t>Par.(04/5) 017276/JOAO LUIZ CHAVES MACHADO - Parcelas</t>
  </si>
  <si>
    <t>Par.(05/5) 017276/JOAO LUIZ CHAVES MACHADO - Parcelas</t>
  </si>
  <si>
    <t>150139/01E/52462</t>
  </si>
  <si>
    <t>Eletric - Comercio De Materiais Eletrico - Cód. 052462</t>
  </si>
  <si>
    <t>149833/01E/52463</t>
  </si>
  <si>
    <t>Eletric - Comercio De Materiais Eletrico - Cód. 052463</t>
  </si>
  <si>
    <t>150467/01E/52464</t>
  </si>
  <si>
    <t>Eletric - Comercio De Materiais Eletrico - Cód. 052464</t>
  </si>
  <si>
    <t>8246-01/48599</t>
  </si>
  <si>
    <t>Central Do Brasil Com. De Prod. De Limpe - Cód. 048599</t>
  </si>
  <si>
    <t>WA DO BRASIL/51921</t>
  </si>
  <si>
    <t>Wa Do Brasil - Cód. 051921</t>
  </si>
  <si>
    <t>EXTRATO/31845</t>
  </si>
  <si>
    <t>Banco Brb - Cód. 031845</t>
  </si>
  <si>
    <t>EXTRATO/31631</t>
  </si>
  <si>
    <t>Banco Brb - Cód. 031631</t>
  </si>
  <si>
    <t>ANT. COB/55357</t>
  </si>
  <si>
    <t>Banco Brb - Par. 055357(01-2)</t>
  </si>
  <si>
    <t>ANT. COB/55358</t>
  </si>
  <si>
    <t>Banco Brb - Par. 055358(02-2)</t>
  </si>
  <si>
    <t>Rescisão/51986</t>
  </si>
  <si>
    <t>Rescisão - Grupo Olimpo - Cód. 051986</t>
  </si>
  <si>
    <t>Rescisão/51959</t>
  </si>
  <si>
    <t>Rescisão - Grupo Olimpo - Cód. 051959</t>
  </si>
  <si>
    <t>Rescisão/51960</t>
  </si>
  <si>
    <t>Rescisão - Grupo Olimpo - Cód. 051960</t>
  </si>
  <si>
    <t>Abril/51760</t>
  </si>
  <si>
    <t>Carlos Roberto Lisboa - Cód. 051760</t>
  </si>
  <si>
    <t>Abril/51757</t>
  </si>
  <si>
    <t>Decio Salvador Lemos Filho - Cód. 051757</t>
  </si>
  <si>
    <t>Abril/52000</t>
  </si>
  <si>
    <t>João Correa De Carvalho - Cód. 052000</t>
  </si>
  <si>
    <t>801929/31780</t>
  </si>
  <si>
    <t>Banco Brb - Cód. 031780</t>
  </si>
  <si>
    <t>837213/31846</t>
  </si>
  <si>
    <t>Banco Brb - Cód. 031846</t>
  </si>
  <si>
    <t>Extrato/108167</t>
  </si>
  <si>
    <t>Banco Itaú Unibanco S.A. - Cód. 108167</t>
  </si>
  <si>
    <t>Abril/51497</t>
  </si>
  <si>
    <t>Michelle Gonçalves Almeida - Cód. 051497</t>
  </si>
  <si>
    <t>Recibo/51873</t>
  </si>
  <si>
    <t>Maria Zilmar Cruvinel Moraes Fernandes - Cód. 051873</t>
  </si>
  <si>
    <t>Destino: 235829-Recebimento De Alunos</t>
  </si>
  <si>
    <t>Par.(05/12) 017824/ANA EMÍLIA LOPES RODRIGUE - Mensalidades</t>
  </si>
  <si>
    <t>Par.(01/10) 017785/CAIO JOSE FALEIRO RIBEIRO - Parcelas</t>
  </si>
  <si>
    <t>Par.(02/10) 017785/CAIO JOSE FALEIRO RIBEIRO - Parcelas</t>
  </si>
  <si>
    <t>Par.(03/10) 017785/CAIO JOSE FALEIRO RIBEIRO - Parcelas</t>
  </si>
  <si>
    <t>Par.(04/10) 017785/CAIO JOSE FALEIRO RIBEIRO - Parcelas</t>
  </si>
  <si>
    <t>Par.(05/10) 017785/CAIO JOSE FALEIRO RIBEIRO - Parcelas</t>
  </si>
  <si>
    <t>Par.(06/10) 017785/CAIO JOSE FALEIRO RIBEIRO - Parcelas</t>
  </si>
  <si>
    <t>Par.(07/10) 017785/CAIO JOSE FALEIRO RIBEIRO - Parcelas</t>
  </si>
  <si>
    <t>Par.(08/10) 017785/CAIO JOSE FALEIRO RIBEIRO - Parcelas</t>
  </si>
  <si>
    <t>Par.(09/10) 017785/CAIO JOSE FALEIRO RIBEIRO - Parcelas</t>
  </si>
  <si>
    <t>Par.(10/10) 017785/CAIO JOSE FALEIRO RIBEIRO - Parcelas</t>
  </si>
  <si>
    <t>Par.(01/1) 017806/JOAO PAULO MARTINS BORGES - Parcelas</t>
  </si>
  <si>
    <t>01801/107/52988</t>
  </si>
  <si>
    <t>Marcelo De Moraes Melo - Cód. 052988</t>
  </si>
  <si>
    <t>01801/107/52989</t>
  </si>
  <si>
    <t>Marcelo De Moraes Melo - Cód. 052989</t>
  </si>
  <si>
    <t>Par.(01/10) 017837/MATHEUS ALMEIDA CABRAL - Parcelas</t>
  </si>
  <si>
    <t>Par.(02/10) 017837/MATHEUS ALMEIDA CABRAL - Parcelas</t>
  </si>
  <si>
    <t>Par.(03/10) 017837/MATHEUS ALMEIDA CABRAL - Parcelas</t>
  </si>
  <si>
    <t>Par.(04/10) 017837/MATHEUS ALMEIDA CABRAL - Parcelas</t>
  </si>
  <si>
    <t>Par.(05/10) 017837/MATHEUS ALMEIDA CABRAL - Parcelas</t>
  </si>
  <si>
    <t>Par.(06/10) 017837/MATHEUS ALMEIDA CABRAL - Parcelas</t>
  </si>
  <si>
    <t>Par.(07/10) 017837/MATHEUS ALMEIDA CABRAL - Parcelas</t>
  </si>
  <si>
    <t>Par.(08/10) 017837/MATHEUS ALMEIDA CABRAL - Parcelas</t>
  </si>
  <si>
    <t>Par.(09/10) 017837/MATHEUS ALMEIDA CABRAL - Parcelas</t>
  </si>
  <si>
    <t>Par.(10/10) 017837/MATHEUS ALMEIDA CABRAL - Parcelas</t>
  </si>
  <si>
    <t>Par.(01/10) 017836/MATHEUS ALMEIDA CABRAL - Parcelas</t>
  </si>
  <si>
    <t>709/01-01/48396</t>
  </si>
  <si>
    <t>Viana E Xavier - Cód. 048396</t>
  </si>
  <si>
    <t>DB20140514</t>
  </si>
  <si>
    <t>OPERAÇÃO DESCONTO BOLETOS 2014.05.14</t>
  </si>
  <si>
    <t>8133-02/47198</t>
  </si>
  <si>
    <t>Central Do Brasil Com. De Prod. De Limpe - Cód. 047198</t>
  </si>
  <si>
    <t>9552022/50975</t>
  </si>
  <si>
    <t>Unimed - Cód. 050975</t>
  </si>
  <si>
    <t>9552016/50979</t>
  </si>
  <si>
    <t>Unimed - Cód. 050979</t>
  </si>
  <si>
    <t>JUROS20140514/55475</t>
  </si>
  <si>
    <t>Banco Brb - Cód. 055475</t>
  </si>
  <si>
    <t>9552017/50978</t>
  </si>
  <si>
    <t>Unimed - Cód. 050978</t>
  </si>
  <si>
    <t>9552023/50974</t>
  </si>
  <si>
    <t>Unimed - Cód. 050974</t>
  </si>
  <si>
    <t>9552021/50976</t>
  </si>
  <si>
    <t>Unimed - Cód. 050976</t>
  </si>
  <si>
    <t>09750-0098/47208</t>
  </si>
  <si>
    <t>Alfa Center Imóveis Ltda. - Cód. 047208</t>
  </si>
  <si>
    <t>9552018/50977</t>
  </si>
  <si>
    <t>Unimed - Cód. 050977</t>
  </si>
  <si>
    <t>Fiscais/51902</t>
  </si>
  <si>
    <t>Fiscais De Prova - Cód. 051902</t>
  </si>
  <si>
    <t>1011923020/37418</t>
  </si>
  <si>
    <t>Banco Itaú Unibanco S.A. - Par. 037418(12/12)</t>
  </si>
  <si>
    <t>EXTRATO/55480</t>
  </si>
  <si>
    <t>Banco Daycoval S/A  - Par. 055480(04-7)</t>
  </si>
  <si>
    <t>354/51438</t>
  </si>
  <si>
    <t>Sd Viagens Turismo Ltda Me - Cód. 051438</t>
  </si>
  <si>
    <t>Bernadelli.Passagem Aerea</t>
  </si>
  <si>
    <t>Retorno: Par. 152656(05/12) - 015352/JUL - Mensalidades</t>
  </si>
  <si>
    <t>252G/03/44793</t>
  </si>
  <si>
    <t>Geluti Refrigeração Ltda - Par. 044793(04-8)</t>
  </si>
  <si>
    <t>Ch Pre Brb 1603</t>
  </si>
  <si>
    <t>Pagamento Fiscais</t>
  </si>
  <si>
    <t>Destino: 131116-Pagamento Fiscais</t>
  </si>
  <si>
    <t>Fiscais/51956</t>
  </si>
  <si>
    <t>Fiscais De Prova - Cód. 051956</t>
  </si>
  <si>
    <t>T-27.Fiscais de Provas e Simulados</t>
  </si>
  <si>
    <t>Grupo Olimpo - Cód. 051957</t>
  </si>
  <si>
    <t>CA.Eventos e Festa de Confraternização (DESPESA)</t>
  </si>
  <si>
    <t>Remessa GF Fomento</t>
  </si>
  <si>
    <t>Destino: 229134-Remessa GF Fomento</t>
  </si>
  <si>
    <t>Destino: 229136-Transferência entre conta</t>
  </si>
  <si>
    <t>Grupo Olimpo - Cód. 051917</t>
  </si>
  <si>
    <t>Cheque depositado a vista</t>
  </si>
  <si>
    <t>Recibo/58821</t>
  </si>
  <si>
    <t>Corretores De Provas - Cód. 058821</t>
  </si>
  <si>
    <t>Recibo/58822</t>
  </si>
  <si>
    <t>Corretores De Provas - Cód. 058822</t>
  </si>
  <si>
    <t>Recibo/58823</t>
  </si>
  <si>
    <t>Corretores De Provas - Cód. 058823</t>
  </si>
  <si>
    <t>Recibo/58824</t>
  </si>
  <si>
    <t>Corretores De Provas - Cód. 058824</t>
  </si>
  <si>
    <t>Destino: 229157-Transferência Entre Contas</t>
  </si>
  <si>
    <t>Par.(03-4) 017181/KAIRO RIBEIRO DE MORAIS - PAGAMENTO CHE</t>
  </si>
  <si>
    <t>ANT. COB/55336</t>
  </si>
  <si>
    <t>Banco Brb - Par. 055336(03-6)</t>
  </si>
  <si>
    <t>DEPÓSITO 2014-05-14</t>
  </si>
  <si>
    <t>PAGAMENTO DE MENSALIDADE DE ABRIL/2014, DO ALUNO RODRIGO CINTRA FARIA_ESNI</t>
  </si>
  <si>
    <t>Par.(03-6) 016869/JENNIFER KAREN RAMOS - PAGAMENTO CHE</t>
  </si>
  <si>
    <t>512176/51709</t>
  </si>
  <si>
    <t>Setransp - Go - Cód. 051709</t>
  </si>
  <si>
    <t>FVVM/57745</t>
  </si>
  <si>
    <t>Fábio Villa Verde Moreno - Cód. 057745</t>
  </si>
  <si>
    <t>Destino: 132360-Transferência entre conta</t>
  </si>
  <si>
    <t>Destino: 132362-Transferência entre conta</t>
  </si>
  <si>
    <t>Destino: 132366-Transferência entre conta</t>
  </si>
  <si>
    <t>Destino: 131043-Transferência entre conta</t>
  </si>
  <si>
    <t>837935/55809</t>
  </si>
  <si>
    <t>Banco Brb - Par. 055809(03-3)</t>
  </si>
  <si>
    <t>EXTRATO/55793</t>
  </si>
  <si>
    <t>Banco Brb - Par. 055793(13-19)</t>
  </si>
  <si>
    <t>EXTRATO/55784</t>
  </si>
  <si>
    <t>Banco Brb - Par. 055784(04-19)</t>
  </si>
  <si>
    <t>EXTRATO/55794</t>
  </si>
  <si>
    <t>Banco Brb - Par. 055794(14-19)</t>
  </si>
  <si>
    <t>EXTRATO/55801</t>
  </si>
  <si>
    <t>Banco Brb - Par. 055801(02-7)</t>
  </si>
  <si>
    <t>EXTRATO/55802</t>
  </si>
  <si>
    <t>Banco Brb - Par. 055802(03-7)</t>
  </si>
  <si>
    <t>EXTRATO/55803</t>
  </si>
  <si>
    <t>Banco Brb - Par. 055803(04-7)</t>
  </si>
  <si>
    <t>EXTRATO/55804</t>
  </si>
  <si>
    <t>Banco Brb - Par. 055804(05-7)</t>
  </si>
  <si>
    <t>EXTRATO/55805</t>
  </si>
  <si>
    <t>Banco Brb - Par. 055805(06-7)</t>
  </si>
  <si>
    <t>632555/55807</t>
  </si>
  <si>
    <t>Banco Brb - Par. 055807(01-3)</t>
  </si>
  <si>
    <t>837935/55808</t>
  </si>
  <si>
    <t>Banco Brb - Par. 055808(02-3)</t>
  </si>
  <si>
    <t>EXTRATO/55790</t>
  </si>
  <si>
    <t>Banco Brb - Par. 055790(10-19)</t>
  </si>
  <si>
    <t>EXTRATO/55781</t>
  </si>
  <si>
    <t>Banco Brb - Par. 055781(01-19)</t>
  </si>
  <si>
    <t>EXTRATO/55791</t>
  </si>
  <si>
    <t>Banco Brb - Par. 055791(11-19)</t>
  </si>
  <si>
    <t>EXTRATO/55782</t>
  </si>
  <si>
    <t>Banco Brb - Par. 055782(02-19)</t>
  </si>
  <si>
    <t>EXTRATO/55792</t>
  </si>
  <si>
    <t>Banco Brb - Par. 055792(12-19)</t>
  </si>
  <si>
    <t>EXTRATO/55783</t>
  </si>
  <si>
    <t>Banco Brb - Par. 055783(03-19)</t>
  </si>
  <si>
    <t>EXTRATO/55800</t>
  </si>
  <si>
    <t>Banco Brb - Par. 055800(01-7)</t>
  </si>
  <si>
    <t>EXTRATO/55806</t>
  </si>
  <si>
    <t>Banco Brb - Par. 055806(07-7)</t>
  </si>
  <si>
    <t>EXTRATO/55785</t>
  </si>
  <si>
    <t>Banco Brb - Par. 055785(05-19)</t>
  </si>
  <si>
    <t>EXTRATO/55795</t>
  </si>
  <si>
    <t>Banco Brb - Par. 055795(15-19)</t>
  </si>
  <si>
    <t>EXTRATO/55786</t>
  </si>
  <si>
    <t>Banco Brb - Par. 055786(06-19)</t>
  </si>
  <si>
    <t>EXTRATO/55796</t>
  </si>
  <si>
    <t>Banco Brb - Par. 055796(16-19)</t>
  </si>
  <si>
    <t>EXTRATO/55787</t>
  </si>
  <si>
    <t>Banco Brb - Par. 055787(07-19)</t>
  </si>
  <si>
    <t>EXTRATO/55797</t>
  </si>
  <si>
    <t>Banco Brb - Par. 055797(17-19)</t>
  </si>
  <si>
    <t>EXTRATO/55788</t>
  </si>
  <si>
    <t>Banco Brb - Par. 055788(08-19)</t>
  </si>
  <si>
    <t>EXTRATO/55798</t>
  </si>
  <si>
    <t>Banco Brb - Par. 055798(18-19)</t>
  </si>
  <si>
    <t>EXTRATO/55789</t>
  </si>
  <si>
    <t>Banco Brb - Par. 055789(09-19)</t>
  </si>
  <si>
    <t>EXTRATO/55799</t>
  </si>
  <si>
    <t>Banco Brb - Par. 055799(19-19)</t>
  </si>
  <si>
    <t>58662-01/43497</t>
  </si>
  <si>
    <t>Rhtron Informática Ltda - Par. 043497(04-11)</t>
  </si>
  <si>
    <t>10314/002/46046</t>
  </si>
  <si>
    <t>Clebio Rodrigo De Carvalho - Cód. 046046</t>
  </si>
  <si>
    <t>1035/51583</t>
  </si>
  <si>
    <t>Giovanuci Transporte e Turismo Ltda - Cód. 051583</t>
  </si>
  <si>
    <t>Aná.Viagem</t>
  </si>
  <si>
    <t>Par.(01-2) 013845/ISABELA MATOS GOMES - Renegociado</t>
  </si>
  <si>
    <t>Par.(05-12) 016565/WAGNER RIBEIRO DE FREITAS - PAGAMENTO CHE</t>
  </si>
  <si>
    <t>ERS/45556</t>
  </si>
  <si>
    <t>Erica Ribeiro / Lindomar - Par. 045556(05-12)</t>
  </si>
  <si>
    <t>Abril/51510</t>
  </si>
  <si>
    <t>Francismeire Bernadina Campelo  - Cód. 051510</t>
  </si>
  <si>
    <t>Abril/51502</t>
  </si>
  <si>
    <t>Luana Pires Barbosa - Cód. 051502</t>
  </si>
  <si>
    <t>Abril/51506</t>
  </si>
  <si>
    <t>Fabio Alves De Brito  - Cód. 051506</t>
  </si>
  <si>
    <t>700/52951</t>
  </si>
  <si>
    <t>L S Tintas - Cód. 052951</t>
  </si>
  <si>
    <t>Par.(04/12) 016061/THAÍS KAMILA MAGGIONI - Mensalidades</t>
  </si>
  <si>
    <t>Destino: 135042-Transferência entre conta</t>
  </si>
  <si>
    <t>Transferência/55573</t>
  </si>
  <si>
    <t>Goremar Maquinas  E Equip. - Cód. 055573</t>
  </si>
  <si>
    <t>Par.(01-2) 016045/MARIA CLARA VILELA TIMOTE - Renegociado</t>
  </si>
  <si>
    <t>Transferência/55576</t>
  </si>
  <si>
    <t>Locguel Locadora De Equip. Para Cosntruç - Cód. 055576</t>
  </si>
  <si>
    <t>Destino: 226796-Transferencia Entre Contas</t>
  </si>
  <si>
    <t>Destino: 226798-Transferencia Entre Contas</t>
  </si>
  <si>
    <t>2509144/54637</t>
  </si>
  <si>
    <t>Bic - Banco Industria E Comercio - Cód. 054637</t>
  </si>
  <si>
    <t>Extrato/108164</t>
  </si>
  <si>
    <t>Banco Itaú Unibanco S.A. - Cód. 108164</t>
  </si>
  <si>
    <t>Extrato/108165</t>
  </si>
  <si>
    <t>Banco Itaú Unibanco S.A. - Cód. 108165</t>
  </si>
  <si>
    <t>Extrato/108166</t>
  </si>
  <si>
    <t>Banco Itaú Unibanco S.A. - Cód. 108166</t>
  </si>
  <si>
    <t>265646/52292</t>
  </si>
  <si>
    <t>Posto De Combustível - Cód. 052292</t>
  </si>
  <si>
    <t>FWB/46319</t>
  </si>
  <si>
    <t>Felice Wanderley Barbosa - Cód. 046319</t>
  </si>
  <si>
    <t>CH BRB 0579/46258</t>
  </si>
  <si>
    <t>Marmoraria Fortaleza - Cód. 046258</t>
  </si>
  <si>
    <t>Abril/51884</t>
  </si>
  <si>
    <t>Folha De Pagamento - Professores Uberlân - Cód. 051884</t>
  </si>
  <si>
    <t>Abril/51894</t>
  </si>
  <si>
    <t>Folha De Pagamento - Professores Uberlân - Cód. 051894</t>
  </si>
  <si>
    <t>Abril/51755</t>
  </si>
  <si>
    <t>Renato De Oliveira Dering - Cód. 051755</t>
  </si>
  <si>
    <t>Abril/51761</t>
  </si>
  <si>
    <t>Ana Flavia Ambrosio Pena - Cód. 051761</t>
  </si>
  <si>
    <t>Abril/51507</t>
  </si>
  <si>
    <t>Adarci Dias Ribeiro  - Cód. 051507</t>
  </si>
  <si>
    <t>JANEIRO/48611</t>
  </si>
  <si>
    <t>Luciana Christina De Oliveira E Silva  - Cód. 048611</t>
  </si>
  <si>
    <t>Recibo/51765</t>
  </si>
  <si>
    <t>Yuri Augustus Mello Dos Reis - Cód. 051765</t>
  </si>
  <si>
    <t>Recibo/51762</t>
  </si>
  <si>
    <t>Hawley Ferreira Furtado - Cód. 051762</t>
  </si>
  <si>
    <t>Abril/51775</t>
  </si>
  <si>
    <t>Wilker Henrique Lemes Cabral De Brito - Cód. 051775</t>
  </si>
  <si>
    <t>MSB/51962</t>
  </si>
  <si>
    <t>Mariana Schaper Bernadelli - Par. 051962(01-8)</t>
  </si>
  <si>
    <t>Despesa/51961</t>
  </si>
  <si>
    <t>Rodrigo Bernadelli Dos Santos - Cód. 051961</t>
  </si>
  <si>
    <t>761884/31757</t>
  </si>
  <si>
    <t>Banco Brb - Cód. 031757</t>
  </si>
  <si>
    <t>836597/31779</t>
  </si>
  <si>
    <t>Banco Brb - Cód. 031779</t>
  </si>
  <si>
    <t>Claro/52977</t>
  </si>
  <si>
    <t>Claro - Cód. 052977</t>
  </si>
  <si>
    <t>Uber.Telefone Móvel</t>
  </si>
  <si>
    <t>Claro/52978</t>
  </si>
  <si>
    <t>Claro - Cód. 052978</t>
  </si>
  <si>
    <t>1120816/45364</t>
  </si>
  <si>
    <t>Rescisão - Grupo Olimpo - Par. 045364(04-12)</t>
  </si>
  <si>
    <t>Vale/55060</t>
  </si>
  <si>
    <t>Ronnie Carlos Lourenço - Cód. 055060</t>
  </si>
  <si>
    <t>Ch 1545/52008</t>
  </si>
  <si>
    <t>Lince Eirele Consultoria - Cód. 052008</t>
  </si>
  <si>
    <t xml:space="preserve">Ca.Consultoria </t>
  </si>
  <si>
    <t>Claro/52979</t>
  </si>
  <si>
    <t>Claro - Cód. 052979</t>
  </si>
  <si>
    <t>Uber.Telefone fixo</t>
  </si>
  <si>
    <t>BRB 1254/43893</t>
  </si>
  <si>
    <t>Gráfica Renascer  - Cód. 043893</t>
  </si>
  <si>
    <t>Claro/52980</t>
  </si>
  <si>
    <t>Claro - Cód. 052980</t>
  </si>
  <si>
    <t>Claro/52981</t>
  </si>
  <si>
    <t>Claro - Cód. 052981</t>
  </si>
  <si>
    <t>521645/55359</t>
  </si>
  <si>
    <t>Banco Brb - Cód. 055359</t>
  </si>
  <si>
    <t>Extrato/108170</t>
  </si>
  <si>
    <t>Banco Itaú Unibanco S.A. - Cód. 108170</t>
  </si>
  <si>
    <t>Extrato/108168</t>
  </si>
  <si>
    <t>Banco Itaú Unibanco S.A. - Cód. 108168</t>
  </si>
  <si>
    <t>Extrato/108169</t>
  </si>
  <si>
    <t>Banco Itaú Unibanco S.A. - Cód. 108169</t>
  </si>
  <si>
    <t>Destino: 226840-Transferencia Entre Contas</t>
  </si>
  <si>
    <t>Extrato/111763</t>
  </si>
  <si>
    <t>Mercantil Do Brasil - Cód. 111763</t>
  </si>
  <si>
    <t>Recibo/51908</t>
  </si>
  <si>
    <t>Ronney Fernandes Domingos - Cód. 051908</t>
  </si>
  <si>
    <t>Recibo/56161</t>
  </si>
  <si>
    <t>Corretores De Provas - Cód. 056161</t>
  </si>
  <si>
    <t>CA.Corretores de provas e simulados (CUSTO)</t>
  </si>
  <si>
    <t>00314/51888</t>
  </si>
  <si>
    <t>3º Tabelionato De Notas  - Cód. 051888</t>
  </si>
  <si>
    <t>052968-E/01/48609</t>
  </si>
  <si>
    <t>Comercio De Tintas Melo Ltda - Cód. 048609</t>
  </si>
  <si>
    <t xml:space="preserve">Destino: 136222-Transferência Entre Contas </t>
  </si>
  <si>
    <t xml:space="preserve">Destino: 136224-Transferência Entre Contas </t>
  </si>
  <si>
    <t>EXTRATO/55484</t>
  </si>
  <si>
    <t>Banco Daycoval S/A  - Par. 055484(01-2)</t>
  </si>
  <si>
    <t>DEPÓSITO 2014-05-15</t>
  </si>
  <si>
    <t>PAGAMENTO DE MENSALIDADE DE MARÇO/2014, DA ALUNA MARIA EDUARDA ROCHA ELCAIN_ESN</t>
  </si>
  <si>
    <t>0176689964/43464</t>
  </si>
  <si>
    <t>Apn Networks - Par. 043464(05-12)</t>
  </si>
  <si>
    <t>10947197/51589</t>
  </si>
  <si>
    <t>Câmara De Dirigentes Lojistas  - Cód. 051589</t>
  </si>
  <si>
    <t>Acerto/51958</t>
  </si>
  <si>
    <t>Grupo Olimpo - Cód. 051958</t>
  </si>
  <si>
    <t>009081/51913</t>
  </si>
  <si>
    <t>Posto De Combustível - Cód. 051913</t>
  </si>
  <si>
    <t>Par.(02-12) 016849/JOAO VICTOR OLIVEIRA PERE - PAGAMENTO CHE</t>
  </si>
  <si>
    <t>Retorno: Par. 153080(05/12) - 015675/ARM - Mensalidades</t>
  </si>
  <si>
    <t>Retorno: Par. 152816(05/12) - 015274/LEO - Mensalidades</t>
  </si>
  <si>
    <t>22376/51916</t>
  </si>
  <si>
    <t>Grupo Olimpo - Cód. 051916</t>
  </si>
  <si>
    <t>032823/57751</t>
  </si>
  <si>
    <t>Olimpo Uberlândia - Cód. 057751</t>
  </si>
  <si>
    <t>depósito</t>
  </si>
  <si>
    <t>2417/50980</t>
  </si>
  <si>
    <t>Phoenix Serviços Medicos Ltda-Me - Cód. 050980</t>
  </si>
  <si>
    <t>Cheque Depositado devolvido</t>
  </si>
  <si>
    <t>Grupo Olimpo - Cód. 052932</t>
  </si>
  <si>
    <t>Extrato/56102</t>
  </si>
  <si>
    <t>Banco Brb - Cód. 056102</t>
  </si>
  <si>
    <t>Par.(05/12) 015901/THIAGO CALANDRIA OBEID - Mensalidades</t>
  </si>
  <si>
    <t xml:space="preserve">transferencia entre contas </t>
  </si>
  <si>
    <t>Recibo/57752</t>
  </si>
  <si>
    <t>Olimpo Uberlândia - Cód. 057752</t>
  </si>
  <si>
    <t>Despesa não identificada</t>
  </si>
  <si>
    <t>ANT. COB/55337</t>
  </si>
  <si>
    <t>Banco Brb - Par. 055337(04-6)</t>
  </si>
  <si>
    <t>ANT. COB/55338</t>
  </si>
  <si>
    <t>Banco Brb - Par. 055338(05-6)</t>
  </si>
  <si>
    <t>EXTRATO/55501</t>
  </si>
  <si>
    <t>Banco Do Brasil - Cód. 055501</t>
  </si>
  <si>
    <t>EXTRATO/55502</t>
  </si>
  <si>
    <t>Banco Do Brasil - Cód. 055502</t>
  </si>
  <si>
    <t>Par.(04-12) 013610/LUCAS GOMES DE SOUZA - PAGAMENTO CHE</t>
  </si>
  <si>
    <t>[OUTRAS] ESCRITÓRIO COBRANÇA</t>
  </si>
  <si>
    <t>Macsue/54818</t>
  </si>
  <si>
    <t>Cantina Olimpo - Par. 054818(24-64)</t>
  </si>
  <si>
    <t>Destino: 131031-Transferência entre conta</t>
  </si>
  <si>
    <t>CH MER 0320/46992</t>
  </si>
  <si>
    <t>Gf - Fomento Mercantil  - Cód. 046992</t>
  </si>
  <si>
    <t>Ch Merc 0358/49300</t>
  </si>
  <si>
    <t>Fábio Villa Verde Moreno - Cód. 049300</t>
  </si>
  <si>
    <t>Ch Merc Edi 0431/48475</t>
  </si>
  <si>
    <t>Senise Factoring - Brasilia/Df - Cód. 048475</t>
  </si>
  <si>
    <t>transferência entre conta</t>
  </si>
  <si>
    <t>Destino: 131033-transferência entre conta</t>
  </si>
  <si>
    <t>Destino: 131035-transferência entre conta</t>
  </si>
  <si>
    <t>Destino: 131037-Transferência Entre Contas</t>
  </si>
  <si>
    <t>Destino: 131039-transferência entre conta</t>
  </si>
  <si>
    <t>,</t>
  </si>
  <si>
    <t>Destino: 131041-Transferência entre conta</t>
  </si>
  <si>
    <t>Par.(04/12) 016083/ISABELA SIMÕES BENTO DE S - Mensalidades</t>
  </si>
  <si>
    <t>EXTRATO/55810</t>
  </si>
  <si>
    <t>Banco Brb - Par. 055810(01-9)</t>
  </si>
  <si>
    <t>EXTRATO/55811</t>
  </si>
  <si>
    <t>Banco Brb - Par. 055811(02-9)</t>
  </si>
  <si>
    <t>EXTRATO/55812</t>
  </si>
  <si>
    <t>Banco Brb - Par. 055812(03-9)</t>
  </si>
  <si>
    <t>EXTRATO/55818</t>
  </si>
  <si>
    <t>Banco Brb - Par. 055818(09-9)</t>
  </si>
  <si>
    <t>EXTRATO/55813</t>
  </si>
  <si>
    <t>Banco Brb - Par. 055813(04-9)</t>
  </si>
  <si>
    <t>EXTRATO/55814</t>
  </si>
  <si>
    <t>Banco Brb - Par. 055814(05-9)</t>
  </si>
  <si>
    <t>EXTRATO/55815</t>
  </si>
  <si>
    <t>Banco Brb - Par. 055815(06-9)</t>
  </si>
  <si>
    <t>EXTRATO/55816</t>
  </si>
  <si>
    <t>Banco Brb - Par. 055816(07-9)</t>
  </si>
  <si>
    <t>EXTRATO/55817</t>
  </si>
  <si>
    <t>Banco Brb - Par. 055817(08-9)</t>
  </si>
  <si>
    <t>Par.(02-2) 013845/ISABELA MATOS GOMES - Renegociado</t>
  </si>
  <si>
    <t>Rescisão/55680</t>
  </si>
  <si>
    <t>Rescisão - Grupo Olimpo - Cód. 055680</t>
  </si>
  <si>
    <t>Abril/51475</t>
  </si>
  <si>
    <t>Maria Zilmar Cruvinel Moraes Fernandes - Cód. 051475</t>
  </si>
  <si>
    <t>OPB/41487</t>
  </si>
  <si>
    <t>Itelino Piau Braga - Par. 041487(05-12)</t>
  </si>
  <si>
    <t>MDS/44525</t>
  </si>
  <si>
    <t>Marisvaldo Divino  - Par. 044525(05-12)</t>
  </si>
  <si>
    <t>HS/45568</t>
  </si>
  <si>
    <t>Henrique Schaper - Par. 045568(03-10)</t>
  </si>
  <si>
    <t>MD/54380</t>
  </si>
  <si>
    <t>Marisvaldo Divino  - Par. 054380(01-8)</t>
  </si>
  <si>
    <t>846248/55861</t>
  </si>
  <si>
    <t>Banco Brb - Cód. 055861</t>
  </si>
  <si>
    <t>EXTRATO/55863</t>
  </si>
  <si>
    <t>Banco Brb - Cód. 055863</t>
  </si>
  <si>
    <t>CH PRE BRB SOL 0938</t>
  </si>
  <si>
    <t>Par.(02/10) 017523/RAFAELLA ALENCAR PIRES - Parcelas</t>
  </si>
  <si>
    <t>178887262/54391</t>
  </si>
  <si>
    <t>Embratel - Cód. 054391</t>
  </si>
  <si>
    <t>Acerto/52914</t>
  </si>
  <si>
    <t>Olimpo Uberlândia - Cód. 052914</t>
  </si>
  <si>
    <t>Par.(02/12) 013516/ANA VITORIA COSTA BRAGA - Mensalidades</t>
  </si>
  <si>
    <t>Par.(03/12) 013516/ANA VITORIA COSTA BRAGA - Mensalidades</t>
  </si>
  <si>
    <t>Par.(01-12) 013516/ANA VITORIA COSTA BRAGA - PAGAMENTO CHE</t>
  </si>
  <si>
    <t>Par.(04/12) 013516/ANA VITORIA COSTA BRAGA - Mensalidades</t>
  </si>
  <si>
    <t>Destino: 135043-Transferência entre conta</t>
  </si>
  <si>
    <t>Sena Revestimentos - Cód. 052200</t>
  </si>
  <si>
    <t>Sena Revestimentos - Cód. 052201</t>
  </si>
  <si>
    <t>PAGAMENTO DE MENSALIDADE DE ABRIL/2014, DA ALUNA MARIA EDUARDA FARIAS LIMA_EMI</t>
  </si>
  <si>
    <t>Par.(02/12) 014114/TÚLIO BRANDÃO SOARES MART - Mensalidades</t>
  </si>
  <si>
    <t>Extrato/128327</t>
  </si>
  <si>
    <t>Banco Brb - Par. 128327(06-6)</t>
  </si>
  <si>
    <t>Extrato/128280</t>
  </si>
  <si>
    <t>Banco Brb - Par. 128280(16-23)</t>
  </si>
  <si>
    <t>Extrato/128281</t>
  </si>
  <si>
    <t>Banco Brb - Par. 128281(17-23)</t>
  </si>
  <si>
    <t>Extrato/128279</t>
  </si>
  <si>
    <t>Banco Brb - Par. 128279(15-23)</t>
  </si>
  <si>
    <t>Estorno Visa</t>
  </si>
  <si>
    <t>Extrato/128391</t>
  </si>
  <si>
    <t>Banco Brb - Cód. 128391</t>
  </si>
  <si>
    <t>2509144/54638</t>
  </si>
  <si>
    <t>Bic - Banco Industria E Comercio - Cód. 054638</t>
  </si>
  <si>
    <t>Destino: 226803-Transferencia Entre Contas</t>
  </si>
  <si>
    <t>Destino: 226805-Cheques Depositados a Vista</t>
  </si>
  <si>
    <t>Ch Brb 6150/48499</t>
  </si>
  <si>
    <t>SINPRO-GO - Cód. 048499</t>
  </si>
  <si>
    <t>CA.Contribuição Sindical (DESPESA)</t>
  </si>
  <si>
    <t>Abril/51763</t>
  </si>
  <si>
    <t>Lucas Dias Da Silva - Cód. 051763</t>
  </si>
  <si>
    <t>Abril/51773</t>
  </si>
  <si>
    <t>Francielly Quirino Ferreira dos Santos - Cód. 051773</t>
  </si>
  <si>
    <t>JANEIRO/46663</t>
  </si>
  <si>
    <t>Rogério Carlos Camargo Matias  - Cód. 046663</t>
  </si>
  <si>
    <t>Ch Brb 0657/48489</t>
  </si>
  <si>
    <t>SINPRO-GO - Cód. 048489</t>
  </si>
  <si>
    <t>SolNascente.Contribuição Sindical</t>
  </si>
  <si>
    <t>146/48531</t>
  </si>
  <si>
    <t>Marmoraria Fortaleza - Cód. 048531</t>
  </si>
  <si>
    <t>Abril/51896</t>
  </si>
  <si>
    <t>Folha De Pagamento - Professores Uberlân - Cód. 051896</t>
  </si>
  <si>
    <t>EXTRATO/21700</t>
  </si>
  <si>
    <t>Bradesco S/A - Cód. 021700</t>
  </si>
  <si>
    <t>Despesa/51907</t>
  </si>
  <si>
    <t>Rodrigo Bernadelli Dos Santos - Cód. 051907</t>
  </si>
  <si>
    <t>ANT COB/55636</t>
  </si>
  <si>
    <t>Banco Brb - Par. 055636(20-21)</t>
  </si>
  <si>
    <t>ANT COB/55637</t>
  </si>
  <si>
    <t>Banco Brb - Par. 055637(21-21)</t>
  </si>
  <si>
    <t>EXTRATO/55653</t>
  </si>
  <si>
    <t>Bradesco S/A - Cód. 055653</t>
  </si>
  <si>
    <t>11/52913</t>
  </si>
  <si>
    <t>Impetus Consultoria - Cód. 052913</t>
  </si>
  <si>
    <t>404/51948</t>
  </si>
  <si>
    <t>Abg Prestação De Serviços Medicos  - Cód. 051948</t>
  </si>
  <si>
    <t>1735AT07/42050</t>
  </si>
  <si>
    <t>Olimpo Anápolis - Par. 042050(07-7)</t>
  </si>
  <si>
    <t>713/01-01/50576</t>
  </si>
  <si>
    <t>Viana E Xavier - Cód. 050576</t>
  </si>
  <si>
    <t>Aná.Aquisição de móveis</t>
  </si>
  <si>
    <t>Destino: 226844-Deposito Em Dinheiro</t>
  </si>
  <si>
    <t>Extrato/108174</t>
  </si>
  <si>
    <t>Banco Itaú Unibanco S.A. - Cód. 108174</t>
  </si>
  <si>
    <t>Extrato/108175</t>
  </si>
  <si>
    <t>Banco Itaú Unibanco S.A. - Cód. 108175</t>
  </si>
  <si>
    <t>Extrato/108176</t>
  </si>
  <si>
    <t>Banco Itaú Unibanco S.A. - Cód. 108176</t>
  </si>
  <si>
    <t>Extrato/108177</t>
  </si>
  <si>
    <t>Banco Itaú Unibanco S.A. - Cód. 108177</t>
  </si>
  <si>
    <t>Extrato/108178</t>
  </si>
  <si>
    <t>Banco Itaú Unibanco S.A. - Cód. 108178</t>
  </si>
  <si>
    <t>Par.(04/12) 013972/INGRID LIMA CARDOSO - Mensalidades</t>
  </si>
  <si>
    <t>Par.(04/12) 015756/GIOVANNA MACIEL FERREIRA - Mensalidades</t>
  </si>
  <si>
    <t>Extrato/111764</t>
  </si>
  <si>
    <t>Mercantil Do Brasil - Cód. 111764</t>
  </si>
  <si>
    <t>Retorno: Par. 152720(05/12) - 015561/LAU - Mensalidades</t>
  </si>
  <si>
    <t xml:space="preserve">Destino: 136226-Transferência Entre Contas </t>
  </si>
  <si>
    <t>EXTRATO/55481</t>
  </si>
  <si>
    <t>Banco Daycoval S/A  - Par. 055481(05-7)</t>
  </si>
  <si>
    <t xml:space="preserve">Destino: 136245-Transferência Entre Contas </t>
  </si>
  <si>
    <t>253/51665</t>
  </si>
  <si>
    <t>Queiroz Design Ltda - Cód. 051665</t>
  </si>
  <si>
    <t>Destino: 132746-Transferência entre conta</t>
  </si>
  <si>
    <t>Destino: 132748-Transferência entre conta</t>
  </si>
  <si>
    <t>Destino: 132751-Transferência entre conta</t>
  </si>
  <si>
    <t>Destino: 132753-Transferência entre conta</t>
  </si>
  <si>
    <t>Extrato/108505</t>
  </si>
  <si>
    <t>Banco Itaú Unibanco S.A. - Cód. 108505</t>
  </si>
  <si>
    <t>Par.(01-1) 013456/ISADORA SOUSA LIMA - 1ª OU 2ª SÉRI</t>
  </si>
  <si>
    <t>DÉPOSITO</t>
  </si>
  <si>
    <t>Par.(01-12) 017597/VITTOR FERREIRA VALENTE C - PAGAMENTO CHE</t>
  </si>
  <si>
    <t>Par.(01-1) 016347/LUIZ OTAVIO FERNANDES MON - 1ª OU 2ª SÉRI</t>
  </si>
  <si>
    <t>ANT. COB/55339</t>
  </si>
  <si>
    <t>Banco Brb - Par. 055339(06-6)</t>
  </si>
  <si>
    <t xml:space="preserve">Cheque Devolvido Anápolis </t>
  </si>
  <si>
    <t>Par.(01-1) 013449/MUCIO HENRIQUE NASCIMENTO - 1ª OU 2ª SÉRI</t>
  </si>
  <si>
    <t>Par.(01-1) 015320/GABRIEL DE SOUZA MAFRA - 1ª OU 2ª SÉRI</t>
  </si>
  <si>
    <t>Par.(01-12) 012493/FRED BORGES MILHOMEM - PAGAMENTO CHE</t>
  </si>
  <si>
    <t>13765115/53023</t>
  </si>
  <si>
    <t>Celg - Cód. 053023</t>
  </si>
  <si>
    <t>13765115/53024</t>
  </si>
  <si>
    <t>Celg - Cód. 053024</t>
  </si>
  <si>
    <t>13765115/53025</t>
  </si>
  <si>
    <t>Celg - Cód. 053025</t>
  </si>
  <si>
    <t>Destino: 132795-Transferência entre conta</t>
  </si>
  <si>
    <t>Destino: 132797-Transferência entre conta</t>
  </si>
  <si>
    <t>Destino: 132348-Transferência entre conta</t>
  </si>
  <si>
    <t>Devolução/54821</t>
  </si>
  <si>
    <t>Cantina Olimpo - Par. 054821(27-64)</t>
  </si>
  <si>
    <t>Ch Pre Merc Editora 0324</t>
  </si>
  <si>
    <t>Destino: 225224-Ch Pre Merc Editora 0324</t>
  </si>
  <si>
    <t xml:space="preserve">Transferência entre Contas </t>
  </si>
  <si>
    <t>Destino: 132369-Transferencia Entre Contas</t>
  </si>
  <si>
    <t>Transferência Ch Pre Mer 9404</t>
  </si>
  <si>
    <t>Destino: 132371-Transferência Ch Pre Mer 9404</t>
  </si>
  <si>
    <t>Par.(04/12) 015764/JOÃO BRUNO MACHADO UCHOA - Mensalidades</t>
  </si>
  <si>
    <t>Recibo/53027</t>
  </si>
  <si>
    <t>Grupo Olimpo - Cód. 053027</t>
  </si>
  <si>
    <t>T-27.Despesas Diversas</t>
  </si>
  <si>
    <t>Par.(04/12) 013947/FELIPE DE SANTANA BRITO - Mensalidades</t>
  </si>
  <si>
    <t>Par.(11/12) 010893/ANA FLÁVIA RESENDE ROMANI - Mensalidades</t>
  </si>
  <si>
    <t>Par.(12/12) 010893/ANA FLÁVIA RESENDE ROMANI - Mensalidades</t>
  </si>
  <si>
    <t>ESPÉCIE 2014-05-16</t>
  </si>
  <si>
    <t>PAGAMENTO DE MENSALIDADE DE ABRIL/2014, DA ALUNA ALESSANDRA RESENDE ROMANIELO_EF</t>
  </si>
  <si>
    <t>Fiscais/52790</t>
  </si>
  <si>
    <t>Fiscais De Prova - Cód. 052790</t>
  </si>
  <si>
    <t>062899/52791</t>
  </si>
  <si>
    <t>Ferragista Marista - Cód. 052791</t>
  </si>
  <si>
    <t>PAGAMENTO DE MENSALIDADE DE MARÇO/2014, DO ALUNO STEPHANO SOARES VIGLIO_ESN</t>
  </si>
  <si>
    <t>13765115/52792</t>
  </si>
  <si>
    <t>Celg - Cód. 052792</t>
  </si>
  <si>
    <t>13765115/52793</t>
  </si>
  <si>
    <t>Celg - Cód. 052793</t>
  </si>
  <si>
    <t>13765115/52794</t>
  </si>
  <si>
    <t>Celg - Cód. 052794</t>
  </si>
  <si>
    <t>Extrato/55845</t>
  </si>
  <si>
    <t>Banco Brb - Par. 055845(10-14)</t>
  </si>
  <si>
    <t>Extrato/55836</t>
  </si>
  <si>
    <t>Banco Brb - Par. 055836(01-14)</t>
  </si>
  <si>
    <t>Extrato/55846</t>
  </si>
  <si>
    <t>Banco Brb - Par. 055846(11-14)</t>
  </si>
  <si>
    <t>Extrato/55837</t>
  </si>
  <si>
    <t>Banco Brb - Par. 055837(02-14)</t>
  </si>
  <si>
    <t>Extrato/55847</t>
  </si>
  <si>
    <t>Banco Brb - Par. 055847(12-14)</t>
  </si>
  <si>
    <t>Extrato/55838</t>
  </si>
  <si>
    <t>Banco Brb - Par. 055838(03-14)</t>
  </si>
  <si>
    <t>Extrato/55848</t>
  </si>
  <si>
    <t>Banco Brb - Par. 055848(13-14)</t>
  </si>
  <si>
    <t>Extrato/55849</t>
  </si>
  <si>
    <t>Banco Brb - Par. 055849(14-14)</t>
  </si>
  <si>
    <t>Extrato/55840</t>
  </si>
  <si>
    <t>Banco Brb - Par. 055840(05-14)</t>
  </si>
  <si>
    <t>Extrato/55841</t>
  </si>
  <si>
    <t>Banco Brb - Par. 055841(06-14)</t>
  </si>
  <si>
    <t>Extrato/55842</t>
  </si>
  <si>
    <t>Banco Brb - Par. 055842(07-14)</t>
  </si>
  <si>
    <t>Extrato/55843</t>
  </si>
  <si>
    <t>Banco Brb - Par. 055843(08-14)</t>
  </si>
  <si>
    <t>Extrato/55844</t>
  </si>
  <si>
    <t>Banco Brb - Par. 055844(09-14)</t>
  </si>
  <si>
    <t>Extrato/55839</t>
  </si>
  <si>
    <t>Banco Brb - Par. 055839(04-14)</t>
  </si>
  <si>
    <t>14484531/54862</t>
  </si>
  <si>
    <t>Cantina Olimpo - Par. 054862(01-11)</t>
  </si>
  <si>
    <t>1/54863</t>
  </si>
  <si>
    <t>Cantina Olimpo - Par. 054863(02-11)</t>
  </si>
  <si>
    <t>11882/54864</t>
  </si>
  <si>
    <t>Cantina Olimpo - Par. 054864(03-11)</t>
  </si>
  <si>
    <t>11882/54865</t>
  </si>
  <si>
    <t>Cantina Olimpo - Par. 054865(04-11)</t>
  </si>
  <si>
    <t>Par.(01-1) 015510/AMANDA MEIRA FERNANDEZ SI - 1ª OU 2ª SÉRI</t>
  </si>
  <si>
    <t>0168776-0/52795</t>
  </si>
  <si>
    <t>Saneago - Cód. 052795</t>
  </si>
  <si>
    <t>CA.Água (CUSTO)</t>
  </si>
  <si>
    <t>0168776-0/52850</t>
  </si>
  <si>
    <t>Saneago - Cód. 052850</t>
  </si>
  <si>
    <t>Par.(01-1) 015571/GABRIEL ALVES ROCHA - 1ª OU 2ª SÉRI</t>
  </si>
  <si>
    <t>CV/43950</t>
  </si>
  <si>
    <t>Carlinda Vieira  - Par. 043950(05-12)</t>
  </si>
  <si>
    <t>EXTRATO/55865</t>
  </si>
  <si>
    <t>Banco Brb - Cód. 055865</t>
  </si>
  <si>
    <t>RVF/44487</t>
  </si>
  <si>
    <t>Renato Vieira Ferro - Par. 044487(05-12)</t>
  </si>
  <si>
    <t>Recibo/52909</t>
  </si>
  <si>
    <t>Grupo Olimpo - Cód. 052909</t>
  </si>
  <si>
    <t>Destino: 157245-REMESSA CHEQUES GF FOMENTO</t>
  </si>
  <si>
    <t>Empréstimo Ch Pre Santander Edi 0470</t>
  </si>
  <si>
    <t>Par.(02-2) 016045/MARIA CLARA VILELA TIMOTE - Renegociado</t>
  </si>
  <si>
    <t>TM/43902</t>
  </si>
  <si>
    <t>Teodoro De Melo - Par. 043902(05-12)</t>
  </si>
  <si>
    <t>BRB 0554/46233</t>
  </si>
  <si>
    <t>Eudes  - Cód. 046233</t>
  </si>
  <si>
    <t>BRB 0558/46229</t>
  </si>
  <si>
    <t>Eudes  - Cód. 046229</t>
  </si>
  <si>
    <t>BRB 0559/46235</t>
  </si>
  <si>
    <t>Eudes  - Cód. 046235</t>
  </si>
  <si>
    <t>BRB 0611/46341</t>
  </si>
  <si>
    <t>Augusto Melo - Cód. 046341</t>
  </si>
  <si>
    <t>Abril/51892</t>
  </si>
  <si>
    <t>Folha De Pagamento - Professores Uberlân - Cód. 051892</t>
  </si>
  <si>
    <t>Brb 0831/51499</t>
  </si>
  <si>
    <t>Marmoraria Fortaleza - Cód. 051499</t>
  </si>
  <si>
    <t>Ch 0949/52284</t>
  </si>
  <si>
    <t>Guayer E Guayer Ltda - Cód. 052284</t>
  </si>
  <si>
    <t>ANT COB/55635</t>
  </si>
  <si>
    <t>Banco Brb - Par. 055635(19-21)</t>
  </si>
  <si>
    <t>EXTRATO/55654</t>
  </si>
  <si>
    <t>Bradesco S/A - Cód. 055654</t>
  </si>
  <si>
    <t>EXTRATO/55655</t>
  </si>
  <si>
    <t>Bradesco S/A - Cód. 055655</t>
  </si>
  <si>
    <t>EXTRATO/55656</t>
  </si>
  <si>
    <t>Bradesco S/A - Cód. 055656</t>
  </si>
  <si>
    <t>Recibo/52789</t>
  </si>
  <si>
    <t>Grupo Olimpo - Cód. 052789</t>
  </si>
  <si>
    <t>078103/02/46694</t>
  </si>
  <si>
    <t>Unitintas Comercio De Tintas - Cód. 046694</t>
  </si>
  <si>
    <t>Par.(03-5) 010161/LETICIA ALVES BUENO - Renegociado</t>
  </si>
  <si>
    <t>Par.(04-5) 010161/LETICIA ALVES BUENO - Renegociado</t>
  </si>
  <si>
    <t>Par.(05-5) 010161/LETICIA ALVES BUENO - Renegociado</t>
  </si>
  <si>
    <t>Par.(05/12) 013610/LUCAS GOMES DE SOUZA - Mensalidades</t>
  </si>
  <si>
    <t>Destino: 226854-Transferencia Entre Contas</t>
  </si>
  <si>
    <t>ANT. COB/55373</t>
  </si>
  <si>
    <t>Banco Brb - Par. 055373(04-9)</t>
  </si>
  <si>
    <t>ANT. COB/55374</t>
  </si>
  <si>
    <t>Banco Brb - Par. 055374(05-9)</t>
  </si>
  <si>
    <t>ANT. COB/55375</t>
  </si>
  <si>
    <t>Banco Brb - Par. 055375(06-9)</t>
  </si>
  <si>
    <t>ANT. COB/55376</t>
  </si>
  <si>
    <t>Banco Brb - Par. 055376(07-9)</t>
  </si>
  <si>
    <t>ANT. COB/55377</t>
  </si>
  <si>
    <t>Banco Brb - Par. 055377(08-9)</t>
  </si>
  <si>
    <t>ANT. COB/55378</t>
  </si>
  <si>
    <t>Banco Brb - Par. 055378(09-9)</t>
  </si>
  <si>
    <t>Destino: 226856-Transferencia Entre Contas</t>
  </si>
  <si>
    <t>ANT. COB/55370</t>
  </si>
  <si>
    <t>Banco Brb - Par. 055370(01-9)</t>
  </si>
  <si>
    <t>ANT. COB/55371</t>
  </si>
  <si>
    <t>Banco Brb - Par. 055371(02-9)</t>
  </si>
  <si>
    <t>ANT. COB/55372</t>
  </si>
  <si>
    <t>Banco Brb - Par. 055372(03-9)</t>
  </si>
  <si>
    <t>EXTRATO/55361</t>
  </si>
  <si>
    <t>Banco Brb - Par. 055361(02-10)</t>
  </si>
  <si>
    <t>EXTRATO/55362</t>
  </si>
  <si>
    <t>Banco Brb - Par. 055362(03-10)</t>
  </si>
  <si>
    <t>EXTRATO/55363</t>
  </si>
  <si>
    <t>Banco Brb - Par. 055363(04-10)</t>
  </si>
  <si>
    <t>EXTRATO/55364</t>
  </si>
  <si>
    <t>Banco Brb - Par. 055364(05-10)</t>
  </si>
  <si>
    <t>EXTRATO/55365</t>
  </si>
  <si>
    <t>Banco Brb - Par. 055365(06-10)</t>
  </si>
  <si>
    <t>EXTRATO/55366</t>
  </si>
  <si>
    <t>Banco Brb - Par. 055366(07-10)</t>
  </si>
  <si>
    <t>EXTRATO/55367</t>
  </si>
  <si>
    <t>Banco Brb - Par. 055367(08-10)</t>
  </si>
  <si>
    <t>EXTRATO/55368</t>
  </si>
  <si>
    <t>Banco Brb - Par. 055368(09-10)</t>
  </si>
  <si>
    <t>EXTRATO/55369</t>
  </si>
  <si>
    <t>Banco Brb - Par. 055369(10-10)</t>
  </si>
  <si>
    <t>EXTRATO/55360</t>
  </si>
  <si>
    <t>Banco Brb - Par. 055360(01-10)</t>
  </si>
  <si>
    <t>Destino: 226858-Deposito Em Dinheiro</t>
  </si>
  <si>
    <t>Extrato/108180</t>
  </si>
  <si>
    <t>Banco Itaú Unibanco S.A. - Cód. 108180</t>
  </si>
  <si>
    <t>Extrato/108181</t>
  </si>
  <si>
    <t>Banco Itaú Unibanco S.A. - Cód. 108181</t>
  </si>
  <si>
    <t>Extrato/108179</t>
  </si>
  <si>
    <t>Banco Itaú Unibanco S.A. - Cód. 108179</t>
  </si>
  <si>
    <t>Par.(04/12) 014155/PATRICIA ROCHA MARQUES - Mensalidades</t>
  </si>
  <si>
    <t>Par.(05/6) 017590/JANE KLICIA AVELINO SANT' - Parcelas</t>
  </si>
  <si>
    <t>Par.(06/6) 017590/JANE KLICIA AVELINO SANT' - Parcelas</t>
  </si>
  <si>
    <t>Par.(05/5) 017830/RAFAELLA SANTOS SILVA - Parcelas</t>
  </si>
  <si>
    <t>Par.(02/10) 017836/MATHEUS ALMEIDA CABRAL - Parcelas</t>
  </si>
  <si>
    <t>Par.(03/10) 017836/MATHEUS ALMEIDA CABRAL - Parcelas</t>
  </si>
  <si>
    <t>Par.(04/10) 017836/MATHEUS ALMEIDA CABRAL - Parcelas</t>
  </si>
  <si>
    <t>Par.(05/10) 017836/MATHEUS ALMEIDA CABRAL - Parcelas</t>
  </si>
  <si>
    <t>Par.(06/10) 017836/MATHEUS ALMEIDA CABRAL - Parcelas</t>
  </si>
  <si>
    <t>Par.(07/10) 017836/MATHEUS ALMEIDA CABRAL - Parcelas</t>
  </si>
  <si>
    <t>Par.(08/10) 017836/MATHEUS ALMEIDA CABRAL - Parcelas</t>
  </si>
  <si>
    <t>Par.(10/10) 017836/MATHEUS ALMEIDA CABRAL - Parcelas</t>
  </si>
  <si>
    <t>Par.(09/10) 017836/MATHEUS ALMEIDA CABRAL - Parcelas</t>
  </si>
  <si>
    <t>Par.(04/12) 013923/MARIA LUIZA SILVEIRA FERN - Mensalidades</t>
  </si>
  <si>
    <t>Par.(04/12) 015848/ISABELA LIMONGI DI ALCANT - Mensalidades</t>
  </si>
  <si>
    <t>Par.(03/10) 017844/MAINARA GOULART DE PAULA  - Parcelas</t>
  </si>
  <si>
    <t>Par.(04/10) 017844/MAINARA GOULART DE PAULA  - Parcelas</t>
  </si>
  <si>
    <t>Par.(05/10) 017844/MAINARA GOULART DE PAULA  - Parcelas</t>
  </si>
  <si>
    <t>Par.(06/10) 017844/MAINARA GOULART DE PAULA  - Parcelas</t>
  </si>
  <si>
    <t>Par.(06/12) 017824/ANA EMÍLIA LOPES RODRIGUE - Mensalidades</t>
  </si>
  <si>
    <t>Par.(07/12) 017824/ANA EMÍLIA LOPES RODRIGUE - Mensalidades</t>
  </si>
  <si>
    <t>Par.(08/12) 017824/ANA EMÍLIA LOPES RODRIGUE - Mensalidades</t>
  </si>
  <si>
    <t>DB20140519</t>
  </si>
  <si>
    <t>OPERAÇÃO DESCONTO BOLETOS 2014.05.19</t>
  </si>
  <si>
    <t>Par.(03/10) 017827/GABRIEL ALVES MEIRELLES - Parcelas</t>
  </si>
  <si>
    <t>Par.(04/10) 017827/GABRIEL ALVES MEIRELLES - Parcelas</t>
  </si>
  <si>
    <t>Par.(05/10) 017827/GABRIEL ALVES MEIRELLES - Parcelas</t>
  </si>
  <si>
    <t>Par.(06/10) 017827/GABRIEL ALVES MEIRELLES - Parcelas</t>
  </si>
  <si>
    <t>Par.(07/10) 017827/GABRIEL ALVES MEIRELLES - Parcelas</t>
  </si>
  <si>
    <t>Par.(08/10) 017827/GABRIEL ALVES MEIRELLES - Parcelas</t>
  </si>
  <si>
    <t>Par.(09/10) 017827/GABRIEL ALVES MEIRELLES - Parcelas</t>
  </si>
  <si>
    <t>Par.(10/10) 017827/GABRIEL ALVES MEIRELLES - Parcelas</t>
  </si>
  <si>
    <t>Par.(02/5) 017826/GABRIEL ALVES MEIRELLES - Parcelas</t>
  </si>
  <si>
    <t>Par.(03/5) 017826/GABRIEL ALVES MEIRELLES - Parcelas</t>
  </si>
  <si>
    <t>Par.(04/5) 017826/GABRIEL ALVES MEIRELLES - Parcelas</t>
  </si>
  <si>
    <t>Par.(05/5) 017826/GABRIEL ALVES MEIRELLES - Parcelas</t>
  </si>
  <si>
    <t>Par.(03-4) 010802/JORDANA RIBEIRO QUEIROZ - Renegociado</t>
  </si>
  <si>
    <t>Par.(04-4) 010802/JORDANA RIBEIRO QUEIROZ - Renegociado</t>
  </si>
  <si>
    <t>JUROS20140519/55476</t>
  </si>
  <si>
    <t>Banco Brb - Cód. 055476</t>
  </si>
  <si>
    <t>Par.(05/6) 016188/ISABELA DOS REIS FONSECA - Parcelas</t>
  </si>
  <si>
    <t>Par.(06/6) 016188/ISABELA DOS REIS FONSECA - Parcelas</t>
  </si>
  <si>
    <t>ESPÉCIE 2014-05-19</t>
  </si>
  <si>
    <t>PAGAMENTO DE MENSALIDADES DE ABRIL/2014, DOS ALUNOS ARTHUR MARIANO MARTINS/JULIA/MARIA CLARA SANTOS_ESN</t>
  </si>
  <si>
    <t>EXTRATO/55482</t>
  </si>
  <si>
    <t>Banco Daycoval S/A  - Par. 055482(06-7)</t>
  </si>
  <si>
    <t>EXTRATO/55483</t>
  </si>
  <si>
    <t>Banco Daycoval S/A  - Par. 055483(07-7)</t>
  </si>
  <si>
    <t>Retorno: Par. 152700(05/12) - 015503/PAU - Mensalidades</t>
  </si>
  <si>
    <t>Retorno: Par. 152740(05/12) - 015740/THI - Mensalidades</t>
  </si>
  <si>
    <t>Retorno: Par. 152335(05/12) - 014148/RIC - Mensalidades</t>
  </si>
  <si>
    <t>Retorno: Par. 153647(05/12) - 013549/PED - Mensalidades</t>
  </si>
  <si>
    <t>Retorno: Par. 152118(05/12) - 013885/GAB - Mensalidades</t>
  </si>
  <si>
    <t>Retorno: Par. 152876(05/12) - 015385/VER - Mensalidades</t>
  </si>
  <si>
    <t>38710414/40685</t>
  </si>
  <si>
    <t>Vm Vieira Magalhaes Empreendimentos  - Par. 040685(05-12)</t>
  </si>
  <si>
    <t xml:space="preserve">CHEQUE DESCONTADO </t>
  </si>
  <si>
    <t xml:space="preserve">Destino: 137381-CHEQUE DESCONTADO </t>
  </si>
  <si>
    <t>Rescisão/55679</t>
  </si>
  <si>
    <t>Rescisão - Grupo Olimpo - Cód. 055679</t>
  </si>
  <si>
    <t>Extrato/52682</t>
  </si>
  <si>
    <t>Bradesco S/A - Cód. 052682</t>
  </si>
  <si>
    <t>Destino: 137383-Transferência entre contas</t>
  </si>
  <si>
    <t>EXTRATO/55503</t>
  </si>
  <si>
    <t>Banco Do Brasil - Cód. 055503</t>
  </si>
  <si>
    <t>EXTRATO/55504</t>
  </si>
  <si>
    <t>Banco Do Brasil - Cód. 055504</t>
  </si>
  <si>
    <t>0168776-0/53026</t>
  </si>
  <si>
    <t>Saneago - Cód. 053026</t>
  </si>
  <si>
    <t>Destino: 132799-Transferência entre conta</t>
  </si>
  <si>
    <t>Destino: 132801-Transferência entre conta</t>
  </si>
  <si>
    <t>Destino: 132803-Transferência entre conta</t>
  </si>
  <si>
    <t>Destino: 132807-Transferência entre conta</t>
  </si>
  <si>
    <t>Ch Merc 0663/50311</t>
  </si>
  <si>
    <t>Eudes  - Cód. 050311</t>
  </si>
  <si>
    <t>EXTRATO/55867</t>
  </si>
  <si>
    <t>Banco Brb - Cód. 055867</t>
  </si>
  <si>
    <t>009766/52912</t>
  </si>
  <si>
    <t>Posto De Combustível - Cód. 052912</t>
  </si>
  <si>
    <t>Vale/52023</t>
  </si>
  <si>
    <t>Cleones Jesus Azevedo Sa - Cód. 052023</t>
  </si>
  <si>
    <t>Recibo/54390</t>
  </si>
  <si>
    <t>Grupo Olimpo - Cód. 054390</t>
  </si>
  <si>
    <t>Destino: 132613-Transferência entre conta</t>
  </si>
  <si>
    <t>Destino: 132619-Transferência entre conta</t>
  </si>
  <si>
    <t>Destino: 135044-Transferência entre conta</t>
  </si>
  <si>
    <t>2509144/54639</t>
  </si>
  <si>
    <t>Bic - Banco Industria E Comercio - Cód. 054639</t>
  </si>
  <si>
    <t>1253216/54640</t>
  </si>
  <si>
    <t>Bic - Banco Industria E Comercio - Cód. 054640</t>
  </si>
  <si>
    <t>1-944047-4/43718</t>
  </si>
  <si>
    <t>Hohl Maquinas Agricolas Ltda - Cód. 043718</t>
  </si>
  <si>
    <t>0000132079-2/47403</t>
  </si>
  <si>
    <t>NOBREGA E SOUZA LTDA - Cód. 047403</t>
  </si>
  <si>
    <t>284-2/46541</t>
  </si>
  <si>
    <t>Tokinha Uniformes  - Cód. 046541</t>
  </si>
  <si>
    <t>CA.Aquisição de uniformes</t>
  </si>
  <si>
    <t>046962/02/46425</t>
  </si>
  <si>
    <t>Unitintas Comercio De Tintas - Cód. 046425</t>
  </si>
  <si>
    <t>046993/02/46429</t>
  </si>
  <si>
    <t>Unitintas Comercio De Tintas - Cód. 046429</t>
  </si>
  <si>
    <t>0310002765882/46200</t>
  </si>
  <si>
    <t>Régia Comércio De Informática Ltda - Pri - Cód. 046200</t>
  </si>
  <si>
    <t>1-944046-4/43714</t>
  </si>
  <si>
    <t>Hohl Maquinas Agricolas Ltda - Cód. 043714</t>
  </si>
  <si>
    <t>145545/03E/44895</t>
  </si>
  <si>
    <t>Eletric Comercio De Materias Eletricos - Cód. 044895</t>
  </si>
  <si>
    <t>1928680/51251</t>
  </si>
  <si>
    <t>Sul America Companhia Nacional De Seguro - Cód. 051251</t>
  </si>
  <si>
    <t>BRB 0614/46344</t>
  </si>
  <si>
    <t>Augusto Melo - Cód. 046344</t>
  </si>
  <si>
    <t>1139204/48612</t>
  </si>
  <si>
    <t>Terra Atacado  - Cód. 048612</t>
  </si>
  <si>
    <t>Ch Brb 0671/48526</t>
  </si>
  <si>
    <t>Wesley - Sobrinho Mendes  - Cód. 048526</t>
  </si>
  <si>
    <t>1210520/36166</t>
  </si>
  <si>
    <t>Bic Arrendamento Mercantil S/A - Par. 036166(13/33)</t>
  </si>
  <si>
    <t>Despesa/51903</t>
  </si>
  <si>
    <t>Rodrigo Bernadelli Dos Santos - Cód. 051903</t>
  </si>
  <si>
    <t>JM/51950</t>
  </si>
  <si>
    <t>Jarbas Melo - Cód. 051950</t>
  </si>
  <si>
    <t>Ch 0952/54353</t>
  </si>
  <si>
    <t>Marco Antônio Ferreira Rios - Cód. 054353</t>
  </si>
  <si>
    <t>Ch 0956/52911</t>
  </si>
  <si>
    <t>Rogério Purcena Rezende - Cód. 052911</t>
  </si>
  <si>
    <t>RVF/44599</t>
  </si>
  <si>
    <t>Renato Vieira Ferro - Par. 044599(05-12)</t>
  </si>
  <si>
    <t>ANT COB/55633</t>
  </si>
  <si>
    <t>Banco Brb - Par. 055633(17-21)</t>
  </si>
  <si>
    <t>ANT COB/55634</t>
  </si>
  <si>
    <t>Banco Brb - Par. 055634(18-21)</t>
  </si>
  <si>
    <t>Retorno: Par. 153441(05/12) - 013587/GAB - Mensalidades</t>
  </si>
  <si>
    <t>7220139/55657</t>
  </si>
  <si>
    <t>Bradesco S/A - Par. 055657(06/10)</t>
  </si>
  <si>
    <t>8091306/55658</t>
  </si>
  <si>
    <t>Bradesco S/A - Cód. 055658</t>
  </si>
  <si>
    <t>836597/31517</t>
  </si>
  <si>
    <t>Banco Brb - Cód. 031517</t>
  </si>
  <si>
    <t>Acerto/52985</t>
  </si>
  <si>
    <t>Despesas Uberlândia - Vicente - Cód. 052985</t>
  </si>
  <si>
    <t>Entrada Uberlândia - Ch Pre Merc Uber 0100</t>
  </si>
  <si>
    <t>045609E/06/41886</t>
  </si>
  <si>
    <t>Olimpo Anápolis - Cód. 041886</t>
  </si>
  <si>
    <t>Destino: 226867-Transferencia Entre Contas</t>
  </si>
  <si>
    <t>Destino: 226870-Transferencia Entre Contas</t>
  </si>
  <si>
    <t>Destino: 226872-Transferencia Entre Contas</t>
  </si>
  <si>
    <t>Extrato/108182</t>
  </si>
  <si>
    <t>Banco Itaú Unibanco S.A. - Cód. 108182</t>
  </si>
  <si>
    <t>Extrato/108183</t>
  </si>
  <si>
    <t>Banco Itaú Unibanco S.A. - Cód. 108183</t>
  </si>
  <si>
    <t>Extrato/55380</t>
  </si>
  <si>
    <t>Banco Brb - Par. 055380(02-2)</t>
  </si>
  <si>
    <t>EXTRATO/55381</t>
  </si>
  <si>
    <t>Banco Brb - Par. 055381(01-1)</t>
  </si>
  <si>
    <t>Extrato/55379</t>
  </si>
  <si>
    <t>Banco Brb - Par. 055379(01-2)</t>
  </si>
  <si>
    <t>ANT. COB/55382</t>
  </si>
  <si>
    <t>Banco Brb - Par. 055382(01-10)</t>
  </si>
  <si>
    <t>ANT. COB/55383</t>
  </si>
  <si>
    <t>Banco Brb - Par. 055383(02-10)</t>
  </si>
  <si>
    <t>ANT. COB/55384</t>
  </si>
  <si>
    <t>Banco Brb - Par. 055384(03-10)</t>
  </si>
  <si>
    <t>ANT. COB/55385</t>
  </si>
  <si>
    <t>Banco Brb - Par. 055385(04-10)</t>
  </si>
  <si>
    <t>ANT. COB/55386</t>
  </si>
  <si>
    <t>Banco Brb - Par. 055386(05-10)</t>
  </si>
  <si>
    <t>ANT. COB/55387</t>
  </si>
  <si>
    <t>Banco Brb - Par. 055387(06-10)</t>
  </si>
  <si>
    <t>ANT. COB/55388</t>
  </si>
  <si>
    <t>Banco Brb - Par. 055388(07-10)</t>
  </si>
  <si>
    <t>0026-0/51653</t>
  </si>
  <si>
    <t>Gps - Guia Da Previdencia Social - Cód. 051653</t>
  </si>
  <si>
    <t>Extrato/111765</t>
  </si>
  <si>
    <t>Mercantil Do Brasil - Cód. 111765</t>
  </si>
  <si>
    <t>Extrato/111766</t>
  </si>
  <si>
    <t>Mercantil Do Brasil - Cód. 111766</t>
  </si>
  <si>
    <t>Extrato/111767</t>
  </si>
  <si>
    <t>Mercantil Do Brasil - Cód. 111767</t>
  </si>
  <si>
    <t>10947287/54718</t>
  </si>
  <si>
    <t>Câmara De Dirigentes Lojistas  - Cód. 054718</t>
  </si>
  <si>
    <t>01829485950/40515</t>
  </si>
  <si>
    <t>Gvt  - Par. 040515(05-12)</t>
  </si>
  <si>
    <t>018294991000/40530</t>
  </si>
  <si>
    <t>Gvt  - Par. 040530(05-12)</t>
  </si>
  <si>
    <t>0183399297-0/40545</t>
  </si>
  <si>
    <t>Gvt  - Par. 040545(05-12)</t>
  </si>
  <si>
    <t>Recibo/54727</t>
  </si>
  <si>
    <t>Olimpo Anápolis - Cód. 054727</t>
  </si>
  <si>
    <t>Retorno: Par. 153014(05/12) - 015792/LEO - Mensalidades</t>
  </si>
  <si>
    <t>Retorno: Par. 152864(05/12) - 015346/BRE - Mensalidades</t>
  </si>
  <si>
    <t>Retorno: Par. 153515(05/12) - 013732/LUC - Mensalidades</t>
  </si>
  <si>
    <t>Retorno: Par. 152928(05/12) - 015504/STÉ - Mensalidades</t>
  </si>
  <si>
    <t>Retorno: Par. 153509(05/12) - 013725/THO - Mensalidades</t>
  </si>
  <si>
    <t>Retorno: Par. 164585(05/12) - 013978/ISA - Mensalidades</t>
  </si>
  <si>
    <t>Destino: 132755-Transferência entre conta</t>
  </si>
  <si>
    <t>Destino: 132757-Transferência entre conta</t>
  </si>
  <si>
    <t>MERC [MAU] [01.011853-8] [CC]</t>
  </si>
  <si>
    <t>ALC/41633</t>
  </si>
  <si>
    <t>Aline Alkimim - Fornecedor - Par. 041633(05-12)</t>
  </si>
  <si>
    <t>Remessa</t>
  </si>
  <si>
    <t xml:space="preserve">Remessa </t>
  </si>
  <si>
    <t>Devolução do Func. Leonardo Anápolis</t>
  </si>
  <si>
    <t>Despesa/52026</t>
  </si>
  <si>
    <t>Rodrigo Bernadelli Dos Santos - Cód. 052026</t>
  </si>
  <si>
    <t>JM/51951</t>
  </si>
  <si>
    <t>Jarbas Melo - Cód. 051951</t>
  </si>
  <si>
    <t>Despesa/53012</t>
  </si>
  <si>
    <t>Olimpo Anápolis - Cód. 053012</t>
  </si>
  <si>
    <t>Par.(05-6) 016454/MARIANNA SOARES DOS SANTO - PAGAMENTO CHE</t>
  </si>
  <si>
    <t>GB/45600</t>
  </si>
  <si>
    <t>Geni Bernadelli - Par. 045600(05-12)</t>
  </si>
  <si>
    <t>197345/50117</t>
  </si>
  <si>
    <t>Saalva - Associacao Dos Amigos Do Reside - Cód. 050117</t>
  </si>
  <si>
    <t>EXTRATO/55512</t>
  </si>
  <si>
    <t>Banco Do Brasil - Cód. 055512</t>
  </si>
  <si>
    <t>Destino: 132775-Transferência entre conta</t>
  </si>
  <si>
    <t>Destino: 132777-Transferência entre conta</t>
  </si>
  <si>
    <t>Destino: 132779-Transferência entre conta</t>
  </si>
  <si>
    <t>Destino: 132781-Transferência entre conta</t>
  </si>
  <si>
    <t>MERC [GYN] [02.015098-6] [COB]</t>
  </si>
  <si>
    <t>Cheque depositado Devolvido</t>
  </si>
  <si>
    <t>Recibo/53022</t>
  </si>
  <si>
    <t>Cláudio Prodocimo - Cód. 053022</t>
  </si>
  <si>
    <t>Destino: 137386-Transferência entre conta</t>
  </si>
  <si>
    <t>Destino: 132789-Transferência entre conta</t>
  </si>
  <si>
    <t>Destino: 132791-Transferência entre conta</t>
  </si>
  <si>
    <t>Março/54570</t>
  </si>
  <si>
    <t>Raul de Sousa Majadas - Cód. 054570</t>
  </si>
  <si>
    <t>Abril/54571</t>
  </si>
  <si>
    <t>Raul de Sousa Majadas - Cód. 054571</t>
  </si>
  <si>
    <t>Fevereiro/54569</t>
  </si>
  <si>
    <t>Raul de Sousa Majadas - Cód. 054569</t>
  </si>
  <si>
    <t>Deposito Em Cheque</t>
  </si>
  <si>
    <t>234/05/54817</t>
  </si>
  <si>
    <t>Cantina Olimpo - Par. 054817(23-64)</t>
  </si>
  <si>
    <t>Desconto De Cheques</t>
  </si>
  <si>
    <t>Ch Pre Bra Sol 2835</t>
  </si>
  <si>
    <t>Fundo de Caixa Anápolis</t>
  </si>
  <si>
    <t>Ch 0325/55681</t>
  </si>
  <si>
    <t>Viana E Xavier - Cód. 055681</t>
  </si>
  <si>
    <t>Ch 0325/55683</t>
  </si>
  <si>
    <t>Viana E Xavier - Cód. 055683</t>
  </si>
  <si>
    <t>Abril/54587</t>
  </si>
  <si>
    <t>Ronney Fernandes Domingos - Cód. 054587</t>
  </si>
  <si>
    <t>Ch Merc 0350/50966</t>
  </si>
  <si>
    <t>Lr Fomento - Cód. 050966</t>
  </si>
  <si>
    <t>Extrato/55820</t>
  </si>
  <si>
    <t>Banco Brb - Par. 055820(02-8)</t>
  </si>
  <si>
    <t>Extrato/55821</t>
  </si>
  <si>
    <t>Banco Brb - Par. 055821(03-8)</t>
  </si>
  <si>
    <t>Extrato/55822</t>
  </si>
  <si>
    <t>Banco Brb - Par. 055822(04-8)</t>
  </si>
  <si>
    <t>Extrato/55823</t>
  </si>
  <si>
    <t>Banco Brb - Par. 055823(05-8)</t>
  </si>
  <si>
    <t>Extrato/55824</t>
  </si>
  <si>
    <t>Banco Brb - Par. 055824(06-8)</t>
  </si>
  <si>
    <t>Extrato/55825</t>
  </si>
  <si>
    <t>Banco Brb - Par. 055825(07-8)</t>
  </si>
  <si>
    <t>Extrato/55826</t>
  </si>
  <si>
    <t>Banco Brb - Par. 055826(08-8)</t>
  </si>
  <si>
    <t>Extrato/55819</t>
  </si>
  <si>
    <t>Banco Brb - Par. 055819(01-8)</t>
  </si>
  <si>
    <t>Extrato/55827</t>
  </si>
  <si>
    <t>Banco Brb - Cód. 055827</t>
  </si>
  <si>
    <t>Extrato/55828</t>
  </si>
  <si>
    <t>Banco Brb - Cód. 055828</t>
  </si>
  <si>
    <t>Extrato/55830</t>
  </si>
  <si>
    <t>Banco Brb - Par. 055830(02-7)</t>
  </si>
  <si>
    <t>Extrato/55829</t>
  </si>
  <si>
    <t>Banco Brb - Par. 055829(01-7)</t>
  </si>
  <si>
    <t>Extrato/55831</t>
  </si>
  <si>
    <t>Banco Brb - Par. 055831(03-7)</t>
  </si>
  <si>
    <t>Extrato/55832</t>
  </si>
  <si>
    <t>Banco Brb - Par. 055832(04-7)</t>
  </si>
  <si>
    <t>Extrato/55833</t>
  </si>
  <si>
    <t>Banco Brb - Par. 055833(05-7)</t>
  </si>
  <si>
    <t>Extrato/55834</t>
  </si>
  <si>
    <t>Banco Brb - Par. 055834(06-7)</t>
  </si>
  <si>
    <t>Extrato/55835</t>
  </si>
  <si>
    <t>Banco Brb - Par. 055835(07-7)</t>
  </si>
  <si>
    <t>Extrato/55850</t>
  </si>
  <si>
    <t>Banco Brb - Cód. 055850</t>
  </si>
  <si>
    <t>ch pre brb sol 961</t>
  </si>
  <si>
    <t>Abril/51501</t>
  </si>
  <si>
    <t>Daniella Clemente De Oliveira - Cód. 051501</t>
  </si>
  <si>
    <t>Par.(01/1) 017855/JOÃO VICTOR GUIMARÃES ALM - Parcelas</t>
  </si>
  <si>
    <t>Par.(01/1) 017863/JOÃO PEDRO EVANGELISTA - Parcelas</t>
  </si>
  <si>
    <t>Par.(01/1) 017865/GUILHERME AUGUSTO DA COST - Parcelas</t>
  </si>
  <si>
    <t>Par.(01/1) 017866/LUCAS BASTOS SOUZA - Parcelas</t>
  </si>
  <si>
    <t>Par.(01/1) 017867/MARLUCE BARBOSA - Parcelas</t>
  </si>
  <si>
    <t>Par.(01/1) 017869/JENIFFER TAYNARA ALBURQUE - Parcelas</t>
  </si>
  <si>
    <t>Par.(01/1) 017870/SAMARA VILARINHO - Parcelas</t>
  </si>
  <si>
    <t>Par.(01/1) 017871/ANA CLARA SANTANA SILVA - Parcelas</t>
  </si>
  <si>
    <t>Par.(01/1) 017872/MARCOS AUGUSTO FERREIRA V - Parcelas</t>
  </si>
  <si>
    <t>Par.(01/1) 017873/HENRIQUE BARBOSA FALEIRO - Parcelas</t>
  </si>
  <si>
    <t>Par.(01/1) 017874/DANILO MARQUES LEAL - Parcelas</t>
  </si>
  <si>
    <t>Par.(01/1) 017875/MATEUS BARCELOS COPPOLLA - Parcelas</t>
  </si>
  <si>
    <t>14187828/22878</t>
  </si>
  <si>
    <t>Mercantil Do Brasil - Par. 022878(23/36)</t>
  </si>
  <si>
    <t>Destino: 135045-Transferência entre conta</t>
  </si>
  <si>
    <t>651/44632</t>
  </si>
  <si>
    <t>Informe Federal Assessoria Propr. In - Par. 044632(05-12)</t>
  </si>
  <si>
    <t>CA.Registro de marca (CUSTO)</t>
  </si>
  <si>
    <t>33319436/40695</t>
  </si>
  <si>
    <t>Uniodonto Goiania Coop. De Trabalho  - Par. 040695(02-9)</t>
  </si>
  <si>
    <t>33319437/40704</t>
  </si>
  <si>
    <t>Uniodonto Goiania Coop. De Trabalho  - Par. 040704(02-9)</t>
  </si>
  <si>
    <t>367/51663</t>
  </si>
  <si>
    <t>Sd Viagens Turismo Ltda Me - Cód. 051663</t>
  </si>
  <si>
    <t>91315/43639</t>
  </si>
  <si>
    <t>Objetiva Edições - Par. 043639(04-12)</t>
  </si>
  <si>
    <t>2509144/54641</t>
  </si>
  <si>
    <t>Bic - Banco Industria E Comercio - Cód. 054641</t>
  </si>
  <si>
    <t>114232878/51944</t>
  </si>
  <si>
    <t>Center Shopping S/A - Cód. 051944</t>
  </si>
  <si>
    <t>5710/51664</t>
  </si>
  <si>
    <t>MSETTE TECNOLOGIA EIRELI-EPP - Cód. 051664</t>
  </si>
  <si>
    <t>Aná.Material Didático</t>
  </si>
  <si>
    <t>BRB 0224/41729</t>
  </si>
  <si>
    <t>São Jorge Shopping Da Construção - Cód. 041729</t>
  </si>
  <si>
    <t>Abril/51897</t>
  </si>
  <si>
    <t>Folha De Pagamento - Professores Uberlân - Cód. 051897</t>
  </si>
  <si>
    <t>MC/53044</t>
  </si>
  <si>
    <t>Mauro Corcino - Cód. 053044</t>
  </si>
  <si>
    <t>ANT COB/55632</t>
  </si>
  <si>
    <t>Banco Brb - Par. 055632(16-21)</t>
  </si>
  <si>
    <t>Extrato/108184</t>
  </si>
  <si>
    <t>Banco Itaú Unibanco S.A. - Cód. 108184</t>
  </si>
  <si>
    <t>Extrato/108185</t>
  </si>
  <si>
    <t>Banco Itaú Unibanco S.A. - Cód. 108185</t>
  </si>
  <si>
    <t>Extrato/108186</t>
  </si>
  <si>
    <t>Banco Itaú Unibanco S.A. - Cód. 108186</t>
  </si>
  <si>
    <t>Extrato/108187</t>
  </si>
  <si>
    <t>Banco Itaú Unibanco S.A. - Cód. 108187</t>
  </si>
  <si>
    <t>ANT. COB/55390</t>
  </si>
  <si>
    <t>Banco Brb - Par. 055390(09-10)</t>
  </si>
  <si>
    <t>ANT. COB/55389</t>
  </si>
  <si>
    <t>Banco Brb - Par. 055389(08-10)</t>
  </si>
  <si>
    <t>Par.(05-5) 010404/MATHEUS MIRANDA MATOS - Renegociado</t>
  </si>
  <si>
    <t>Par.(04/12) 015446/STÉFANI DE PAULA TOLEDO - Mensalidades</t>
  </si>
  <si>
    <t>Par.(02/12) 016710/GUSTAVO NETTO DO CARMO CA - Mensalidades</t>
  </si>
  <si>
    <t>Par.(03/12) 014033/LUIZA ALENCASTRO VEIGA SO - Mensalidades</t>
  </si>
  <si>
    <t>Retorno: Par. 152646(05/12) - 015341/FEL - Mensalidades</t>
  </si>
  <si>
    <t>Retorno: Par. 171510(05/12) - 017558/WEI - Mensalidades</t>
  </si>
  <si>
    <t>Par.(01-2) 013573/JULIA SANTOS LOBO - Renegociado</t>
  </si>
  <si>
    <t>Par.(02-2) 013573/JULIA SANTOS LOBO - Renegociado</t>
  </si>
  <si>
    <t>Par.(06/12) 011253/YASMIN OHANA BUENO LIMA - Mensalidades</t>
  </si>
  <si>
    <t>DEPÓSITO 2014-05-21</t>
  </si>
  <si>
    <t>PAGAMENTO DA MENSALIDADE DE ABRIL/2014, DO ALUNO CAIO FÁBIO SANTOS E SILVA_ESN</t>
  </si>
  <si>
    <t>EXTRATO/55513</t>
  </si>
  <si>
    <t>Banco Do Brasil - Cód. 055513</t>
  </si>
  <si>
    <t>Fiscais/53013</t>
  </si>
  <si>
    <t>Fiscais De Prova - Cód. 053013</t>
  </si>
  <si>
    <t>Automaticket Impressos Publicitarios - Cód. 053017</t>
  </si>
  <si>
    <t>Recibo/53018</t>
  </si>
  <si>
    <t>Grupo Olimpo - Cód. 053018</t>
  </si>
  <si>
    <t>Fiscais/53019</t>
  </si>
  <si>
    <t>Fiscais De Prova - Cód. 053019</t>
  </si>
  <si>
    <t>MVMHV/40344</t>
  </si>
  <si>
    <t>Maurício Vieira De Melo - Par. 040344(05-12)</t>
  </si>
  <si>
    <t>VL/50396</t>
  </si>
  <si>
    <t>Vera Lucia / Renato Vieira - Par. 050396(02-9)</t>
  </si>
  <si>
    <t>Rescisão/53021</t>
  </si>
  <si>
    <t>Rescisão - Grupo Olimpo - Cód. 053021</t>
  </si>
  <si>
    <t>EXTRATO/56107</t>
  </si>
  <si>
    <t>Banco Brb - Cód. 056107</t>
  </si>
  <si>
    <t>EXTRATO/56108</t>
  </si>
  <si>
    <t>Banco Brb - Cód. 056108</t>
  </si>
  <si>
    <t>284814/56109</t>
  </si>
  <si>
    <t>Banco Brb - Cód. 056109</t>
  </si>
  <si>
    <t xml:space="preserve">Transferência entre conta </t>
  </si>
  <si>
    <t xml:space="preserve">Destino: 132991-Transferência entre conta </t>
  </si>
  <si>
    <t>Destino: 132993-Transferência entre conta</t>
  </si>
  <si>
    <t>Destino: 132995-Transferência entre conta</t>
  </si>
  <si>
    <t>Extrato/107650</t>
  </si>
  <si>
    <t>Mercantil Do Brasil - Cód. 107650</t>
  </si>
  <si>
    <t>Extrato/107651</t>
  </si>
  <si>
    <t>Mercantil Do Brasil - Cód. 107651</t>
  </si>
  <si>
    <t>Extrato/107652</t>
  </si>
  <si>
    <t>Mercantil Do Brasil - Cód. 107652</t>
  </si>
  <si>
    <t>Extrato/107653</t>
  </si>
  <si>
    <t>Mercantil Do Brasil - Cód. 107653</t>
  </si>
  <si>
    <t>Extrato/107654</t>
  </si>
  <si>
    <t>Mercantil Do Brasil - Cód. 107654</t>
  </si>
  <si>
    <t>Extrato/107655</t>
  </si>
  <si>
    <t>Mercantil Do Brasil - Cód. 107655</t>
  </si>
  <si>
    <t>Extrato/107656</t>
  </si>
  <si>
    <t>Mercantil Do Brasil - Cód. 107656</t>
  </si>
  <si>
    <t>Extrato/107674</t>
  </si>
  <si>
    <t>Mercantil Do Brasil - Cód. 107674</t>
  </si>
  <si>
    <t>Destino: 132997-Transferência entre conta</t>
  </si>
  <si>
    <t>Ch Pre Brb Sol 0967</t>
  </si>
  <si>
    <t>Pagamento de Fiscais</t>
  </si>
  <si>
    <t>Destino: 132999-Pagamento de Fiscais</t>
  </si>
  <si>
    <t>Destino: 133001-Transferência entre conta</t>
  </si>
  <si>
    <t>Extrato/55851</t>
  </si>
  <si>
    <t>Banco Brb - Cód. 055851</t>
  </si>
  <si>
    <t>Extrato/55852</t>
  </si>
  <si>
    <t>Banco Brb - Cód. 055852</t>
  </si>
  <si>
    <t>Destino: 133003-Transferência entre conta</t>
  </si>
  <si>
    <t>Extrato/55853</t>
  </si>
  <si>
    <t>Banco Brb - Cód. 055853</t>
  </si>
  <si>
    <t>Destino: 133005-Transferência entre conta</t>
  </si>
  <si>
    <t>Extrato/55854</t>
  </si>
  <si>
    <t>Banco Brb - Cód. 055854</t>
  </si>
  <si>
    <t>Destino: 133007-Transferência entre conta</t>
  </si>
  <si>
    <t>Extrato/55855</t>
  </si>
  <si>
    <t>Banco Brb - Cód. 055855</t>
  </si>
  <si>
    <t>Transferência entre conta Ch 2773 Bra Sol</t>
  </si>
  <si>
    <t>Destino: 140378-Transferência entre conta Ch 2773 Bra Sol</t>
  </si>
  <si>
    <t>Entrada Marcelo Omero</t>
  </si>
  <si>
    <t>Par.(04/5) 017830/RAFAELLA SANTOS SILVA - Parcelas</t>
  </si>
  <si>
    <t>Remessa Olimpo Sol Nascente</t>
  </si>
  <si>
    <t>Destino: 135046-Transferência entre conta</t>
  </si>
  <si>
    <t>Entrada ussada para fazer acerto com Vicente</t>
  </si>
  <si>
    <t>2509144/54642</t>
  </si>
  <si>
    <t>Bic - Banco Industria E Comercio - Cód. 054642</t>
  </si>
  <si>
    <t>Acerto/55593</t>
  </si>
  <si>
    <t>Despesas Uberlândia - Vicente - Cód. 055593</t>
  </si>
  <si>
    <t>Acerto/55594</t>
  </si>
  <si>
    <t>Despesas Uberlândia - Vicente - Cód. 055594</t>
  </si>
  <si>
    <t>Par.(01/10) 017881/CAROLINE NEVES GUERRA - Parcelas</t>
  </si>
  <si>
    <t>Par.(02/10) 017881/CAROLINE NEVES GUERRA - Parcelas</t>
  </si>
  <si>
    <t>Par.(03/10) 017881/CAROLINE NEVES GUERRA - Parcelas</t>
  </si>
  <si>
    <t>Par.(04/10) 017881/CAROLINE NEVES GUERRA - Parcelas</t>
  </si>
  <si>
    <t>Par.(05/10) 017881/CAROLINE NEVES GUERRA - Parcelas</t>
  </si>
  <si>
    <t>Par.(01/10) 017878/CAROLINE NEVES GUERRA - Parcelas</t>
  </si>
  <si>
    <t>Par.(02/10) 017878/CAROLINE NEVES GUERRA - Parcelas</t>
  </si>
  <si>
    <t>Par.(03/10) 017878/CAROLINE NEVES GUERRA - Parcelas</t>
  </si>
  <si>
    <t>Par.(04/10) 017878/CAROLINE NEVES GUERRA - Parcelas</t>
  </si>
  <si>
    <t>Par.(05/10) 017878/CAROLINE NEVES GUERRA - Parcelas</t>
  </si>
  <si>
    <t>ANT COB/55630</t>
  </si>
  <si>
    <t>Banco Brb - Par. 055630(14-21)</t>
  </si>
  <si>
    <t>ANT COB/55631</t>
  </si>
  <si>
    <t>Banco Brb - Par. 055631(15-21)</t>
  </si>
  <si>
    <t>ANT COB/55629</t>
  </si>
  <si>
    <t>Banco Brb - Par. 055629(13-21)</t>
  </si>
  <si>
    <t>Retorno: Par. 153403(05/12) - 013740/FRA - Mensalidades</t>
  </si>
  <si>
    <t>Retorno: Par. 153653(05/12) - 013721/ISA - Mensalidades</t>
  </si>
  <si>
    <t>EXTRATO/55660</t>
  </si>
  <si>
    <t>Bradesco S/A - Cód. 055660</t>
  </si>
  <si>
    <t>EXTRATO/55661</t>
  </si>
  <si>
    <t>Bradesco S/A - Cód. 055661</t>
  </si>
  <si>
    <t>7882432/55662</t>
  </si>
  <si>
    <t>Bradesco S/A - Cód. 055662</t>
  </si>
  <si>
    <t>EXTRATO/55663</t>
  </si>
  <si>
    <t>Bradesco S/A - Cód. 055663</t>
  </si>
  <si>
    <t>ANT. COB/55395</t>
  </si>
  <si>
    <t>Banco Brb - Par. 055395(01-3)</t>
  </si>
  <si>
    <t>ANT. COB/55396</t>
  </si>
  <si>
    <t>Banco Brb - Par. 055396(02-3)</t>
  </si>
  <si>
    <t>ANT. COB/55397</t>
  </si>
  <si>
    <t>Banco Brb - Par. 055397(03-3)</t>
  </si>
  <si>
    <t>ANT. COB/55391</t>
  </si>
  <si>
    <t>Banco Brb - Par. 055391(10-10)</t>
  </si>
  <si>
    <t>ANT. COB/55392</t>
  </si>
  <si>
    <t>Banco Brb - Par. 055392(01-3)</t>
  </si>
  <si>
    <t>ANT. COB/55393</t>
  </si>
  <si>
    <t>Banco Brb - Par. 055393(02-3)</t>
  </si>
  <si>
    <t>ANT. COB/55394</t>
  </si>
  <si>
    <t>Banco Brb - Par. 055394(03-3)</t>
  </si>
  <si>
    <t>Destino: 226891-Transferencia Entre Contas</t>
  </si>
  <si>
    <t>Destino: 226901-Transferencia Entre Contas</t>
  </si>
  <si>
    <t>Extrato/108190</t>
  </si>
  <si>
    <t>Banco Itaú Unibanco S.A. - Cód. 108190</t>
  </si>
  <si>
    <t>Extrato/108188</t>
  </si>
  <si>
    <t>Banco Itaú Unibanco S.A. - Cód. 108188</t>
  </si>
  <si>
    <t>Extrato/108189</t>
  </si>
  <si>
    <t>Banco Itaú Unibanco S.A. - Cód. 108189</t>
  </si>
  <si>
    <t>Destino: 235853-Recebimento De Alunos</t>
  </si>
  <si>
    <t>Destino: 235855-Recebimento De Alunos</t>
  </si>
  <si>
    <t>Extrato/111770</t>
  </si>
  <si>
    <t>Mercantil Do Brasil - Cód. 111770</t>
  </si>
  <si>
    <t>Extrato/111771</t>
  </si>
  <si>
    <t>Mercantil Do Brasil - Cód. 111771</t>
  </si>
  <si>
    <t>Extrato/111772</t>
  </si>
  <si>
    <t>Mercantil Do Brasil - Cód. 111772</t>
  </si>
  <si>
    <t>TRANSFERÊNCIA 2014-05-22</t>
  </si>
  <si>
    <t>PAGAMENTO DE MENSALIDADE DE FEVEREIRO/2014, DO ALUNO GABRIELL BENTIVOGLIO MARTINS DE SOUSA_ESN</t>
  </si>
  <si>
    <t>270446/55044</t>
  </si>
  <si>
    <t>Posto De Combustível - Cód. 055044</t>
  </si>
  <si>
    <t>Par.(11/12) 017576/DANIEL BORGES CAMPOS NETO - Parcelas</t>
  </si>
  <si>
    <t>23659/54723</t>
  </si>
  <si>
    <t>Cartório 3º Tabelionato De Notas - Cód. 054723</t>
  </si>
  <si>
    <t>492187/54724</t>
  </si>
  <si>
    <t>Cartório 3º Tabelionato De Notas - Cód. 054724</t>
  </si>
  <si>
    <t>010175/54725</t>
  </si>
  <si>
    <t>Posto De Combustível - Cód. 054725</t>
  </si>
  <si>
    <t>195/54726</t>
  </si>
  <si>
    <t>Posto De Combustível - Cód. 054726</t>
  </si>
  <si>
    <t>Par.(04/12) 013527/MARIANA GONÇALVES DE SOUS - Mensalidades</t>
  </si>
  <si>
    <t>Par.(02/12) 015285/CAROLINNA BAIOCCHI DE OLI - Mensalidades</t>
  </si>
  <si>
    <t>Par.(03/12) 015285/CAROLINNA BAIOCCHI DE OLI - Mensalidades</t>
  </si>
  <si>
    <t>Retorno: Par. 153081(05/12) - 015676/AMA - Mensalidades</t>
  </si>
  <si>
    <t>Retorno: Par. 152411(05/12) - 014095/MAU - Mensalidades</t>
  </si>
  <si>
    <t>Retorno: Par. 152814(05/12) - 015171/PED - Mensalidades</t>
  </si>
  <si>
    <t>Retorno: Par. 153276(06/12) - 013601/YGO - Mensalidades</t>
  </si>
  <si>
    <t>Extrato/108513</t>
  </si>
  <si>
    <t>Banco Itaú Unibanco S.A. - Cód. 108513</t>
  </si>
  <si>
    <t>Recibo/53014</t>
  </si>
  <si>
    <t>Grupo Olimpo - Cód. 053014</t>
  </si>
  <si>
    <t>Par.(02/3) 019122/HAWA KHALED ABOU CHAKRA - Parcelas</t>
  </si>
  <si>
    <t>Par.(03/3) 019122/HAWA KHALED ABOU CHAKRA - Parcelas</t>
  </si>
  <si>
    <t>Fiscais/53016</t>
  </si>
  <si>
    <t>Fiscais De Prova - Cód. 053016</t>
  </si>
  <si>
    <t>EXTRATO/56110</t>
  </si>
  <si>
    <t>Banco Brb - Cód. 056110</t>
  </si>
  <si>
    <t>EXTRATO/56111</t>
  </si>
  <si>
    <t>Banco Brb - Cód. 056111</t>
  </si>
  <si>
    <t>EXTRATO/56112</t>
  </si>
  <si>
    <t>Banco Brb - Cód. 056112</t>
  </si>
  <si>
    <t>EXTRATO/56113</t>
  </si>
  <si>
    <t>Banco Brb - Cód. 056113</t>
  </si>
  <si>
    <t>284814/56114</t>
  </si>
  <si>
    <t>Banco Brb - Cód. 056114</t>
  </si>
  <si>
    <t>Destino: 137409-TRANSFERÊNCIA ENTRE CONTAS</t>
  </si>
  <si>
    <t xml:space="preserve">Destino: 137410-TRANSFERÊNCIA ENTRE CONTAS </t>
  </si>
  <si>
    <t>CRÉDITO DE DESCONTO DE CHEQUE</t>
  </si>
  <si>
    <t>CHEQUE DESCONTADO DEVOLVIDO</t>
  </si>
  <si>
    <t xml:space="preserve"> Wanderson Costa</t>
  </si>
  <si>
    <t>MMMB/53028</t>
  </si>
  <si>
    <t>Marilia Maria De Moura Barros - Par. 053028(01-8)</t>
  </si>
  <si>
    <t>RVF/50405</t>
  </si>
  <si>
    <t>Renato Vieira Ferro - Par. 050405(02-9)</t>
  </si>
  <si>
    <t>JCS/53036</t>
  </si>
  <si>
    <t>José Carlos Da Silva  - Par. 053036(01-8)</t>
  </si>
  <si>
    <t>WCM/44499</t>
  </si>
  <si>
    <t>Wanderson Costa - Par. 044499(05-12)</t>
  </si>
  <si>
    <t>Emprétimo</t>
  </si>
  <si>
    <t>Entrada Wanderson Costa</t>
  </si>
  <si>
    <t>Ch 0954/45944</t>
  </si>
  <si>
    <t>Claro - Cód. 045944</t>
  </si>
  <si>
    <t>Extrato/55868</t>
  </si>
  <si>
    <t>Banco Brb - Cód. 055868</t>
  </si>
  <si>
    <t>Cheques Descontados</t>
  </si>
  <si>
    <t xml:space="preserve">Remessa Editora Opirus </t>
  </si>
  <si>
    <t>15084/127720</t>
  </si>
  <si>
    <t>Gf - Fomento Mercantil  - Cód. 127720</t>
  </si>
  <si>
    <t>CA.Taxas de operação</t>
  </si>
  <si>
    <t>15084/127721</t>
  </si>
  <si>
    <t>Gf - Fomento Mercantil  - Cód. 127721</t>
  </si>
  <si>
    <t>15084/127722</t>
  </si>
  <si>
    <t>Gf - Fomento Mercantil  - Cód. 127722</t>
  </si>
  <si>
    <t>15084/127723</t>
  </si>
  <si>
    <t>Gf - Fomento Mercantil  - Cód. 127723</t>
  </si>
  <si>
    <t>Destino: 135047-Transferência entre conta</t>
  </si>
  <si>
    <t>Par.(10/12) 016876/MAIARA MATIAS DE OLIVEIRA - Parcelas</t>
  </si>
  <si>
    <t>Par.(11/12) 015680/RAYSSA BUENO DE ANDRADE W - Mensalidades</t>
  </si>
  <si>
    <t>Par.(10/12) 017192/FERNANDA GUIMARÃES OLIVEI - Parcelas</t>
  </si>
  <si>
    <t>Par.(10/10) 017421/ANA TEREZA DE CARVALHO VI - Parcelas</t>
  </si>
  <si>
    <t>Par.(09/10) 017391/PÉROLA DE CASTRO BARRERO - Parcelas</t>
  </si>
  <si>
    <t>Par.(11/12) 013795/GABRIEL DE PAULA BARROS B - Mensalidades</t>
  </si>
  <si>
    <t>Par.(09/10) 017371/GABRIELA LUIZA PEREIRA DA - Parcelas</t>
  </si>
  <si>
    <t>Par.(09/10) 017410/JULIANA BEATRIZ SOUZA DE  - Parcelas</t>
  </si>
  <si>
    <t>Par.(10/10) 017382/NAYARA FREITAS VILELA - Parcelas</t>
  </si>
  <si>
    <t>Par.(10/12) 017374/BRUNA COSTA PORTO  - Parcelas</t>
  </si>
  <si>
    <t>Par.(10/10) 017354/FERNANDA DE MATOS SILVA - Parcelas</t>
  </si>
  <si>
    <t>Par.(10/10) 017476/SOL RODRIGUES DE MATOS - Parcelas</t>
  </si>
  <si>
    <t>Par.(10/10) 017606/VALESKA BALEN RONSONI - Parcelas</t>
  </si>
  <si>
    <t>Par.(10/12) 017494/VANESSA DE SOUZA MOURA - Parcelas</t>
  </si>
  <si>
    <t>Par.(08/10) 017613/LUANA DA SILVA TEIXEIRA  - Parcelas</t>
  </si>
  <si>
    <t>Par.(09/10) 017544/CID DE LANA LEÃO - Parcelas</t>
  </si>
  <si>
    <t>Par.(08/10) 017602/MURILO FLORENCIO DE SOUSA - Parcelas</t>
  </si>
  <si>
    <t>Par.(10/12) 016979/MATHEUS MORENO FORTES - Parcelas</t>
  </si>
  <si>
    <t>2509144/54643</t>
  </si>
  <si>
    <t>Bic - Banco Industria E Comercio - Cód. 054643</t>
  </si>
  <si>
    <t>Par.(11/12) 016189/BRUNO CATUGY PEREIRA - Mensalidades</t>
  </si>
  <si>
    <t>Par.(11/12) 016907/SÉRGIO TÚLIO ARAÚJO LIMA - Mensalidades</t>
  </si>
  <si>
    <t>Par.(10/10) 017174/VINICIUS PEREIRA CHIEPPE - Parcelas</t>
  </si>
  <si>
    <t>Par.(10/10) 017208/FILIPE OLIVEIRA FERRO ROT - Parcelas</t>
  </si>
  <si>
    <t>Par.(10/10) 017178/GABRIEL RODRIGUES ALA - Parcelas</t>
  </si>
  <si>
    <t>Par.(10/10) 017184/CECÍLIA VECCHIA STEIN - Parcelas</t>
  </si>
  <si>
    <t>Par.(10/10) 017194/PEDRO HENRIQUE PASSOS LEI - Parcelas</t>
  </si>
  <si>
    <t>Par.(08/10) 017844/MAINARA GOULART DE PAULA  - Parcelas</t>
  </si>
  <si>
    <t>Par.(10/10) 017193/ANA FLÁVIA SANDRI MENDONÇ - Parcelas</t>
  </si>
  <si>
    <t>Par.(10/10) 017198/JOÃO GABRIEL SANTOS NAVES - Parcelas</t>
  </si>
  <si>
    <t>Par.(10/10) 017179/NATALIA FURTADO GOES - Parcelas</t>
  </si>
  <si>
    <t>Par.(10/10) 017167/LAURA RODRIGUES E SILVA T - Parcelas</t>
  </si>
  <si>
    <t>Par.(10/12) 016776/PEDRO HENRIQUE AZEVEDO CA - Parcelas</t>
  </si>
  <si>
    <t>Par.(05/5) 017165/NATHALIA INGRID MENDES DA - Parcelas</t>
  </si>
  <si>
    <t>Par.(10/10) 017173/NATHALIA INGRID MENDES DA - Parcelas</t>
  </si>
  <si>
    <t>Par.(10/12) 016936/VITORIA MARIA DE OLIVEIRA - Parcelas</t>
  </si>
  <si>
    <t>Par.(10/12) 016927/DEBORA PERILLO ARRUDA UNE - Parcelas</t>
  </si>
  <si>
    <t>Par.(09/12) 017264/NAYARA RAYANE RAMOS BARBO - Parcelas</t>
  </si>
  <si>
    <t>Par.(10/10) 017224/PEDRO SANDRE DE OLIVEIRA - Parcelas</t>
  </si>
  <si>
    <t>Par.(10/12) 016928/ARTUR FREIRE BARCELOS - Parcelas</t>
  </si>
  <si>
    <t>Par.(11/12) 016624/ANDRE DE OLIVEIRA MACEDO - Parcelas</t>
  </si>
  <si>
    <t>Par.(10/10) 017132/VICTOR OLIVEIRA COUTINHO  - Parcelas</t>
  </si>
  <si>
    <t>Par.(10/10) 017130/VICTOR OLIVEIRA COUTINHO  - Parcelas</t>
  </si>
  <si>
    <t>Par.(10/10) 017072/VITÓRIA HILÁRIO PEREIRA G - Parcelas</t>
  </si>
  <si>
    <t>Par.(10/10) 017143/ADARIO DANTAS CARNEIRO - Parcelas</t>
  </si>
  <si>
    <t>Par.(09/10) 017844/MAINARA GOULART DE PAULA  - Parcelas</t>
  </si>
  <si>
    <t>Par.(04/5) 019111/AMANDA ALVES DEMARCHI - Parcelas</t>
  </si>
  <si>
    <t>Par.(11/12) 017824/ANA EMÍLIA LOPES RODRIGUE - Mensalidades</t>
  </si>
  <si>
    <t>Par.(12/12) 017824/ANA EMÍLIA LOPES RODRIGUE - Mensalidades</t>
  </si>
  <si>
    <t>Par.(10/10) 017153/BRUNA FERREIRA COSTA - Parcelas</t>
  </si>
  <si>
    <t>Par.(10/10) 017124/JULIANE FONTES ARAUJO SIL - Parcelas</t>
  </si>
  <si>
    <t>Par.(10/10) 017036/MATEUS ROCHA MEDEIROS - Parcelas</t>
  </si>
  <si>
    <t>Par.(10/10) 017025/ANA CLARA DA CUNHA E CRUZ - Parcelas</t>
  </si>
  <si>
    <t>Par.(10/10) 017092/MATHEUS FELIPE CAVALCANTE - Parcelas</t>
  </si>
  <si>
    <t>Par.(12/12) 016399/LUCA BRAGA DE SANTANA  - Parcelas</t>
  </si>
  <si>
    <t>Par.(10/10) 017160/MARIANA ESPER PINHEIRO - Parcelas</t>
  </si>
  <si>
    <t>Par.(10/10) 017159/MARIANA ESPER PINHEIRO - Parcelas</t>
  </si>
  <si>
    <t>Par.(08/10) 017579/HENRIQUE REBOUCAS DE OLIV - Parcelas</t>
  </si>
  <si>
    <t>Par.(10/10) 017584/ELIVANE ALVES DA CUNHA - Parcelas</t>
  </si>
  <si>
    <t>Par.(09/10) 017584/ELIVANE ALVES DA CUNHA - Parcelas</t>
  </si>
  <si>
    <t>Par.(10/12) 017570/LUIZA AZEDIAS PESSÔA VIEI - Parcelas</t>
  </si>
  <si>
    <t>Par.(09/10) 017134/DIOGO DE PAULA SOUSA - Parcelas</t>
  </si>
  <si>
    <t>Par.(10/10) 017134/DIOGO DE PAULA SOUSA - Parcelas</t>
  </si>
  <si>
    <t>Par.(10/12) 017585/NATHALIA INGRID MENDES DA - Parcelas</t>
  </si>
  <si>
    <t>Par.(09/12) 017142/VALESKA BALEN RONSONI - Parcelas</t>
  </si>
  <si>
    <t>Par.(10/12) 017568/GUSTAVO DE PAIVA SOUSA - Parcelas</t>
  </si>
  <si>
    <t>Par.(10/10) 017150/RENATA XAVIER MARQUEZ - Parcelas</t>
  </si>
  <si>
    <t>Par.(10/12) 016622/MARILIA RIBEIRO ALVES - Parcelas</t>
  </si>
  <si>
    <t>Par.(09/10) 017031/MATHEUS GOMES SALGADO - Parcelas</t>
  </si>
  <si>
    <t>Par.(10/10) 017032/MATHEUS GOMES SALGADO - Parcelas</t>
  </si>
  <si>
    <t>Par.(10/10) 017031/MATHEUS GOMES SALGADO - Parcelas</t>
  </si>
  <si>
    <t>Par.(11/12) 015612/RAQUEL RAMOS VILLA VERDE - Mensalidades</t>
  </si>
  <si>
    <t>Par.(10/10) 017033/RAFAEL NASCENTE SILVA - Parcelas</t>
  </si>
  <si>
    <t>Par.(09/10) 017339/CÉSAR DE LUCCA GOMIDES BA - Parcelas</t>
  </si>
  <si>
    <t>Par.(10/10) 017151/LEANDRO PEREIRA MONTEIRO - Parcelas</t>
  </si>
  <si>
    <t>Par.(11/12) 013600/PEDRO INÁCIO MACIEL NEVES - Mensalidades</t>
  </si>
  <si>
    <t>Par.(10/10) 017090/PEDRO HELENO VALENTE RIBE - Parcelas</t>
  </si>
  <si>
    <t>Par.(10/10) 017021/MARIANA ROSA CAVALCANTE M - Parcelas</t>
  </si>
  <si>
    <t>Par.(10/10) 017340/ABRAAO KESSLER SANTANA SI - Parcelas</t>
  </si>
  <si>
    <t>Par.(11/12) 016196/GIOVANNA BARBOSA DE ARIMA - Mensalidades</t>
  </si>
  <si>
    <t>Par.(08/10) 017013/ISADORA REGIA SILVA DE OL - Parcelas</t>
  </si>
  <si>
    <t>Par.(10/10) 016988/YURI DE SENE ALVIZI - Parcelas</t>
  </si>
  <si>
    <t>Par.(10/10) 017061/BIANCA MENDONÇA REIS - Parcelas</t>
  </si>
  <si>
    <t>Par.(11/12) 015812/GIOVANA ROSA CAMPOS - Mensalidades</t>
  </si>
  <si>
    <t>Par.(10/10) 016974/LUÍS HENRIQUE FRANCO MOUR - Parcelas</t>
  </si>
  <si>
    <t>Par.(10/10) 017067/ADRIANA CRISTHIAN CARDOSO - Parcelas</t>
  </si>
  <si>
    <t>Par.(10/10) 017056/MATEUS AYRES BARBO DE SIQ - Parcelas</t>
  </si>
  <si>
    <t>extrato/55614</t>
  </si>
  <si>
    <t>Banco Brb - Cód. 055614</t>
  </si>
  <si>
    <t>Par.(11/12) 017088/GABRIELA GOMES COSTA - Parcelas</t>
  </si>
  <si>
    <t>Par.(10/10) 017062/AMANDA TALLITA DA SILVA - Parcelas</t>
  </si>
  <si>
    <t>Ch 0955/54649</t>
  </si>
  <si>
    <t>Olimpo Uberlândia - Cód. 054649</t>
  </si>
  <si>
    <t>Par.(11/12) 014356/LEONARDO ORDONES ALMEIDA - Mensalidades</t>
  </si>
  <si>
    <t>Par.(09/10) 016985/ANA BEATRIZ DIAS CASTRO D - Parcelas</t>
  </si>
  <si>
    <t>Par.(09/10) 017024/GERMANA MORAES - Parcelas</t>
  </si>
  <si>
    <t>Par.(10/10) 017321/MARIA LUIZA MONTEIRO FRAN - Parcelas</t>
  </si>
  <si>
    <t>Par.(10/10) 017316/CLARA BRAZ IPLINSKY - Parcelas</t>
  </si>
  <si>
    <t>Par.(10/10) 017305/PEDRO IGOR JERONIMO SILVA - Parcelas</t>
  </si>
  <si>
    <t>Par.(10/10) 017304/PEDRO IGOR JERONIMO SILVA - Parcelas</t>
  </si>
  <si>
    <t>Par.(10/12) 017300/MIRELLI DI PAULA CRUZ  - Parcelas</t>
  </si>
  <si>
    <t>Par.(09/10) 017330/LUIS GUILHERME FERMINO LE - Parcelas</t>
  </si>
  <si>
    <t>Par.(09/10) 017329/LUIS GUILHERME FERMINO LE - Parcelas</t>
  </si>
  <si>
    <t>Par.(10/10) 017214/CAMILA MESQUITA SANTOS - Parcelas</t>
  </si>
  <si>
    <t>Par.(10/10) 017065/LILIANE RIBEIRO DE GODOY  - Parcelas</t>
  </si>
  <si>
    <t>Par.(10/10) 017121/RIANNY RODRIGUES LIMA  - Parcelas</t>
  </si>
  <si>
    <t>Par.(10/10) 017272/RIANNY RODRIGUES LIMA  - Parcelas</t>
  </si>
  <si>
    <t>Par.(10/10) 017094/NATALIA RAMOS DE AMORIM - Parcelas</t>
  </si>
  <si>
    <t>Par.(10/10) 017097/MATHEUS RIBEIRO XAVIER - Parcelas</t>
  </si>
  <si>
    <t>Par.(10/10) 017098/MATHEUS RIBEIRO XAVIER - Parcelas</t>
  </si>
  <si>
    <t>Par.(10/12) 016078/ESTER ERCILIA BORGES  - Parcelas</t>
  </si>
  <si>
    <t>Par.(10/10) 017076/LARISSA TONIN IPLINSKY - Parcelas</t>
  </si>
  <si>
    <t>Par.(10/10) 017078/LARISSA TONIN IPLINSKY - Parcelas</t>
  </si>
  <si>
    <t>Par.(10/10) 017091/DEBORA LEAO MELO - Parcelas</t>
  </si>
  <si>
    <t>Par.(10/10) 017050/LUCAS JUNQUEIRA LÔBO FERR - Parcelas</t>
  </si>
  <si>
    <t>Par.(10/10) 016992/NATÁLIA MENDES DOS SANTOS - Parcelas</t>
  </si>
  <si>
    <t>Par.(04/12) 016951/LUCAS EDUARDO ALMEIDA FRA - Parcelas</t>
  </si>
  <si>
    <t>Par.(10/12) 016913/ANA PAULA MARQUES ANDRADE - Parcelas</t>
  </si>
  <si>
    <t>Par.(10/12) 016949/CISSA LIZANDRA COELHO - Parcelas</t>
  </si>
  <si>
    <t>Par.(10/12) 016947/LUCAS DE PADUA CINTRA BAT - Parcelas</t>
  </si>
  <si>
    <t>Par.(10/12) 016307/ARTHUR HENRIQUE NASCENTE  - Parcelas</t>
  </si>
  <si>
    <t>Par.(10/10) 017053/BIANCA VIRGINIA BOMFIM BR - Parcelas</t>
  </si>
  <si>
    <t>Par.(10/10) 017101/KELVIN BRENDON DIAS CARDO - Parcelas</t>
  </si>
  <si>
    <t>Par.(10/10) 017102/KELVIN BRENDON DIAS CARDO - Parcelas</t>
  </si>
  <si>
    <t>Par.(10/10) 017081/GABRIELA MESQUITA PONTES - Parcelas</t>
  </si>
  <si>
    <t>Par.(05/5) 017064/GABRIELA MESQUITA PONTES - Parcelas</t>
  </si>
  <si>
    <t>Par.(10/10) 017115/VANESSA DE SOUZA MOURA - Parcelas</t>
  </si>
  <si>
    <t>Par.(10/10) 016983/MARCELO PEREIRA DE SOUZA  - Parcelas</t>
  </si>
  <si>
    <t>Par.(10/10) 016989/GUSTAVO DE OLIVEIRA EMOS - Parcelas</t>
  </si>
  <si>
    <t>Par.(10/12) 017126/LORRANE AMARAL ARAUJO - Parcelas</t>
  </si>
  <si>
    <t>Par.(10/10) 017129/ANA CARLA ANDRADA CARDOSO - Parcelas</t>
  </si>
  <si>
    <t>Par.(10/10) 017114/DÉBORA LUISA RIBEIRO DE S - Parcelas</t>
  </si>
  <si>
    <t>Par.(10/10) 017117/MÚCIO HENRIQUE NASCIMENTO - Parcelas</t>
  </si>
  <si>
    <t>Par.(09/10) 017116/GUILHERME BRUNO GIANI - Parcelas</t>
  </si>
  <si>
    <t>Par.(10/10) 017095/LUCAS FERNANDO AGUIAR LIM - Parcelas</t>
  </si>
  <si>
    <t>Par.(10/10) 017108/HENRIQUE RABELO BATISTA P - Parcelas</t>
  </si>
  <si>
    <t>Par.(10/10) 017107/CAIO CESAR FERNANDES SOUS - Parcelas</t>
  </si>
  <si>
    <t>Par.(10/12) 016437/LETICIA PELATIERI DE GODO - Parcelas</t>
  </si>
  <si>
    <t>Par.(09/10) 017038/GUSTAVO CONCEIÇÃO DANTAS - Parcelas</t>
  </si>
  <si>
    <t>Par.(11/12) 014067/EDSON PIO DE ALMEIDA JÚNI - Mensalidades</t>
  </si>
  <si>
    <t>Par.(11/12) 013866/HENRIQUE COSTA MARGON - Mensalidades</t>
  </si>
  <si>
    <t>Par.(11/12) 015540/JOSHUA LIMA DOS SANTOS - Mensalidades</t>
  </si>
  <si>
    <t>Par.(11/12) 015567/JOAO VICTOR DE JESUS FRAN - Mensalidades</t>
  </si>
  <si>
    <t>Par.(11/12) 015469/LUIZ FERNANDO SPOSITO RIB - Mensalidades</t>
  </si>
  <si>
    <t>Par.(11/12) 015467/FELIPE CAETANO VALENTE - Mensalidades</t>
  </si>
  <si>
    <t>Par.(10/12) 016841/BRUNA FERREIRA COSTA - Parcelas</t>
  </si>
  <si>
    <t>Par.(10/12) 016744/NATHALIA DE PINA SOUSA PI - Parcelas</t>
  </si>
  <si>
    <t>Par.(10/12) 016738/ANANDA CRISTINA SILVA  AL - Parcelas</t>
  </si>
  <si>
    <t>Par.(10/12) 016726/IGOR FERNANDO ALMEIDA TEO - Parcelas</t>
  </si>
  <si>
    <t>Par.(11/12) 014082/GABRIELA SAIFERT MORESCO - Mensalidades</t>
  </si>
  <si>
    <t>Par.(11/12) 013605/LUISA MARIANO MACHADO BAR - Mensalidades</t>
  </si>
  <si>
    <t>Par.(10/12) 016839/GUSTAVO RODRIGUES SARTORI - Parcelas</t>
  </si>
  <si>
    <t>Par.(10/12) 016832/RINCLER DAVID NASCIMENTO  - Parcelas</t>
  </si>
  <si>
    <t>Par.(10/12) 016807/PRISCILLA PEREIRA DE GODO - Parcelas</t>
  </si>
  <si>
    <t>Par.(10/12) 016840/ELIZA ARAÚJO PEREIRA - Parcelas</t>
  </si>
  <si>
    <t>Par.(10/12) 016795/SOL RODRIGUES DE MATOS - Parcelas</t>
  </si>
  <si>
    <t>Par.(10/12) 016810/MARCOS ANTONIO RABELO JUN - Parcelas</t>
  </si>
  <si>
    <t>Par.(10/12) 016763/GABRIELLA GERMANY MACHADO - Parcelas</t>
  </si>
  <si>
    <t>Par.(10/12) 016754/NATALIA JACOMO AUAD - Parcelas</t>
  </si>
  <si>
    <t>Par.(10/12) 016758/RENATA DE SOUZA GUERRA - Parcelas</t>
  </si>
  <si>
    <t>Par.(10/12) 016765/EDUARDO HENRIQUE WINTER - Parcelas</t>
  </si>
  <si>
    <t>Par.(10/12) 016657/RAFAEL DE ABREU COSTA  - Parcelas</t>
  </si>
  <si>
    <t>Par.(10/12) 016646/ANA CLARA RODRIGUES DA CU - Parcelas</t>
  </si>
  <si>
    <t>Par.(10/12) 016647/RAYAN NASCIMENTO TEIXEIRA - Parcelas</t>
  </si>
  <si>
    <t>Par.(10/12) 016648/LUCAS NUNES DE ALMEIDA - Parcelas</t>
  </si>
  <si>
    <t>Par.(10/12) 016673/BIANCA VIRGINIA BOMFIM BR - Parcelas</t>
  </si>
  <si>
    <t>Par.(10/12) 016573/ANA LUIZA PEREIRA DE BRIT - Parcelas</t>
  </si>
  <si>
    <t>Par.(10/12) 016895/THAYSA JOANNA DE CASTRO F - Parcelas</t>
  </si>
  <si>
    <t>3510142/55659</t>
  </si>
  <si>
    <t>Bradesco S/A - Par. 055659(09/12)</t>
  </si>
  <si>
    <t>20110551677/22108</t>
  </si>
  <si>
    <t>Brb - Credito Financiamento - Par. 022108(36/48)</t>
  </si>
  <si>
    <t>ANT. COB/55400</t>
  </si>
  <si>
    <t>Banco Brb - Par. 055400(03-6)</t>
  </si>
  <si>
    <t>ANT. COB/55401</t>
  </si>
  <si>
    <t>Banco Brb - Par. 055401(04-6)</t>
  </si>
  <si>
    <t>ANT. COB/55402</t>
  </si>
  <si>
    <t>Banco Brb - Par. 055402(05-6)</t>
  </si>
  <si>
    <t>ANT. COB/55403</t>
  </si>
  <si>
    <t>Banco Brb - Par. 055403(06-6)</t>
  </si>
  <si>
    <t>ANT. COB/55398</t>
  </si>
  <si>
    <t>Banco Brb - Par. 055398(01-6)</t>
  </si>
  <si>
    <t>ANT. COB/55399</t>
  </si>
  <si>
    <t>Banco Brb - Par. 055399(02-6)</t>
  </si>
  <si>
    <t>Destino: 226911-Transferencia Entre Contas</t>
  </si>
  <si>
    <t>Destino: 226913-Cheques Depositados a Vista</t>
  </si>
  <si>
    <t>Destino: 226918-Transferencia Entre Contas</t>
  </si>
  <si>
    <t>Extrato/108191</t>
  </si>
  <si>
    <t>Banco Itaú Unibanco S.A. - Cód. 108191</t>
  </si>
  <si>
    <t>Retorno: Par. 166228(05/12) - 013636/FEL - Mensalidades</t>
  </si>
  <si>
    <t>Retorno: Par. 153387(05/12) - 013485/JOÃ - Mensalidades</t>
  </si>
  <si>
    <t>Retorno: Par. 164539(05/12) - 016505/PAU - Mensalidades</t>
  </si>
  <si>
    <t>Retorno: Par. 150277(05/12) - 013894/ANA - Mensalidades</t>
  </si>
  <si>
    <t>Retorno: Par. 152858(05/12) - 015334/GAB - Mensalidades</t>
  </si>
  <si>
    <t>Retorno: Par. 153111(05/12) - 015674/GAB - Mensalidades</t>
  </si>
  <si>
    <t>Destino: 235860-Recebimento De Alunos</t>
  </si>
  <si>
    <t>Par.(05/12) 015865/PAULO DE TARSO FONSECA NE - Mensalidades</t>
  </si>
  <si>
    <t>Destino: 136284-Transferência Entre Contas</t>
  </si>
  <si>
    <t>BICBANCO [42.102736-6] [GYN [COB]</t>
  </si>
  <si>
    <t>Par.(03-3) 015777/CLARA RAMOS CAIXETA - Renegociado</t>
  </si>
  <si>
    <t>EXTRATO/56115</t>
  </si>
  <si>
    <t>Banco Brb - Cód. 056115</t>
  </si>
  <si>
    <t>Destino: 137416-Transferência entre contas</t>
  </si>
  <si>
    <t xml:space="preserve">Destino: 137417-transferencia entre contas </t>
  </si>
  <si>
    <t>Saque com guia retirada</t>
  </si>
  <si>
    <t>ANT. COB/55404</t>
  </si>
  <si>
    <t>Banco Brb - Par. 055404(01-1)</t>
  </si>
  <si>
    <t>Extrato/107675</t>
  </si>
  <si>
    <t>Mercantil Do Brasil - Cód. 107675</t>
  </si>
  <si>
    <t>Extrato/107680</t>
  </si>
  <si>
    <t>Mercantil Do Brasil - Cód. 107680</t>
  </si>
  <si>
    <t>Extrato/107681</t>
  </si>
  <si>
    <t>Mercantil Do Brasil - Cód. 107681</t>
  </si>
  <si>
    <t>Extrato/107682</t>
  </si>
  <si>
    <t>Mercantil Do Brasil - Cód. 107682</t>
  </si>
  <si>
    <t>Extrato/107683</t>
  </si>
  <si>
    <t>Mercantil Do Brasil - Cód. 107683</t>
  </si>
  <si>
    <t>Extrato/107684</t>
  </si>
  <si>
    <t>Mercantil Do Brasil - Cód. 107684</t>
  </si>
  <si>
    <t>Extrato/107685</t>
  </si>
  <si>
    <t>Mercantil Do Brasil - Cód. 107685</t>
  </si>
  <si>
    <t>Extrato/107686</t>
  </si>
  <si>
    <t>Mercantil Do Brasil - Cód. 107686</t>
  </si>
  <si>
    <t>Extrato/107687</t>
  </si>
  <si>
    <t>Mercantil Do Brasil - Cód. 107687</t>
  </si>
  <si>
    <t>Extrato/107688</t>
  </si>
  <si>
    <t>Mercantil Do Brasil - Cód. 107688</t>
  </si>
  <si>
    <t>Extrato/55856</t>
  </si>
  <si>
    <t>Banco Brb - Cód. 055856</t>
  </si>
  <si>
    <t>Ch 2752/52771</t>
  </si>
  <si>
    <t>Olimpo Anápolis - Cód. 052771</t>
  </si>
  <si>
    <t>Destino: 137106-TRANSFERÊNCIA ENTRE CONTAS</t>
  </si>
  <si>
    <t>Despesa/51701</t>
  </si>
  <si>
    <t>Batoni E Aguiar Ltda - Cód. 051701</t>
  </si>
  <si>
    <t>Uber.Alimentação</t>
  </si>
  <si>
    <t>Extrato/128331</t>
  </si>
  <si>
    <t>Banco Brb - Par. 128331(01-1)</t>
  </si>
  <si>
    <t>Extrato/128345</t>
  </si>
  <si>
    <t>Banco Brb - Par. 128345(04-4)</t>
  </si>
  <si>
    <t>Extrato/128285</t>
  </si>
  <si>
    <t>Banco Brb - Par. 128285(21-23)</t>
  </si>
  <si>
    <t>Extrato/128286</t>
  </si>
  <si>
    <t>Banco Brb - Par. 128286(22-23)</t>
  </si>
  <si>
    <t>Extrato/128298</t>
  </si>
  <si>
    <t>Banco Brb - Par. 128298(05-12)</t>
  </si>
  <si>
    <t>Extrato/128287</t>
  </si>
  <si>
    <t>Banco Brb - Par. 128287(23-23)</t>
  </si>
  <si>
    <t>Destino: 135048-Transferência entre conta</t>
  </si>
  <si>
    <t>Extrato/128393</t>
  </si>
  <si>
    <t>Banco Brb - Cód. 128393</t>
  </si>
  <si>
    <t>2509144/54644</t>
  </si>
  <si>
    <t>Bic - Banco Industria E Comercio - Cód. 054644</t>
  </si>
  <si>
    <t>Par.(01-1) 017562/ANA GÉSSICA VITÓRIA DE SO - 3ª SÉRIE - BI</t>
  </si>
  <si>
    <t>Par.(01-1) 017562/ANA GÉSSICA VITÓRIA DE SO - 3ª SÉRIE - FI</t>
  </si>
  <si>
    <t>Par.(01-1) 016597/BEATRIZ DE PINA SOUSA PIN - 3ª SÉRIE - GE</t>
  </si>
  <si>
    <t>Par.(01-1) 016597/BEATRIZ DE PINA SOUSA PIN - 3ª SÉRIE - IN</t>
  </si>
  <si>
    <t>Par.(01-1) 016597/BEATRIZ DE PINA SOUSA PIN - 3ª SÉRIE - FÍ</t>
  </si>
  <si>
    <t>Par.(01-1) 014062/CELSO HENRIQUE DENÓFRIO G - 3ª SÉRIE - GE</t>
  </si>
  <si>
    <t>Par.(01-1) 014062/CELSO HENRIQUE DENÓFRIO G - 3ª SÉRIE - IN</t>
  </si>
  <si>
    <t>Par.(01-1) 014062/CELSO HENRIQUE DENÓFRIO G - 3ª SÉRIE - FÍ</t>
  </si>
  <si>
    <t>Par.(01-1) 014090/RENAN FERNANDES VASCONCEL - 3ª SÉRIE - GE</t>
  </si>
  <si>
    <t>Par.(01-1) 014090/RENAN FERNANDES VASCONCEL - 3ª SÉRIE - IN</t>
  </si>
  <si>
    <t>Par.(01-1) 014090/RENAN FERNANDES VASCONCEL - 3ª SÉRIE - FÍ</t>
  </si>
  <si>
    <t>Lúcio Jorge - Cód. 051929</t>
  </si>
  <si>
    <t>Retorno: Par. 153199(05/12) - 013507/DEB - Mensalidades</t>
  </si>
  <si>
    <t>SRP/51016</t>
  </si>
  <si>
    <t>Silvanio Rodrigues Peres - Par. 051016(02-9)</t>
  </si>
  <si>
    <t>62354/39385</t>
  </si>
  <si>
    <t>Gentleman Serviços - Cód. 039385</t>
  </si>
  <si>
    <t>Par.(04-4) 016744/NATHALIA DE PINA SOUSA PI - Renegociado</t>
  </si>
  <si>
    <t>Par.(03-10) 010728/LINA DE REZENDE BOMFIM - Renegociado</t>
  </si>
  <si>
    <t>Par.(01-10) 010728/LINA DE REZENDE BOMFIM - Renegociado</t>
  </si>
  <si>
    <t xml:space="preserve">Fluxo de Caixa </t>
  </si>
  <si>
    <t>Par.(04-6) 016732/ESTEFANE ALMEIDA PRADO - PAGAMENTO CHE</t>
  </si>
  <si>
    <t>Par.(02-4) 016744/NATHALIA DE PINA SOUSA PI - Renegociado</t>
  </si>
  <si>
    <t>Par.(02-10) 010728/LINA DE REZENDE BOMFIM - Renegociado</t>
  </si>
  <si>
    <t>Par.(03-4) 016744/NATHALIA DE PINA SOUSA PI - Renegociado</t>
  </si>
  <si>
    <t>Par.(04-10) 010728/LINA DE REZENDE BOMFIM - Renegociado</t>
  </si>
  <si>
    <t>ANT. COB/55410</t>
  </si>
  <si>
    <t>Banco Brb - Par. 055410(06-13)</t>
  </si>
  <si>
    <t>ANT. COB/55411</t>
  </si>
  <si>
    <t>Banco Brb - Par. 055411(07-13)</t>
  </si>
  <si>
    <t>ANT. COB/55412</t>
  </si>
  <si>
    <t>Banco Brb - Par. 055412(08-13)</t>
  </si>
  <si>
    <t>ANT. COB/55413</t>
  </si>
  <si>
    <t>Banco Brb - Par. 055413(09-13)</t>
  </si>
  <si>
    <t>ANT. COB/55414</t>
  </si>
  <si>
    <t>Banco Brb - Par. 055414(10-13)</t>
  </si>
  <si>
    <t>ANT. COB/55405</t>
  </si>
  <si>
    <t>Banco Brb - Par. 055405(01-13)</t>
  </si>
  <si>
    <t>ANT. COB/55415</t>
  </si>
  <si>
    <t>Banco Brb - Par. 055415(11-13)</t>
  </si>
  <si>
    <t>ANT. COB/55406</t>
  </si>
  <si>
    <t>Banco Brb - Par. 055406(02-13)</t>
  </si>
  <si>
    <t>ANT. COB/55416</t>
  </si>
  <si>
    <t>Banco Brb - Par. 055416(12-13)</t>
  </si>
  <si>
    <t>ANT. COB/55407</t>
  </si>
  <si>
    <t>Banco Brb - Par. 055407(03-13)</t>
  </si>
  <si>
    <t>ANT. COB/55417</t>
  </si>
  <si>
    <t>Banco Brb - Par. 055417(13-13)</t>
  </si>
  <si>
    <t>ANT. COB/55408</t>
  </si>
  <si>
    <t>Banco Brb - Par. 055408(04-13)</t>
  </si>
  <si>
    <t>ANT. COB/55409</t>
  </si>
  <si>
    <t>Banco Brb - Par. 055409(05-13)</t>
  </si>
  <si>
    <t>Recibo/58643</t>
  </si>
  <si>
    <t>Instituto C Lamar - Cód. 058643</t>
  </si>
  <si>
    <t>392/43743</t>
  </si>
  <si>
    <t>Total Refrigeração Ltda - Cód. 043743</t>
  </si>
  <si>
    <t>102-1/1/50739</t>
  </si>
  <si>
    <t>NORTE SUL COMERCIO E RECAPAGEM DE PNEUS - Cód. 050739</t>
  </si>
  <si>
    <t>321119/54693</t>
  </si>
  <si>
    <t>Posto De Combustível - Cód. 054693</t>
  </si>
  <si>
    <t>10002343710/40440</t>
  </si>
  <si>
    <t>Celg - Par. 040440(05-12)</t>
  </si>
  <si>
    <t>00879223/40637</t>
  </si>
  <si>
    <t>Saneago - Par. 040637(05-12)</t>
  </si>
  <si>
    <t>109/00012726-6/51434</t>
  </si>
  <si>
    <t>Personal Credito E Consultoria - Cód. 051434</t>
  </si>
  <si>
    <t>Destino: 226928-Transferencia Entre Contas</t>
  </si>
  <si>
    <t>Retorno: Par. 152640(05/12) - 015329/LUA - Mensalidades</t>
  </si>
  <si>
    <t>Retorno: Par. 152722(05/12) - 015573/LUA - Mensalidades</t>
  </si>
  <si>
    <t>Retorno: Par. 153655(05/12) - 013576/VIC - Mensalidades</t>
  </si>
  <si>
    <t>Retorno: Par. 153247(05/12) - 013519/MAR - Mensalidades</t>
  </si>
  <si>
    <t>Retorno: Par. 152628(05/12) - 015312/ELE - Mensalidades</t>
  </si>
  <si>
    <t>Retorno: Par. 152898(05/12) - 015435/MAT - Mensalidades</t>
  </si>
  <si>
    <t>Retorno: Par. 164043(05/12) - 015427/LAR - Mensalidades</t>
  </si>
  <si>
    <t>Retorno: Par. 164158(05/12) - 013898/STE - Mensalidades</t>
  </si>
  <si>
    <t>Retorno: Par. 152650(05/12) - 015343/NIL - Mensalidades</t>
  </si>
  <si>
    <t>Retorno: Par. 153053(05/12) - 013791/RIC - Mensalidades</t>
  </si>
  <si>
    <t>Retorno: Par. 152906(05/12) - 015448/PAU - Mensalidades</t>
  </si>
  <si>
    <t>Retorno: Par. 152658(05/12) - 015361/TOM - Mensalidades</t>
  </si>
  <si>
    <t>Retorno: Par. 153098(05/12) - 015640/ARI - Mensalidades</t>
  </si>
  <si>
    <t>Destino: 226935-Transferencia Entre Contas</t>
  </si>
  <si>
    <t>8291-02/51432</t>
  </si>
  <si>
    <t>Central Do Brasil Com. De Prod. De Limpe - Cód. 051432</t>
  </si>
  <si>
    <t>Extrato/108192</t>
  </si>
  <si>
    <t>Banco Itaú Unibanco S.A. - Cód. 108192</t>
  </si>
  <si>
    <t>Extrato/108193</t>
  </si>
  <si>
    <t>Banco Itaú Unibanco S.A. - Cód. 108193</t>
  </si>
  <si>
    <t>Extrato/108194</t>
  </si>
  <si>
    <t>Banco Itaú Unibanco S.A. - Cód. 108194</t>
  </si>
  <si>
    <t>Par.(04/12) 015308/MURILO OTTO DIAS TEIXEIRA - Mensalidades</t>
  </si>
  <si>
    <t>Rescisão/54698</t>
  </si>
  <si>
    <t>Rescisão - Grupo Olimpo - Cód. 054698</t>
  </si>
  <si>
    <t>1168/54709</t>
  </si>
  <si>
    <t>Grupo Olimpo - Cód. 054709</t>
  </si>
  <si>
    <t>CA.Patrocínio (DESPESA)</t>
  </si>
  <si>
    <t>EXTRATO/55485</t>
  </si>
  <si>
    <t>Banco Daycoval S/A  - Par. 055485(02-2)</t>
  </si>
  <si>
    <t>096684/55043</t>
  </si>
  <si>
    <t>Posto De Combustível - Cód. 055043</t>
  </si>
  <si>
    <t>211797790/55045</t>
  </si>
  <si>
    <t>Prefeitura Municipal de Anápolis - Cód. 055045</t>
  </si>
  <si>
    <t>13592970/40455</t>
  </si>
  <si>
    <t>Celg - Par. 040455(05-12)</t>
  </si>
  <si>
    <t>10179863/54719</t>
  </si>
  <si>
    <t>Cemig - Cód. 054719</t>
  </si>
  <si>
    <t>Uber.Energia Elétrica</t>
  </si>
  <si>
    <t>02472929/45985</t>
  </si>
  <si>
    <t>Saneago - Par. 045985(03-9)</t>
  </si>
  <si>
    <t>Despesa/54720</t>
  </si>
  <si>
    <t>Rodrigo Bernadelli Dos Santos - Cód. 054720</t>
  </si>
  <si>
    <t>Recibo/54722</t>
  </si>
  <si>
    <t>PLOTEC - Cód. 054722</t>
  </si>
  <si>
    <t>Par.(04/12) 015961/BÁRBARA GARCIA DE FREITAS - Mensalidades</t>
  </si>
  <si>
    <t>Par.(03-12) 017063/JULIANA MONTEIRO DE GODOY - PAGAMENTO CHE</t>
  </si>
  <si>
    <t>Marco Antonio Rios</t>
  </si>
  <si>
    <t>Ch Pre BB 2411 - Empréstimo</t>
  </si>
  <si>
    <t>Welingtow Jose De Assis Ch BB Ag 3337 Conta 11689-0 N° 852411 Cpf 517.152.441.68</t>
  </si>
  <si>
    <t>ANT. COB/31520</t>
  </si>
  <si>
    <t>Banco Brb - Cód. 031520</t>
  </si>
  <si>
    <t>ANT COB/51420</t>
  </si>
  <si>
    <t>Banco Brb - Cód. 051420</t>
  </si>
  <si>
    <t>ANT. COB/38472</t>
  </si>
  <si>
    <t>Banco Brb - Cód. 038472</t>
  </si>
  <si>
    <t>ANT COB/38474</t>
  </si>
  <si>
    <t>Banco Brb - Cód. 038474</t>
  </si>
  <si>
    <t>063652/31782</t>
  </si>
  <si>
    <t>Banco Brb - Cód. 031782</t>
  </si>
  <si>
    <t>ESPÉCIE 2014-05-26</t>
  </si>
  <si>
    <t>PAGAMENTO DAS MENSALIDADES DE ABRIL/2014, DAS ALUNAS EDUARDA SANTOS RAMOS E IZADORA PEREIRA RAMOS_ESN</t>
  </si>
  <si>
    <t>Par.(05/12) 015881/JOSÉ VITOR DE ARAÚJO FERR - Mensalidades</t>
  </si>
  <si>
    <t>Destino: 136286-Transferência Entre Contas</t>
  </si>
  <si>
    <t>Par.(04-6) 016628/JADE DE VIEIRA MACHADO - PAGAMENTO CHE</t>
  </si>
  <si>
    <t>Par.(04-6) 010523/LUCAS SANDRINI COSTA - PAGAMENTO CHE</t>
  </si>
  <si>
    <t>Par.(03-5) 010404/MATHEUS MIRANDA MATOS - PAGAMENTO CHE</t>
  </si>
  <si>
    <t>EXTRATO/55505</t>
  </si>
  <si>
    <t>Banco Do Brasil - Cód. 055505</t>
  </si>
  <si>
    <t>4/11/54696</t>
  </si>
  <si>
    <t>Escola Canadense De Goiania Ltda - Maple - Cód. 054696</t>
  </si>
  <si>
    <t>3/11/54697</t>
  </si>
  <si>
    <t>Escola Canadense De Goiania Ltda - Maple - Cód. 054697</t>
  </si>
  <si>
    <t>Despesa/51702</t>
  </si>
  <si>
    <t>Batoni E Aguiar Ltda - Cód. 051702</t>
  </si>
  <si>
    <t>Ch 1616/54694</t>
  </si>
  <si>
    <t>Olimpo Anápolis - Cód. 054694</t>
  </si>
  <si>
    <t>Ch 1616/54695</t>
  </si>
  <si>
    <t>Olimpo Uberlândia - Cód. 054695</t>
  </si>
  <si>
    <t>Extrato/55857</t>
  </si>
  <si>
    <t>Banco Brb - Cód. 055857</t>
  </si>
  <si>
    <t>Extrato/55858</t>
  </si>
  <si>
    <t>Banco Brb - Cód. 055858</t>
  </si>
  <si>
    <t>Extrato/55859</t>
  </si>
  <si>
    <t>Banco Brb - Cód. 055859</t>
  </si>
  <si>
    <t>extrato/56116</t>
  </si>
  <si>
    <t>Banco Brb - Cód. 056116</t>
  </si>
  <si>
    <t>EXTRATO/56117</t>
  </si>
  <si>
    <t>Banco Brb - Cód. 056117</t>
  </si>
  <si>
    <t>Brb 1520/51002</t>
  </si>
  <si>
    <t>Alex - Cunhado do Diego Bernadelli - Cód. 051002</t>
  </si>
  <si>
    <t>Par.(04/10) 017193/ANA FLÁVIA SANDRI MENDONÇ - Parcelas</t>
  </si>
  <si>
    <t>Par.(01-1) 013956/MARIA LUCY VEIGA TEIXEIRA - 3ª SÉRIE - LÍ</t>
  </si>
  <si>
    <t>Par.(01-1) 013956/MARIA LUCY VEIGA TEIXEIRA - 3ª SÉRIE - QU</t>
  </si>
  <si>
    <t>Destino: 135364-Transferência entre conta</t>
  </si>
  <si>
    <t>Par.(01-1) 013910/REBECCA FERREIRA DE AMORI - 3ª SÉRIE - GE</t>
  </si>
  <si>
    <t>Par.(01-1) 013910/REBECCA FERREIRA DE AMORI - 3ª SÉRIE - IN</t>
  </si>
  <si>
    <t>Par.(01-1) 013910/REBECCA FERREIRA DE AMORI - 3ª SÉRIE - FÍ</t>
  </si>
  <si>
    <t>Par.(01-1) 013850/GABRIEL ALVES MEIRELLES - 3ª SÉRIE - FÍ</t>
  </si>
  <si>
    <t>Par.(01-1) 013850/GABRIEL ALVES MEIRELLES - 3ª SÉRIE - GE</t>
  </si>
  <si>
    <t>Par.(01-1) 013850/GABRIEL ALVES MEIRELLES - 3ª SÉRIE - IN</t>
  </si>
  <si>
    <t>Par.(02/12) 013624/LUCAS SANDRINI COSTA - Mensalidades</t>
  </si>
  <si>
    <t>Par.(03/12) 013624/LUCAS SANDRINI COSTA - Mensalidades</t>
  </si>
  <si>
    <t>Par.(04/12) 013624/LUCAS SANDRINI COSTA - Mensalidades</t>
  </si>
  <si>
    <t>Par.(04/12) 013885/GABRIEL TRENTINO FROÉS - Mensalidades</t>
  </si>
  <si>
    <t>CH BRB 0097/47412</t>
  </si>
  <si>
    <t>Gf - Fomento Mercantil  - Cód. 047412</t>
  </si>
  <si>
    <t>Destino: 135374-Transferência entre conta</t>
  </si>
  <si>
    <t>Restante da folha da cantina</t>
  </si>
  <si>
    <t>Destino: 135376-Restante da folha da cantina</t>
  </si>
  <si>
    <t>Fiscais/54890</t>
  </si>
  <si>
    <t>Fiscais De Prova - Cód. 054890</t>
  </si>
  <si>
    <t>Fiscais/54891</t>
  </si>
  <si>
    <t>Fiscais De Prova - Cód. 054891</t>
  </si>
  <si>
    <t>Fiscais/54892</t>
  </si>
  <si>
    <t>Fiscais De Prova - Cód. 054892</t>
  </si>
  <si>
    <t>EXTRATO/54646</t>
  </si>
  <si>
    <t>Bic - Banco Industria E Comercio - Cód. 054646</t>
  </si>
  <si>
    <t xml:space="preserve">Destino: 135060-TRANSFERÊNCIA ENTRE CONTAS </t>
  </si>
  <si>
    <t xml:space="preserve">Destino: 135062-TRANSFERÊNCIA ENTRE CONTAS </t>
  </si>
  <si>
    <t>KCC/43974</t>
  </si>
  <si>
    <t>Keila Caetano Costa - Par. 043974(05-12)</t>
  </si>
  <si>
    <t>TM/43986</t>
  </si>
  <si>
    <t>Teodoro De Melo - Par. 043986(05-12)</t>
  </si>
  <si>
    <t>EVMM/43962</t>
  </si>
  <si>
    <t>Elvira Vieira M. Melo - Par. 043962(05-12)</t>
  </si>
  <si>
    <t>KCC/43926</t>
  </si>
  <si>
    <t>Keila Caetano Costa - Par. 043926(05-12)</t>
  </si>
  <si>
    <t>RF/43938</t>
  </si>
  <si>
    <t>Rogéria Franco Schaper  - Par. 043938(05-12)</t>
  </si>
  <si>
    <t>336280/50740</t>
  </si>
  <si>
    <t>Coe Coelho E Cia Ltda - Cód. 050740</t>
  </si>
  <si>
    <t>678722/46761</t>
  </si>
  <si>
    <t>Régia Comércio De Informática Ltda - Pri - Cód. 046761</t>
  </si>
  <si>
    <t>17464/51659</t>
  </si>
  <si>
    <t>Ct Materiais Para Construção Ltda - Cód. 051659</t>
  </si>
  <si>
    <t>17465/51660</t>
  </si>
  <si>
    <t>Ct Materiais Para Construção Ltda - Cód. 051660</t>
  </si>
  <si>
    <t>12845/52004</t>
  </si>
  <si>
    <t>Rede Nacional De Aprendiz - Cód. 052004</t>
  </si>
  <si>
    <t>Par.(02-12) 015877/JOÃO PEDRO BRANDRÃO WANTU - PAGAMENTO CHE</t>
  </si>
  <si>
    <t>070347931/52921</t>
  </si>
  <si>
    <t>Locguel Locadora De Equip. Para Cosntruç - Cód. 052921</t>
  </si>
  <si>
    <t>EXTRATO/50443</t>
  </si>
  <si>
    <t>Bradesco S/A - Cód. 050443</t>
  </si>
  <si>
    <t>17419/51658</t>
  </si>
  <si>
    <t>Ct Materiais Para Construção Ltda - Cód. 051658</t>
  </si>
  <si>
    <t>EXTRATO/21696</t>
  </si>
  <si>
    <t>Bradesco S/A - Cód. 021696</t>
  </si>
  <si>
    <t>102570/2/47472</t>
  </si>
  <si>
    <t>Nilko Tecnologia Ltda - Cód. 047472</t>
  </si>
  <si>
    <t>51612/1/50116</t>
  </si>
  <si>
    <t>Papelaria Tributária - Cód. 050116</t>
  </si>
  <si>
    <t>24755/50741</t>
  </si>
  <si>
    <t>Diskcaçamba - Cód. 050741</t>
  </si>
  <si>
    <t>001/078306/02/46755</t>
  </si>
  <si>
    <t>Unitintas Comercio De Tintas - Cód. 046755</t>
  </si>
  <si>
    <t>Ch Brb 0680/50318</t>
  </si>
  <si>
    <t>Grupo Olimpo - Cód. 050318</t>
  </si>
  <si>
    <t>Ch 0957/52907</t>
  </si>
  <si>
    <t>Fabrício Amarante Silva  - Cód. 052907</t>
  </si>
  <si>
    <t>Retorno: Par. 153337(05/12) - 013632/GAB - Mensalidades</t>
  </si>
  <si>
    <t>EXTRATO/55664</t>
  </si>
  <si>
    <t>Bradesco S/A - Cód. 055664</t>
  </si>
  <si>
    <t>CAMARO/54680</t>
  </si>
  <si>
    <t>Banco Itaú Financiamentos - Cód. 054680</t>
  </si>
  <si>
    <t>62345/39386</t>
  </si>
  <si>
    <t>Gentleman Serviços - Cód. 039386</t>
  </si>
  <si>
    <t>63854/39397</t>
  </si>
  <si>
    <t>Gentleman Serviços - Cód. 039397</t>
  </si>
  <si>
    <t>ANT COB/55418</t>
  </si>
  <si>
    <t>Banco Brb - Par. 055418(01-8)</t>
  </si>
  <si>
    <t>ANT COB/55419</t>
  </si>
  <si>
    <t>Banco Brb - Par. 055419(02-8)</t>
  </si>
  <si>
    <t>ANT COB/55420</t>
  </si>
  <si>
    <t>Banco Brb - Par. 055420(03-8)</t>
  </si>
  <si>
    <t>ANT COB/55421</t>
  </si>
  <si>
    <t>Banco Brb - Par. 055421(04-8)</t>
  </si>
  <si>
    <t>ANT COB/55422</t>
  </si>
  <si>
    <t>Banco Brb - Par. 055422(05-8)</t>
  </si>
  <si>
    <t>ANT COB/55423</t>
  </si>
  <si>
    <t>Banco Brb - Par. 055423(06-8)</t>
  </si>
  <si>
    <t>ANT COB/55424</t>
  </si>
  <si>
    <t>Banco Brb - Par. 055424(07-8)</t>
  </si>
  <si>
    <t>ANT COB/55425</t>
  </si>
  <si>
    <t>Banco Brb - Par. 055425(08-8)</t>
  </si>
  <si>
    <t>010795/55031</t>
  </si>
  <si>
    <t>Posto De Combustível - Cód. 055031</t>
  </si>
  <si>
    <t>211798420/55523</t>
  </si>
  <si>
    <t>Prefeitura Municipal de Anápolis - Cód. 055523</t>
  </si>
  <si>
    <t>0736/55032</t>
  </si>
  <si>
    <t>Acf Marista Ltda  - Cód. 055032</t>
  </si>
  <si>
    <t>Destino: 226957-Transferencia Entre Contas</t>
  </si>
  <si>
    <t>Destino: 226965-Cheques Depositados a Vista</t>
  </si>
  <si>
    <t>Destino: 226972-Transferencia Entre Contas</t>
  </si>
  <si>
    <t>Extrato/108195</t>
  </si>
  <si>
    <t>Banco Itaú Unibanco S.A. - Cód. 108195</t>
  </si>
  <si>
    <t>Extrato/108196</t>
  </si>
  <si>
    <t>Banco Itaú Unibanco S.A. - Cód. 108196</t>
  </si>
  <si>
    <t>Extrato/108197</t>
  </si>
  <si>
    <t>Banco Itaú Unibanco S.A. - Cód. 108197</t>
  </si>
  <si>
    <t>Extrato/108198</t>
  </si>
  <si>
    <t>Banco Itaú Unibanco S.A. - Cód. 108198</t>
  </si>
  <si>
    <t>Recibo/55047</t>
  </si>
  <si>
    <t>Grupo Olimpo - Cód. 055047</t>
  </si>
  <si>
    <t>TED 2014-05-27</t>
  </si>
  <si>
    <t>PAGAMENTO DE MENSALIDADE DE ABRIL/2014, DA ALUNA MARIANA RODRIGUES DE MATOS_EF</t>
  </si>
  <si>
    <t>Retorno: Par. 171099(05/12) - 014107/ANA - Mensalidades</t>
  </si>
  <si>
    <t>Retorno: Par. 152495(05/12) - 014090/REN - Mensalidades</t>
  </si>
  <si>
    <t>Retorno: Par. 152748(05/12) - 015752/GUS - Mensalidades</t>
  </si>
  <si>
    <t>Retorno: Par. 152088(05/12) - 015754/CAM - Mensalidades</t>
  </si>
  <si>
    <t>Retorno: Par. 152982(05/12) - 015732/LAU - Mensalidades</t>
  </si>
  <si>
    <t>Retorno: Par. 152988(05/12) - 015744/THA - Mensalidades</t>
  </si>
  <si>
    <t>Retorno: Par. 164493(05/12) - 016332/GUI - Mensalidades</t>
  </si>
  <si>
    <t>Retorno: Par. 153175(05/12) - 013470/PED - Mensalidades</t>
  </si>
  <si>
    <t>Consignado Marconi Faria</t>
  </si>
  <si>
    <t>ANT COB/31522</t>
  </si>
  <si>
    <t>Banco Brb - Cód. 031522</t>
  </si>
  <si>
    <t>ANT COB/31763</t>
  </si>
  <si>
    <t>Banco Brb - Cód. 031763</t>
  </si>
  <si>
    <t>EXTRATO/31822</t>
  </si>
  <si>
    <t>Banco Brb - Cód. 031822</t>
  </si>
  <si>
    <t>EXTRATO/31787</t>
  </si>
  <si>
    <t>Banco Brb - Cód. 031787</t>
  </si>
  <si>
    <t>Fgts/54732</t>
  </si>
  <si>
    <t>Fgts - Cód. 054732</t>
  </si>
  <si>
    <t>FGTS/54733</t>
  </si>
  <si>
    <t>Fgts - Cód. 054733</t>
  </si>
  <si>
    <t>FGTS/54734</t>
  </si>
  <si>
    <t>Fgts - Cód. 054734</t>
  </si>
  <si>
    <t>FGTS/54735</t>
  </si>
  <si>
    <t>Fgts - Cód. 054735</t>
  </si>
  <si>
    <t>FGTS/54736</t>
  </si>
  <si>
    <t>Fgts - Cód. 054736</t>
  </si>
  <si>
    <t>FGTS/54737</t>
  </si>
  <si>
    <t>Fgts - Cód. 054737</t>
  </si>
  <si>
    <t>FGTS/54738</t>
  </si>
  <si>
    <t>Fgts - Cód. 054738</t>
  </si>
  <si>
    <t>FGTS/54739</t>
  </si>
  <si>
    <t>Fgts - Cód. 054739</t>
  </si>
  <si>
    <t>FGTS/54740</t>
  </si>
  <si>
    <t>Fgts - Cód. 054740</t>
  </si>
  <si>
    <t>FGTS/54741</t>
  </si>
  <si>
    <t>Fgts - Cód. 054741</t>
  </si>
  <si>
    <t>FGTS/54742</t>
  </si>
  <si>
    <t>Fgts - Cód. 054742</t>
  </si>
  <si>
    <t>FGTS/54743</t>
  </si>
  <si>
    <t>Fgts - Cód. 054743</t>
  </si>
  <si>
    <t>FGTS/54744</t>
  </si>
  <si>
    <t>Fgts - Cód. 054744</t>
  </si>
  <si>
    <t>FGTS/54745</t>
  </si>
  <si>
    <t>Fgts - Cód. 054745</t>
  </si>
  <si>
    <t>FGTS/54746</t>
  </si>
  <si>
    <t>Fgts - Cód. 054746</t>
  </si>
  <si>
    <t>FGTS/54747</t>
  </si>
  <si>
    <t>Fgts - Cód. 054747</t>
  </si>
  <si>
    <t>FGTS/54748</t>
  </si>
  <si>
    <t>Fgts - Cód. 054748</t>
  </si>
  <si>
    <t>FGTS/54749</t>
  </si>
  <si>
    <t>Fgts - Cód. 054749</t>
  </si>
  <si>
    <t>FGTS/54750</t>
  </si>
  <si>
    <t>Fgts - Cód. 054750</t>
  </si>
  <si>
    <t>FGTS/54751</t>
  </si>
  <si>
    <t>Fgts - Cód. 054751</t>
  </si>
  <si>
    <t>FGTS/54752</t>
  </si>
  <si>
    <t>Fgts - Cód. 054752</t>
  </si>
  <si>
    <t>FGTS/54753</t>
  </si>
  <si>
    <t>Fgts - Cód. 054753</t>
  </si>
  <si>
    <t>FGTS/54754</t>
  </si>
  <si>
    <t>Fgts - Cód. 054754</t>
  </si>
  <si>
    <t>FGTS/54755</t>
  </si>
  <si>
    <t>Fgts - Cód. 054755</t>
  </si>
  <si>
    <t>FGTS/54756</t>
  </si>
  <si>
    <t>Fgts - Cód. 054756</t>
  </si>
  <si>
    <t>FGTS/54757</t>
  </si>
  <si>
    <t>Fgts - Cód. 054757</t>
  </si>
  <si>
    <t>FGTS/54758</t>
  </si>
  <si>
    <t>Fgts - Cód. 054758</t>
  </si>
  <si>
    <t>FGTS/54759</t>
  </si>
  <si>
    <t>Fgts - Cód. 054759</t>
  </si>
  <si>
    <t>FGTS/54760</t>
  </si>
  <si>
    <t>Fgts - Cód. 054760</t>
  </si>
  <si>
    <t>FGTS/54761</t>
  </si>
  <si>
    <t>Fgts - Cód. 054761</t>
  </si>
  <si>
    <t>FGTS/54762</t>
  </si>
  <si>
    <t>Fgts - Cód. 054762</t>
  </si>
  <si>
    <t>FGTS/54763</t>
  </si>
  <si>
    <t>Fgts - Cód. 054763</t>
  </si>
  <si>
    <t>FGTS/54764</t>
  </si>
  <si>
    <t>Fgts - Cód. 054764</t>
  </si>
  <si>
    <t>FGTS/54765</t>
  </si>
  <si>
    <t>Fgts - Cód. 054765</t>
  </si>
  <si>
    <t>FGTS/54766</t>
  </si>
  <si>
    <t>Fgts - Cód. 054766</t>
  </si>
  <si>
    <t>FGTS/54767</t>
  </si>
  <si>
    <t>Fgts - Cód. 054767</t>
  </si>
  <si>
    <t>FGTS/54768</t>
  </si>
  <si>
    <t>Fgts - Cód. 054768</t>
  </si>
  <si>
    <t>FGTS/54769</t>
  </si>
  <si>
    <t>Fgts - Cód. 054769</t>
  </si>
  <si>
    <t>FGTS/54770</t>
  </si>
  <si>
    <t>Fgts - Cód. 054770</t>
  </si>
  <si>
    <t>FGTS/54771</t>
  </si>
  <si>
    <t>Fgts - Cód. 054771</t>
  </si>
  <si>
    <t>FGTS/54772</t>
  </si>
  <si>
    <t>Fgts - Cód. 054772</t>
  </si>
  <si>
    <t>FGTS/54773</t>
  </si>
  <si>
    <t>Fgts - Cód. 054773</t>
  </si>
  <si>
    <t>FGTS/54774</t>
  </si>
  <si>
    <t>Fgts - Cód. 054774</t>
  </si>
  <si>
    <t>FGTS/54775</t>
  </si>
  <si>
    <t>Fgts - Cód. 054775</t>
  </si>
  <si>
    <t>FGTS/54776</t>
  </si>
  <si>
    <t>Fgts - Cód. 054776</t>
  </si>
  <si>
    <t>FGTS/54777</t>
  </si>
  <si>
    <t>Fgts - Cód. 054777</t>
  </si>
  <si>
    <t>FGTS/54778</t>
  </si>
  <si>
    <t>Fgts - Cód. 054778</t>
  </si>
  <si>
    <t>FGTS/54779</t>
  </si>
  <si>
    <t>Fgts - Cód. 054779</t>
  </si>
  <si>
    <t>FGTS/54780</t>
  </si>
  <si>
    <t>Fgts - Cód. 054780</t>
  </si>
  <si>
    <t>FGTS/54781</t>
  </si>
  <si>
    <t>Fgts - Cód. 054781</t>
  </si>
  <si>
    <t>FGTS/54782</t>
  </si>
  <si>
    <t>Fgts - Cód. 054782</t>
  </si>
  <si>
    <t>FGTS/54783</t>
  </si>
  <si>
    <t>Fgts - Cód. 054783</t>
  </si>
  <si>
    <t>FGTS/54784</t>
  </si>
  <si>
    <t>Fgts - Cód. 054784</t>
  </si>
  <si>
    <t>FGTS/54786</t>
  </si>
  <si>
    <t>Fgts - Cód. 054786</t>
  </si>
  <si>
    <t>FGTS/54787</t>
  </si>
  <si>
    <t>Fgts - Cód. 054787</t>
  </si>
  <si>
    <t>EXTRATO/55506</t>
  </si>
  <si>
    <t>Banco Do Brasil - Cód. 055506</t>
  </si>
  <si>
    <t>Par.(03-12) 016900/MATHEUS BARBOSA DE SOUSA  - PAGAMENTO CHE</t>
  </si>
  <si>
    <t>BRB 1261/44558</t>
  </si>
  <si>
    <t>Equimak - Par. 044558(05-10)</t>
  </si>
  <si>
    <t>BRB 1236/44177</t>
  </si>
  <si>
    <t>Equimak - Cód. 044177</t>
  </si>
  <si>
    <t>Extrato/55860</t>
  </si>
  <si>
    <t>Banco Brb - Cód. 055860</t>
  </si>
  <si>
    <t>Extrato/55862</t>
  </si>
  <si>
    <t>Banco Brb - Cód. 055862</t>
  </si>
  <si>
    <t>SRP/50330</t>
  </si>
  <si>
    <t>Silvanio Rodrigues Peres - Par. 050330(02-9)</t>
  </si>
  <si>
    <t>SRP/55671</t>
  </si>
  <si>
    <t>Silvanio Rodrigues Peres - Par. 055671(01-8)</t>
  </si>
  <si>
    <t>EM/51053</t>
  </si>
  <si>
    <t>Enio Marcos Pereira Santos - Par. 051053(02-9)</t>
  </si>
  <si>
    <t>Extrato/55864</t>
  </si>
  <si>
    <t>Banco Brb - Cód. 055864</t>
  </si>
  <si>
    <t>Ant. Cob/56118</t>
  </si>
  <si>
    <t>Banco Brb - Cód. 056118</t>
  </si>
  <si>
    <t>Par.(04/10) 017294/JOÃO GABRIEL HUNGRIA - Parcelas</t>
  </si>
  <si>
    <t>Par.(05/10) 017294/JOÃO GABRIEL HUNGRIA - Parcelas</t>
  </si>
  <si>
    <t>Par.(06/10) 017294/JOÃO GABRIEL HUNGRIA - Parcelas</t>
  </si>
  <si>
    <t>Par.(04/12) 015877/JOÃO PEDRO BRANDRÃO WANTU - Mensalidades</t>
  </si>
  <si>
    <t>Par.(04/10) 017883/LETÍCIA MELLO BRANDÃO - Parcelas</t>
  </si>
  <si>
    <t>Par.(01-7) 017887/LUDMILLA CARLA DE CASTRO  - Renegociado</t>
  </si>
  <si>
    <t>Par.(04/10) 017882/TÚLIO BRANDÃO SOARES MART - Parcelas</t>
  </si>
  <si>
    <t>Destino: 135366-Transferência entre conta</t>
  </si>
  <si>
    <t>Destino: 135368-Transferência entre conta</t>
  </si>
  <si>
    <t>CLARO/40500</t>
  </si>
  <si>
    <t>Claro - Par. 040500(05-12)</t>
  </si>
  <si>
    <t>Destino: 135370-Transferência entre conta</t>
  </si>
  <si>
    <t>Destino: 135372-Transferência entre conta</t>
  </si>
  <si>
    <t>Ch Pre Brb 1617</t>
  </si>
  <si>
    <t>Destino: 135379-Pagamento de Fiscais</t>
  </si>
  <si>
    <t>Remessa Biblioteca T-03</t>
  </si>
  <si>
    <t>Recibo/54887</t>
  </si>
  <si>
    <t>Grupo Olimpo - Cód. 054887</t>
  </si>
  <si>
    <t>Recibo/54888</t>
  </si>
  <si>
    <t>Grupo Olimpo - Cód. 054888</t>
  </si>
  <si>
    <t>Par.(05/12) 013850/GABRIEL ALVES MEIRELLES - Mensalidades</t>
  </si>
  <si>
    <t>ALFG/44511</t>
  </si>
  <si>
    <t>André Luiz Ferreira Gomes  - Par. 044511(05-12)</t>
  </si>
  <si>
    <t>76453-A/54647</t>
  </si>
  <si>
    <t>Traço Criações Artisticas Ltda. - Cód. 054647</t>
  </si>
  <si>
    <t>1508/002/46658</t>
  </si>
  <si>
    <t>OFFICE SOLUTION COMERIO E SERVIÇO LTDA - Cód. 046658</t>
  </si>
  <si>
    <t>Par.(05-12) 013850/GABRIEL ALVES MEIRELLES - PAGAMENTO A M</t>
  </si>
  <si>
    <t>4706/50577</t>
  </si>
  <si>
    <t>Life Manutenção M e Ltda - Cód. 050577</t>
  </si>
  <si>
    <t>Marista.Aquisição Máquinas e Equipamentos</t>
  </si>
  <si>
    <t>4707/50578</t>
  </si>
  <si>
    <t>Life Manutenção M e Ltda - Cód. 050578</t>
  </si>
  <si>
    <t>Despesa/54651</t>
  </si>
  <si>
    <t>Rodrigo Bernadelli Dos Santos - Cód. 054651</t>
  </si>
  <si>
    <t>BRB 0302/44324</t>
  </si>
  <si>
    <t>Henrique Nogueira - Fornecedores - Cód. 044324</t>
  </si>
  <si>
    <t>Ch 0962/54728</t>
  </si>
  <si>
    <t>Olimpo Uberlândia - Cód. 054728</t>
  </si>
  <si>
    <t>Retorno: Par. 153613(05/12) - 013577/CAR - Mensalidades</t>
  </si>
  <si>
    <t>BRA 2148/36434</t>
  </si>
  <si>
    <t>Ricardo Melo - Cód. 036434</t>
  </si>
  <si>
    <t>EXTRATO/56154</t>
  </si>
  <si>
    <t>Bradesco S/A - Cód. 056154</t>
  </si>
  <si>
    <t>007666/48442</t>
  </si>
  <si>
    <t>Sed Soft Assessoria Em Informática - Par. 048442(02-9)</t>
  </si>
  <si>
    <t>6902/43519</t>
  </si>
  <si>
    <t>Sed Soft Assessoria Em Informática - Par. 043519(05-12)</t>
  </si>
  <si>
    <t>007657/48433</t>
  </si>
  <si>
    <t>Sed Soft Assessoria Em Informática - Par. 048433(02-9)</t>
  </si>
  <si>
    <t>006986/46512</t>
  </si>
  <si>
    <t>Sed Soft Assessoria Em Informática - Par. 046512(04-11)</t>
  </si>
  <si>
    <t>Rescisao/54635</t>
  </si>
  <si>
    <t>Jose Carlos Silva Cardoso - Cód. 054635</t>
  </si>
  <si>
    <t>1217495/55519</t>
  </si>
  <si>
    <t>Rodrigo Bernadelli Dos Santos - Cód. 055519</t>
  </si>
  <si>
    <t>Acerto/55520</t>
  </si>
  <si>
    <t>Despesas Uberlândia - Vicente - Cód. 055520</t>
  </si>
  <si>
    <t>Par.(04-6) 016869/JENNIFER KAREN RAMOS - PAGAMENTO CHE</t>
  </si>
  <si>
    <t>AFCN/55521</t>
  </si>
  <si>
    <t>Henrique Nogueira - Fornecedores - Cód. 055521</t>
  </si>
  <si>
    <t>ANT. COB/55430</t>
  </si>
  <si>
    <t>Banco Brb - Par. 055430(05-18)</t>
  </si>
  <si>
    <t>ANT. COB/55440</t>
  </si>
  <si>
    <t>Banco Brb - Par. 055440(15-18)</t>
  </si>
  <si>
    <t>ANT. COB/55431</t>
  </si>
  <si>
    <t>Banco Brb - Par. 055431(06-18)</t>
  </si>
  <si>
    <t>ANT. COB/55441</t>
  </si>
  <si>
    <t>Banco Brb - Par. 055441(16-18)</t>
  </si>
  <si>
    <t>ANT. COB/55432</t>
  </si>
  <si>
    <t>Banco Brb - Par. 055432(07-18)</t>
  </si>
  <si>
    <t>ANT. COB/55442</t>
  </si>
  <si>
    <t>Banco Brb - Par. 055442(17-18)</t>
  </si>
  <si>
    <t>ANT. COB/55433</t>
  </si>
  <si>
    <t>Banco Brb - Par. 055433(08-18)</t>
  </si>
  <si>
    <t>ANT. COB/55426</t>
  </si>
  <si>
    <t>Banco Brb - Par. 055426(01-18)</t>
  </si>
  <si>
    <t>ANT. COB/55427</t>
  </si>
  <si>
    <t>Banco Brb - Par. 055427(02-18)</t>
  </si>
  <si>
    <t>ANT. COB/55437</t>
  </si>
  <si>
    <t>Banco Brb - Par. 055437(12-18)</t>
  </si>
  <si>
    <t>ANT. COB/55428</t>
  </si>
  <si>
    <t>Banco Brb - Par. 055428(03-18)</t>
  </si>
  <si>
    <t>ANT. COB/55438</t>
  </si>
  <si>
    <t>Banco Brb - Par. 055438(13-18)</t>
  </si>
  <si>
    <t>ANT. COB/55429</t>
  </si>
  <si>
    <t>Banco Brb - Par. 055429(04-18)</t>
  </si>
  <si>
    <t>ANT. COB/55439</t>
  </si>
  <si>
    <t>Banco Brb - Par. 055439(14-18)</t>
  </si>
  <si>
    <t>ANT. COB/55443</t>
  </si>
  <si>
    <t>Banco Brb - Par. 055443(18-18)</t>
  </si>
  <si>
    <t>ANT. COB/55453</t>
  </si>
  <si>
    <t>Banco Brb - Par. 055453(10-29)</t>
  </si>
  <si>
    <t>ANT. COB/55463</t>
  </si>
  <si>
    <t>Banco Brb - Par. 055463(20-29)</t>
  </si>
  <si>
    <t>ANT. COB/55434</t>
  </si>
  <si>
    <t>Banco Brb - Par. 055434(09-18)</t>
  </si>
  <si>
    <t>1523/53002</t>
  </si>
  <si>
    <t>Amil Desentupimento E Dedetização - Cód. 053002</t>
  </si>
  <si>
    <t>SolNascente.Manutenção Predial</t>
  </si>
  <si>
    <t>8333-01/51533</t>
  </si>
  <si>
    <t>Central Do Brasil Com. De Prod. De Limpe - Cód. 051533</t>
  </si>
  <si>
    <t>118130084/40470</t>
  </si>
  <si>
    <t>Claro - Par. 040470(05-12)</t>
  </si>
  <si>
    <t>031000281850/51254</t>
  </si>
  <si>
    <t>Régia Comércio De Informática Ltda - Pri - Cód. 051254</t>
  </si>
  <si>
    <t>RFC/MZ/43776</t>
  </si>
  <si>
    <t>Roberto Ferreira / Maria Zirlene  - Par. 043776(05-12)</t>
  </si>
  <si>
    <t>SRP/55033</t>
  </si>
  <si>
    <t>Silvanio Rodrigues Peres - Par. 055033(01-8)</t>
  </si>
  <si>
    <t>Despesa/55041</t>
  </si>
  <si>
    <t>Rodrigo Bernadelli Dos Santos - Cód. 055041</t>
  </si>
  <si>
    <t>Salário/55042</t>
  </si>
  <si>
    <t>Rogério Purcena Rezende - Cód. 055042</t>
  </si>
  <si>
    <t>Rescisao/54634</t>
  </si>
  <si>
    <t>Mauricio Ribeiro Sampaio Junior - Cód. 054634</t>
  </si>
  <si>
    <t>Destino: 226980-Cheque Depositado a Vista</t>
  </si>
  <si>
    <t>Extrato/108201</t>
  </si>
  <si>
    <t>Banco Itaú Unibanco S.A. - Cód. 108201</t>
  </si>
  <si>
    <t>Extrato/108203</t>
  </si>
  <si>
    <t>Banco Itaú Unibanco S.A. - Cód. 108203</t>
  </si>
  <si>
    <t>Extrato/108204</t>
  </si>
  <si>
    <t>Banco Itaú Unibanco S.A. - Cód. 108204</t>
  </si>
  <si>
    <t>Extrato/108206</t>
  </si>
  <si>
    <t>Banco Itaú Unibanco S.A. - Cód. 108206</t>
  </si>
  <si>
    <t>Extrato/108207</t>
  </si>
  <si>
    <t>Banco Itaú Unibanco S.A. - Cód. 108207</t>
  </si>
  <si>
    <t>Extrato/108208</t>
  </si>
  <si>
    <t>Banco Itaú Unibanco S.A. - Cód. 108208</t>
  </si>
  <si>
    <t>Extrato/108209</t>
  </si>
  <si>
    <t>Banco Itaú Unibanco S.A. - Cód. 108209</t>
  </si>
  <si>
    <t>Destino: 136853-Transferência entre conta</t>
  </si>
  <si>
    <t>Destino: 136855-Transferência entre conta</t>
  </si>
  <si>
    <t>Destino: 136857-Transferência entre conta</t>
  </si>
  <si>
    <t>Ch Pre Brb 1618</t>
  </si>
  <si>
    <t>Destino: 136859-Pagamento Boletos Diversos</t>
  </si>
  <si>
    <t>Par.(04/12) 014054/MARCELA MARQUES ABBES - Mensalidades</t>
  </si>
  <si>
    <t>ANT COB/31524</t>
  </si>
  <si>
    <t>Banco Brb - Cód. 031524</t>
  </si>
  <si>
    <t>ANT. COB/52786</t>
  </si>
  <si>
    <t>Banco Brb - Cód. 052786</t>
  </si>
  <si>
    <t>ANT. COB/54254</t>
  </si>
  <si>
    <t>Banco Brb - Cód. 054254</t>
  </si>
  <si>
    <t>TED 2014-05-28</t>
  </si>
  <si>
    <t>PAGAMENTO DA MENSALIDADE DE FEVEREIRO/2014, DA ALUNA LETÍCIA CASCÃO DE AVILA_EMI</t>
  </si>
  <si>
    <t>Par.(05/12) 016014/NICOLE RIBEIRO BARBOSA - Mensalidades</t>
  </si>
  <si>
    <t>Par.(05/12) 017608/LUIZ ALESSANDRO CORTI DEL - Mensalidades</t>
  </si>
  <si>
    <t>1251894/47323</t>
  </si>
  <si>
    <t>Bic - Banco Industria E Comercio - Cód. 047323</t>
  </si>
  <si>
    <t>2509144/52930</t>
  </si>
  <si>
    <t>Bic - Banco Industria E Comercio - Cód. 052930</t>
  </si>
  <si>
    <t>Retorno: Par. 164498(05/12) - 016919/ISA - Mensalidades</t>
  </si>
  <si>
    <t>Retorno: Par. 153413(05/12) - 013801/VIT - Mensalidades</t>
  </si>
  <si>
    <t>Retorno: Par. 153407(05/12) - 013793/LUC - Mensalidades</t>
  </si>
  <si>
    <t>Retorno: Par. 153171(05/12) - 013466/LAU - Mensalidades</t>
  </si>
  <si>
    <t>Retorno: Par. 153191(05/12) - 013608/PED - Mensalidades</t>
  </si>
  <si>
    <t>Retorno: Par. 152762(05/12) - 015790/CLA - Mensalidades</t>
  </si>
  <si>
    <t>Retorno: Par. 153084(05/12) - 015696/ATH - Mensalidades</t>
  </si>
  <si>
    <t>Retorno: Par. 153205(05/12) - 013761/JOR - Mensalidades</t>
  </si>
  <si>
    <t>Retorno: Par. 153245(05/12) - 013710/VIC - Mensalidades</t>
  </si>
  <si>
    <t>Retorno: Par. 153277(05/12) - 013501/LUI - Mensalidades</t>
  </si>
  <si>
    <t>Retorno: Par. 152848(05/12) - 015313/VIC - Mensalidades</t>
  </si>
  <si>
    <t>Retorno: Par. 153319(05/12) - 013550/ROD - Mensalidades</t>
  </si>
  <si>
    <t>Retorno: Par. 152419(05/12) - 014165/FEL - Mensalidades</t>
  </si>
  <si>
    <t>Retorno: Par. 153329(05/12) - 013774/JOY - Mensalidades</t>
  </si>
  <si>
    <t>Retorno: Par. 152850(05/12) - 015314/AND - Mensalidades</t>
  </si>
  <si>
    <t>Retorno: Par. 152862(05/12) - 015344/ART - Mensalidades</t>
  </si>
  <si>
    <t>Retorno: Par. 150275(05/12) - 014128/DOU - Mensalidades</t>
  </si>
  <si>
    <t>Retorno: Par. 152486(05/12) - 014009/CAM - Mensalidades</t>
  </si>
  <si>
    <t>Retorno: Par. 152289(05/12) - 013922/TIA - Mensalidades</t>
  </si>
  <si>
    <t>EXTRATO/55511</t>
  </si>
  <si>
    <t>Banco Do Brasil - Cód. 055511</t>
  </si>
  <si>
    <t>Par.(01-1) 015961/BÁRBARA GARCIA DE FREITAS - 1ª OU 2ª SÉRI</t>
  </si>
  <si>
    <t>Par.(01-1) 013840/CESAR DE LUCCA GOMIDES BA - 1ª OU 2ª SÉRI</t>
  </si>
  <si>
    <t>Par.(01-1) 015352/JULIA MORAIS CAETANO - 1ª OU 2ª SÉRI</t>
  </si>
  <si>
    <t>Par.(01-1) 015543/MARIANA JACOB PRUDENTE BE - 1ª OU 2ª SÉRI</t>
  </si>
  <si>
    <t>Par.(01-1) 015785/VALDIR NOGUEIRA DOS SANTO - 1ª OU 2ª SÉRI</t>
  </si>
  <si>
    <t>Par.(04-6) 016870/HENRIQUE DOS SANTOS BANDE - PAGAMENTO CHE</t>
  </si>
  <si>
    <t>Extrato/55866</t>
  </si>
  <si>
    <t>Banco Brb - Cód. 055866</t>
  </si>
  <si>
    <t>Par.(03/5) 017599/GUILHERME RODRIGUES DE MO - Parcelas</t>
  </si>
  <si>
    <t>CHEQUES DEPOSITADO A VISTA</t>
  </si>
  <si>
    <t>Par.(01-4) 016744/NATHALIA DE PINA SOUSA PI - Renegociado</t>
  </si>
  <si>
    <t>CRÉDITO DE DESCONTO</t>
  </si>
  <si>
    <t>Destino: 137434-CRÉDITO DE DESCONTO</t>
  </si>
  <si>
    <t>EXTRATO/56119</t>
  </si>
  <si>
    <t>Banco Brb - Cód. 056119</t>
  </si>
  <si>
    <t>Par.(03/5) 017598/GUILHERME RODRIGUES DE MO - Parcelas</t>
  </si>
  <si>
    <t>197271/50118</t>
  </si>
  <si>
    <t>Saalva - Associacao Dos Amigos Do Reside - Cód. 050118</t>
  </si>
  <si>
    <t>DM/54684</t>
  </si>
  <si>
    <t>Dalva Mendes / Dorvano Pedro - Cód. 054684</t>
  </si>
  <si>
    <t>17523/51661</t>
  </si>
  <si>
    <t>Ct Materiais Para Construção Ltda - Cód. 051661</t>
  </si>
  <si>
    <t>13871/1/51439</t>
  </si>
  <si>
    <t>Sobrosa Confecções Ltda - Cód. 051439</t>
  </si>
  <si>
    <t>413/53006</t>
  </si>
  <si>
    <t>Gráfica Renascer  - Cód. 053006</t>
  </si>
  <si>
    <t>416/53005</t>
  </si>
  <si>
    <t>Gráfica Renascer  - Cód. 053005</t>
  </si>
  <si>
    <t>412/53004</t>
  </si>
  <si>
    <t>Gráfica Renascer  - Cód. 053004</t>
  </si>
  <si>
    <t>8334-01/51538</t>
  </si>
  <si>
    <t>Central Do Brasil Com. De Prod. De Limpe - Cód. 051538</t>
  </si>
  <si>
    <t>8332-01/51539</t>
  </si>
  <si>
    <t>Central Do Brasil Com. De Prod. De Limpe - Cód. 051539</t>
  </si>
  <si>
    <t>Ch 0981/57753</t>
  </si>
  <si>
    <t>Olimpo Uberlândia - Cód. 057753</t>
  </si>
  <si>
    <t>Recibo/56138</t>
  </si>
  <si>
    <t>Grupo Olimpo - Cód. 056138</t>
  </si>
  <si>
    <t>MAFR/54730</t>
  </si>
  <si>
    <t>Marco Antônio Ferreira Rios - Cód. 054730</t>
  </si>
  <si>
    <t>Ch 0979/54681</t>
  </si>
  <si>
    <t>Gf - Fomento Mercantil  - Cód. 054681</t>
  </si>
  <si>
    <t>Destino: 136567-Transferência entre conta</t>
  </si>
  <si>
    <t>Destino: 136569-Transferência entre conta</t>
  </si>
  <si>
    <t>Destino: 136589-Transferência entre conta</t>
  </si>
  <si>
    <t>Destino: 136594-Transferência entre conta</t>
  </si>
  <si>
    <t>WA DO BRASIL/51920</t>
  </si>
  <si>
    <t>Wa Do Brasil - Cód. 051920</t>
  </si>
  <si>
    <t>Retorno: Par. 153173(05/12) - 013460/HEI - Mensalidades</t>
  </si>
  <si>
    <t>Retorno: Par. 153187(05/12) - 013808/EDE - Mensalidades</t>
  </si>
  <si>
    <t>DM/54685</t>
  </si>
  <si>
    <t>Dalva Mendes / Dorvano Pedro - Cód. 054685</t>
  </si>
  <si>
    <t>EXTRATO/55665</t>
  </si>
  <si>
    <t>Bradesco S/A - Cód. 055665</t>
  </si>
  <si>
    <t>026375014/21849</t>
  </si>
  <si>
    <t>Banco Volkswagen - Par. 021849(25/36)</t>
  </si>
  <si>
    <t>ANT. COB/55444</t>
  </si>
  <si>
    <t>Banco Brb - Par. 055444(01-29)</t>
  </si>
  <si>
    <t>ANT. COB/55454</t>
  </si>
  <si>
    <t>Banco Brb - Par. 055454(11-29)</t>
  </si>
  <si>
    <t>ANT. COB/55464</t>
  </si>
  <si>
    <t>Banco Brb - Par. 055464(21-29)</t>
  </si>
  <si>
    <t>ANT. COB/55445</t>
  </si>
  <si>
    <t>Banco Brb - Par. 055445(02-29)</t>
  </si>
  <si>
    <t>ANT. COB/55455</t>
  </si>
  <si>
    <t>Banco Brb - Par. 055455(12-29)</t>
  </si>
  <si>
    <t>ANT. COB/55465</t>
  </si>
  <si>
    <t>Banco Brb - Par. 055465(22-29)</t>
  </si>
  <si>
    <t>ANT. COB/55446</t>
  </si>
  <si>
    <t>Banco Brb - Par. 055446(03-29)</t>
  </si>
  <si>
    <t>ANT. COB/55456</t>
  </si>
  <si>
    <t>Banco Brb - Par. 055456(13-29)</t>
  </si>
  <si>
    <t>ANT. COB/55466</t>
  </si>
  <si>
    <t>Banco Brb - Par. 055466(23-29)</t>
  </si>
  <si>
    <t>ANT. COB/55447</t>
  </si>
  <si>
    <t>Banco Brb - Par. 055447(04-29)</t>
  </si>
  <si>
    <t>ANT. COB/55457</t>
  </si>
  <si>
    <t>Banco Brb - Par. 055457(14-29)</t>
  </si>
  <si>
    <t>ANT. COB/55467</t>
  </si>
  <si>
    <t>Banco Brb - Par. 055467(24-29)</t>
  </si>
  <si>
    <t>ANT. COB/55448</t>
  </si>
  <si>
    <t>Banco Brb - Par. 055448(05-29)</t>
  </si>
  <si>
    <t>ANT. COB/55458</t>
  </si>
  <si>
    <t>Banco Brb - Par. 055458(15-29)</t>
  </si>
  <si>
    <t>ANT. COB/55450</t>
  </si>
  <si>
    <t>Banco Brb - Par. 055450(07-29)</t>
  </si>
  <si>
    <t>ANT. COB/55460</t>
  </si>
  <si>
    <t>Banco Brb - Par. 055460(17-29)</t>
  </si>
  <si>
    <t>ANT. COB/55470</t>
  </si>
  <si>
    <t>Banco Brb - Par. 055470(27-29)</t>
  </si>
  <si>
    <t>ANT. COB/55451</t>
  </si>
  <si>
    <t>Banco Brb - Par. 055451(08-29)</t>
  </si>
  <si>
    <t>ANT. COB/55461</t>
  </si>
  <si>
    <t>Banco Brb - Par. 055461(18-29)</t>
  </si>
  <si>
    <t>ANT. COB/55471</t>
  </si>
  <si>
    <t>Banco Brb - Par. 055471(28-29)</t>
  </si>
  <si>
    <t>ANT. COB/55452</t>
  </si>
  <si>
    <t>Banco Brb - Par. 055452(09-29)</t>
  </si>
  <si>
    <t>ANT. COB/55462</t>
  </si>
  <si>
    <t>Banco Brb - Par. 055462(19-29)</t>
  </si>
  <si>
    <t>ANT. COB/55472</t>
  </si>
  <si>
    <t>Banco Brb - Par. 055472(29-29)</t>
  </si>
  <si>
    <t>ANT. COB/55468</t>
  </si>
  <si>
    <t>Banco Brb - Par. 055468(25-29)</t>
  </si>
  <si>
    <t>ANT. COB/55449</t>
  </si>
  <si>
    <t>Banco Brb - Par. 055449(06-29)</t>
  </si>
  <si>
    <t>ANT. COB/55459</t>
  </si>
  <si>
    <t>Banco Brb - Par. 055459(16-29)</t>
  </si>
  <si>
    <t>ANT. COB/55469</t>
  </si>
  <si>
    <t>Banco Brb - Par. 055469(26-29)</t>
  </si>
  <si>
    <t>ANT. COB/55473</t>
  </si>
  <si>
    <t>Banco Brb - Par. 055473(01-1)</t>
  </si>
  <si>
    <t>2302-1/54883</t>
  </si>
  <si>
    <t>Sr Impressoras E Copiadoras Ltda Me - Cód. 054883</t>
  </si>
  <si>
    <t>T-27.Cópias e Impressões</t>
  </si>
  <si>
    <t>Retorno: Par. 152504(05/12) - 014034/MAR - Mensalidades</t>
  </si>
  <si>
    <t>Retorno: Par. 152437(05/12) - 013900/RAF - Mensalidades</t>
  </si>
  <si>
    <t>Retorno: Par. 152824(05/12) - 015285/CAR - Mensalidades</t>
  </si>
  <si>
    <t>Retorno: Par. 152938(05/12) - 015529/FAB - Mensalidades</t>
  </si>
  <si>
    <t>Retorno: Par. 152770(05/12) - 015815/GUI - Mensalidades</t>
  </si>
  <si>
    <t>Retorno: Par. 152832(05/12) - 015302/FEL - Mensalidades</t>
  </si>
  <si>
    <t>Retorno: Par. 152828(05/12) - 015288/GUI - Mensalidades</t>
  </si>
  <si>
    <t>Retorno: Par. 152690(05/12) - 015470/ISA - Mensalidades</t>
  </si>
  <si>
    <t>Retorno: Par. 152856(05/12) - 015331/ISA - Mensalidades</t>
  </si>
  <si>
    <t>Retorno: Par. 152758(05/12) - 015785/VAL - Mensalidades</t>
  </si>
  <si>
    <t>Retorno: Par. 152978(05/12) - 015604/RAF - Mensalidades</t>
  </si>
  <si>
    <t>Retorno: Par. 152888(05/12) - 015402/LET - Mensalidades</t>
  </si>
  <si>
    <t>Retorno: Par. 153121(05/12) - 015698/GAB - Mensalidades</t>
  </si>
  <si>
    <t>Retorno: Par. 153087(05/12) - 015709/REB - Mensalidades</t>
  </si>
  <si>
    <t>Retorno: Par. 152708(05/12) - 015528/VIC - Mensalidades</t>
  </si>
  <si>
    <t>Retorno: Par. 153569(05/12) - 013446/MAT - Mensalidades</t>
  </si>
  <si>
    <t>Retorno: Par. 153499(05/12) - 013759/TOM - Mensalidades</t>
  </si>
  <si>
    <t>Retorno: Par. 169050(05/12) - 013598/GAB - Mensalidades</t>
  </si>
  <si>
    <t>Retorno: Par. 163875(05/12) - 015357/MIG - Mensalidades</t>
  </si>
  <si>
    <t>Retorno: Par. 163878(05/12) - 015560/NAT - Mensalidades</t>
  </si>
  <si>
    <t>Retorno: Par. 153445(05/12) - 013585/REN - Mensalidades</t>
  </si>
  <si>
    <t>Retorno: Par. 153295(05/12) - 013797/SAM - Mensalidades</t>
  </si>
  <si>
    <t>Retorno: Par. 153395(05/12) - 013736/STE - Mensalidades</t>
  </si>
  <si>
    <t>Retorno: Par. 152116(05/12) - 015751/SAR - Mensalidades</t>
  </si>
  <si>
    <t>Retorno: Par. 153637(05/12) - 013839/JOÃ - Mensalidades</t>
  </si>
  <si>
    <t>Retorno: Par. 153239(05/12) - 013565/MAT - Mensalidades</t>
  </si>
  <si>
    <t>Retorno: Par. 163763(05/12) - 016310/JOÃ - Mensalidades</t>
  </si>
  <si>
    <t>Retorno: Par. 164514(05/12) - 016330/FEL - Mensalidades</t>
  </si>
  <si>
    <t>Retorno: Par. 163714(05/12) - 016224/YAS - Mensalidades</t>
  </si>
  <si>
    <t>57640928/55046</t>
  </si>
  <si>
    <t>Prefeitura Municipal De Goiânia  - Cód. 055046</t>
  </si>
  <si>
    <t>2303-1/54880</t>
  </si>
  <si>
    <t>Sr Impressoras E Copiadoras Ltda Me - Cód. 054880</t>
  </si>
  <si>
    <t>70900/50981</t>
  </si>
  <si>
    <t>L S Tintas - Cód. 050981</t>
  </si>
  <si>
    <t>SolNascente.Material de construção</t>
  </si>
  <si>
    <t>Rescisão/55526</t>
  </si>
  <si>
    <t>Rescisão - Grupo Olimpo - Cód. 055526</t>
  </si>
  <si>
    <t>Rescisão/55527</t>
  </si>
  <si>
    <t>Rescisão - Grupo Olimpo - Cód. 055527</t>
  </si>
  <si>
    <t>Rescisão/55528</t>
  </si>
  <si>
    <t>Rescisão - Grupo Olimpo - Cód. 055528</t>
  </si>
  <si>
    <t>Destino: 226993-Transferencia Entre Contas</t>
  </si>
  <si>
    <t>Destino: 226995-Transferencia Entre Contas</t>
  </si>
  <si>
    <t>2300-1/54882</t>
  </si>
  <si>
    <t>Sr Impressoras E Copiadoras Ltda Me - Cód. 054882</t>
  </si>
  <si>
    <t>T-3.Cópias e Impressões</t>
  </si>
  <si>
    <t>2301-1/54881</t>
  </si>
  <si>
    <t>Sr Impressoras E Copiadoras Ltda Me - Cód. 054881</t>
  </si>
  <si>
    <t>Marista.Cópias e Impressões</t>
  </si>
  <si>
    <t>4737/51435</t>
  </si>
  <si>
    <t>Ael Informatica Ltda - Cód. 051435</t>
  </si>
  <si>
    <t>00500291/40649</t>
  </si>
  <si>
    <t>Saneago - Par. 040649(05-12)</t>
  </si>
  <si>
    <t>220199/56088</t>
  </si>
  <si>
    <t>Grupo Olimpo - Cód. 056088</t>
  </si>
  <si>
    <t>CA.Alimentação (DESPESA)</t>
  </si>
  <si>
    <t>Extrato/108221</t>
  </si>
  <si>
    <t>Banco Itaú Unibanco S.A. - Cód. 108221</t>
  </si>
  <si>
    <t>Extrato/108222</t>
  </si>
  <si>
    <t>Banco Itaú Unibanco S.A. - Cód. 108222</t>
  </si>
  <si>
    <t>Extrato/108223</t>
  </si>
  <si>
    <t>Banco Itaú Unibanco S.A. - Cód. 108223</t>
  </si>
  <si>
    <t>Extrato/108224</t>
  </si>
  <si>
    <t>Banco Itaú Unibanco S.A. - Cód. 108224</t>
  </si>
  <si>
    <t>Extrato/108225</t>
  </si>
  <si>
    <t>Banco Itaú Unibanco S.A. - Cód. 108225</t>
  </si>
  <si>
    <t>286-2/46542</t>
  </si>
  <si>
    <t>Tokinha Uniformes  - Cód. 046542</t>
  </si>
  <si>
    <t>9010700752/55530</t>
  </si>
  <si>
    <t>Ecad  - Cód. 055530</t>
  </si>
  <si>
    <t>ANT COB/31673</t>
  </si>
  <si>
    <t>Banco Brb - Cód. 031673</t>
  </si>
  <si>
    <t>ANT. COB/51180</t>
  </si>
  <si>
    <t>Banco Brb - Par. 051180(65-65)</t>
  </si>
  <si>
    <t>ANT COB/54677</t>
  </si>
  <si>
    <t>Banco Brb - Cód. 054677</t>
  </si>
  <si>
    <t>ANT COB/54674</t>
  </si>
  <si>
    <t>Banco Brb - Par. 054674(01-5)</t>
  </si>
  <si>
    <t>ANT COB/54675</t>
  </si>
  <si>
    <t>Banco Brb - Par. 054675(02-5)</t>
  </si>
  <si>
    <t>ANT COB/54676</t>
  </si>
  <si>
    <t>Banco Brb - Par. 054676(03-5)</t>
  </si>
  <si>
    <t>063552/31848</t>
  </si>
  <si>
    <t>Banco Brb - Cód. 031848</t>
  </si>
  <si>
    <t xml:space="preserve">Cobrança </t>
  </si>
  <si>
    <t>DOC 2014-05-29</t>
  </si>
  <si>
    <t>PAGAMENTO DA MENSALIDADE DE ABRIL/2014, DA ALUNA LUANA ELIAS DE MELO_EMI</t>
  </si>
  <si>
    <t>Recibo/51849</t>
  </si>
  <si>
    <t>Wesley Pereira Nunes Da Silva - Cód. 051849</t>
  </si>
  <si>
    <t>EXTRATO/54645</t>
  </si>
  <si>
    <t>Bic - Banco Industria E Comercio - Cód. 054645</t>
  </si>
  <si>
    <t>PERMUTA / FESTA JUNINA - 2014-05-29</t>
  </si>
  <si>
    <t>PAGAMENTO DAS MENSALIDADES DE FEVEREIRO A JULHO/2014, DA ALUNA EMILY STELLA DOMINGUES MARCUCCI_EF</t>
  </si>
  <si>
    <t>EXTRATO/55507</t>
  </si>
  <si>
    <t>Banco Do Brasil - Cód. 055507</t>
  </si>
  <si>
    <t>EXTRATO/55508</t>
  </si>
  <si>
    <t>Banco Do Brasil - Cód. 055508</t>
  </si>
  <si>
    <t>EXTRATO/55509</t>
  </si>
  <si>
    <t>Banco Do Brasil - Cód. 055509</t>
  </si>
  <si>
    <t>Debito Desconto De Cheque</t>
  </si>
  <si>
    <t>20041809/55552</t>
  </si>
  <si>
    <t>Celg - Cód. 055552</t>
  </si>
  <si>
    <t>15106470/40625</t>
  </si>
  <si>
    <t>Saneago - Par. 040625(05-12)</t>
  </si>
  <si>
    <t>01601903/40613</t>
  </si>
  <si>
    <t>Saneago - Par. 040613(05-12)</t>
  </si>
  <si>
    <t>ANT. COB/56121</t>
  </si>
  <si>
    <t>Banco Brb - Cód. 056121</t>
  </si>
  <si>
    <t>ANT COB/56122</t>
  </si>
  <si>
    <t>Banco Brb - Cód. 056122</t>
  </si>
  <si>
    <t>EXTRATO/55570</t>
  </si>
  <si>
    <t>Bic - Banco Industria E Comercio - Par. 055570(07-9)</t>
  </si>
  <si>
    <t>EXTRATO/55571</t>
  </si>
  <si>
    <t>Bic - Banco Industria E Comercio - Par. 055571(08-9)</t>
  </si>
  <si>
    <t>EXTRATO/55572</t>
  </si>
  <si>
    <t>Bic - Banco Industria E Comercio - Par. 055572(09-9)</t>
  </si>
  <si>
    <t>EXTRATO/55564</t>
  </si>
  <si>
    <t>Bic - Banco Industria E Comercio - Par. 055564(01-9)</t>
  </si>
  <si>
    <t>EXTRATO/55565</t>
  </si>
  <si>
    <t>Bic - Banco Industria E Comercio - Par. 055565(02-9)</t>
  </si>
  <si>
    <t>EXTRATO/55566</t>
  </si>
  <si>
    <t>Bic - Banco Industria E Comercio - Par. 055566(03-9)</t>
  </si>
  <si>
    <t>EXTRATO/55567</t>
  </si>
  <si>
    <t>Bic - Banco Industria E Comercio - Par. 055567(04-9)</t>
  </si>
  <si>
    <t>EXTRATO/55568</t>
  </si>
  <si>
    <t>Bic - Banco Industria E Comercio - Par. 055568(05-9)</t>
  </si>
  <si>
    <t>EXTRATO/55569</t>
  </si>
  <si>
    <t>Bic - Banco Industria E Comercio - Par. 055569(06-9)</t>
  </si>
  <si>
    <t>ANT COB/54678</t>
  </si>
  <si>
    <t>Banco Brb - Par. 054678(05-5)</t>
  </si>
  <si>
    <t>Ch 0982/55340</t>
  </si>
  <si>
    <t>Ruben Faria Da Silva - Cód. 055340</t>
  </si>
  <si>
    <t>JM/51044</t>
  </si>
  <si>
    <t>Renata Magalhães / Jesuita M Melo - Par. 051044(02-9)</t>
  </si>
  <si>
    <t>EXTRATO/56141</t>
  </si>
  <si>
    <t>Banco Brb - Par. 056141(03-4)</t>
  </si>
  <si>
    <t>EXTRATO/56139</t>
  </si>
  <si>
    <t>Banco Brb - Par. 056139(01-4)</t>
  </si>
  <si>
    <t>EXTRATO/56140</t>
  </si>
  <si>
    <t>Banco Brb - Par. 056140(02-4)</t>
  </si>
  <si>
    <t>EXTRATO/56142</t>
  </si>
  <si>
    <t>Banco Brb - Par. 056142(04-4)</t>
  </si>
  <si>
    <t>Destino: 136561-Transferência entre conta</t>
  </si>
  <si>
    <t>Destino: 136563-Transferência entre conta</t>
  </si>
  <si>
    <t>Destino: 136565-Transferência entre conta</t>
  </si>
  <si>
    <t>Retorno: Par. 153261(05/12) - 013518/GUI - Mensalidades</t>
  </si>
  <si>
    <t>Retorno: Par. 153633(05/12) - 013832/GER - Mensalidades</t>
  </si>
  <si>
    <t>Retorno: Par. 153427(05/12) - 013525/ISA - Mensalidades</t>
  </si>
  <si>
    <t>Retorno: Par. 153497(05/12) - 013455/ISA - Mensalidades</t>
  </si>
  <si>
    <t>Retorno: Par. 153609(05/12) - 013523/GIU - Mensalidades</t>
  </si>
  <si>
    <t>Retorno: Par. 153589(05/12) - 013743/ANT - Mensalidades</t>
  </si>
  <si>
    <t>EXTRATO/55666</t>
  </si>
  <si>
    <t>Bradesco S/A - Cód. 055666</t>
  </si>
  <si>
    <t>8006091/55667</t>
  </si>
  <si>
    <t>Bradesco S/A - Cód. 055667</t>
  </si>
  <si>
    <t>CH BRA 2709/45537</t>
  </si>
  <si>
    <t>Ronnicher Orias Silva Lopes - Cód. 045537</t>
  </si>
  <si>
    <t>2206/56157</t>
  </si>
  <si>
    <t>Bradesco S/A - Cód. 056157</t>
  </si>
  <si>
    <t>10150/56158</t>
  </si>
  <si>
    <t>Governo Federal - Cód. 056158</t>
  </si>
  <si>
    <t>2205/56156</t>
  </si>
  <si>
    <t>Bradesco S/A - Cód. 056156</t>
  </si>
  <si>
    <t>EXTRATO/56155</t>
  </si>
  <si>
    <t>Bradesco S/A - Cód. 056155</t>
  </si>
  <si>
    <t>28689/59564</t>
  </si>
  <si>
    <t>Aki Sabor Salgados - Cód. 059564</t>
  </si>
  <si>
    <t>027784/51436</t>
  </si>
  <si>
    <t>INDUSTRIA BRUNELLI LTDA - Cód. 051436</t>
  </si>
  <si>
    <t>2299-1/51255</t>
  </si>
  <si>
    <t>Sr Impressoras E Copiadoras Ltda Me - Cód. 051255</t>
  </si>
  <si>
    <t>Transferência/62007</t>
  </si>
  <si>
    <t>Olimpo Uberlândia - Cód. 062007</t>
  </si>
  <si>
    <t>037831/51982</t>
  </si>
  <si>
    <t>F Mulser com e representações Ltda - Cód. 051982</t>
  </si>
  <si>
    <t>Destino: 235871-Recebimento De Alunos</t>
  </si>
  <si>
    <t>Extrato/111773</t>
  </si>
  <si>
    <t>Mercantil Do Brasil - Cód. 111773</t>
  </si>
  <si>
    <t>Extrato/111774</t>
  </si>
  <si>
    <t>Mercantil Do Brasil - Cód. 111774</t>
  </si>
  <si>
    <t>MERC 9516/41650</t>
  </si>
  <si>
    <t>Equimak - Cód. 041650</t>
  </si>
  <si>
    <t>521430/38976</t>
  </si>
  <si>
    <t>Setransp - Go - Par. 038976(10/10)</t>
  </si>
  <si>
    <t>521415/38966</t>
  </si>
  <si>
    <t>Setransp - Go - Par. 038966(10/10)</t>
  </si>
  <si>
    <t>138341/54605</t>
  </si>
  <si>
    <t>Tca - Trasnporte Coletivos Anápolis - Cód. 054605</t>
  </si>
  <si>
    <t>Par.(02/12) 013644/BIANCA MENDONÇA REIS - Mensalidades</t>
  </si>
  <si>
    <t>Par.(03/12) 013644/BIANCA MENDONÇA REIS - Mensalidades</t>
  </si>
  <si>
    <t>Par.(04/12) 013644/BIANCA MENDONÇA REIS - Mensalidades</t>
  </si>
  <si>
    <t>3932/56074</t>
  </si>
  <si>
    <t>Ministério da Fazenda - Cód. 056074</t>
  </si>
  <si>
    <t>3887/56076</t>
  </si>
  <si>
    <t>Ministério da Fazenda - Cód. 056076</t>
  </si>
  <si>
    <t>3841/56077</t>
  </si>
  <si>
    <t>Ministério da Fazenda - Cód. 056077</t>
  </si>
  <si>
    <t>3870/56078</t>
  </si>
  <si>
    <t>Ministério da Fazenda - Cód. 056078</t>
  </si>
  <si>
    <t>3796/56080</t>
  </si>
  <si>
    <t>Ministério da Fazenda - Cód. 056080</t>
  </si>
  <si>
    <t>3835/56081</t>
  </si>
  <si>
    <t>Ministério da Fazenda - Cód. 056081</t>
  </si>
  <si>
    <t>2609169/56083</t>
  </si>
  <si>
    <t>Prefeitura Municipal De Goiânia  - Cód. 056083</t>
  </si>
  <si>
    <t>2099616/56084</t>
  </si>
  <si>
    <t>Prefeitura Municipal De Goiânia  - Cód. 056084</t>
  </si>
  <si>
    <t>3166597/56085</t>
  </si>
  <si>
    <t>Prefeitura Municipal De Goiânia  - Cód. 056085</t>
  </si>
  <si>
    <t>720526/56086</t>
  </si>
  <si>
    <t>Prefeitura Municipal De Goiânia  - Cód. 056086</t>
  </si>
  <si>
    <t>Retorno: Par. 153051(05/12) - 013738/AND - Mensalidades</t>
  </si>
  <si>
    <t>Retorno: Par. 153091(05/12) - 015714/MAR - Mensalidades</t>
  </si>
  <si>
    <t>Retorno: Par. 153062(05/12) - 015622/YAS - Mensalidades</t>
  </si>
  <si>
    <t>Retorno: Par. 153082(05/12) - 015688/NAT - Mensalidades</t>
  </si>
  <si>
    <t>Retorno: Par. 174103(05/12) - 017609/LUÍ - Mensalidades</t>
  </si>
  <si>
    <t>Retorno: Par. 153110(05/12) - 015673/LAR - Mensalidades</t>
  </si>
  <si>
    <t>Retorno: Par. 152780(05/12) - 015844/IVA - Mensalidades</t>
  </si>
  <si>
    <t>Retorno: Par. 153101(05/12) - 015641/EDU - Mensalidades</t>
  </si>
  <si>
    <t>Retorno: Par. 153063(05/12) - 015623/BEA - Mensalidades</t>
  </si>
  <si>
    <t>Retorno: Par. 152744(05/12) - 015745/ISA - Mensalidades</t>
  </si>
  <si>
    <t>Retorno: Par. 153075(05/12) - 015654/LAR - Mensalidades</t>
  </si>
  <si>
    <t>Retorno: Par. 152756(05/12) - 015783/JAQ - Mensalidades</t>
  </si>
  <si>
    <t>Retorno: Par. 152738(05/12) - 015739/JOÃ - Mensalidades</t>
  </si>
  <si>
    <t>Retorno: Par. 153048(05/12) - 013451/JOÃ - Mensalidades</t>
  </si>
  <si>
    <t>Retorno: Par. 153068(05/12) - 015607/ING - Mensalidades</t>
  </si>
  <si>
    <t>Retorno: Par. 153079(05/12) - 015681/LUI - Mensalidades</t>
  </si>
  <si>
    <t>Retorno: Par. 153020(05/12) - 015804/MAR - Mensalidades</t>
  </si>
  <si>
    <t>Retorno: Par. 152660(05/12) - 015364/KES - Mensalidades</t>
  </si>
  <si>
    <t>Retorno: Par. 153012(05/12) - 015789/KAR - Mensalidades</t>
  </si>
  <si>
    <t>Retorno: Par. 152632(05/12) - 015317/MAR - Mensalidades</t>
  </si>
  <si>
    <t>Retorno: Par. 152742(05/12) - 015741/LUA - Mensalidades</t>
  </si>
  <si>
    <t>Retorno: Par. 153024(05/12) - 015821/MAR - Mensalidades</t>
  </si>
  <si>
    <t>Retorno: Par. 152794(05/12) - 016123/MAR - Mensalidades</t>
  </si>
  <si>
    <t>Retorno: Par. 152666(05/12) - 015384/MAR - Mensalidades</t>
  </si>
  <si>
    <t>Retorno: Par. 152728(05/12) - 015588/MAR - Mensalidades</t>
  </si>
  <si>
    <t>Retorno: Par. 152648(05/12) - 015342/JUL - Mensalidades</t>
  </si>
  <si>
    <t>Retorno: Par. 152958(05/12) - 015574/MAR - Mensalidades</t>
  </si>
  <si>
    <t>Retorno: Par. 152688(05/12) - 015464/LAÍ - Mensalidades</t>
  </si>
  <si>
    <t>Retorno: Par. 152830(05/12) - 015297/MAT - Mensalidades</t>
  </si>
  <si>
    <t>Retorno: Par. 152970(05/12) - 015599/VIC - Mensalidades</t>
  </si>
  <si>
    <t>Retorno: Par. 152932(05/12) - 015513/VAN - Mensalidades</t>
  </si>
  <si>
    <t>Retorno: Par. 152882(05/12) - 015392/PED - Mensalidades</t>
  </si>
  <si>
    <t>Retorno: Par. 152644(05/12) - 015337/ROB - Mensalidades</t>
  </si>
  <si>
    <t>Retorno: Par. 152844(05/12) - 015308/MUR - Mensalidades</t>
  </si>
  <si>
    <t>Retorno: Par. 152654(05/12) - 015350/RAF - Mensalidades</t>
  </si>
  <si>
    <t>Retorno: Par. 152994(05/12) - 015761/VEN - Mensalidades</t>
  </si>
  <si>
    <t>Retorno: Par. 152846(05/12) - 015311/PED - Mensalidades</t>
  </si>
  <si>
    <t>Retorno: Par. 152676(05/12) - 015437/OTÁ - Mensalidades</t>
  </si>
  <si>
    <t>Retorno: Par. 152986(05/12) - 015742/SAM - Mensalidades</t>
  </si>
  <si>
    <t>Retorno: Par. 153008(05/12) - 015780/MAT - Mensalidades</t>
  </si>
  <si>
    <t>Retorno: Par. 152668(05/12) - 015388/MIL - Mensalidades</t>
  </si>
  <si>
    <t>Retorno: Par. 152100(05/12) - 015434/MAT - Mensalidades</t>
  </si>
  <si>
    <t>Retorno: Par. 152090(05/12) - 015590/ELI - Mensalidades</t>
  </si>
  <si>
    <t>Retorno: Par. 153102(05/12) - 015626/AND - Mensalidades</t>
  </si>
  <si>
    <t>Retorno: Par. 153072(05/12) - 015658/AMA - Mensalidades</t>
  </si>
  <si>
    <t>Retorno: Par. 152254(05/12) - 014224/GAB - Mensalidades</t>
  </si>
  <si>
    <t>Retorno: Par. 150276(05/12) - 014194/GAB - Mensalidades</t>
  </si>
  <si>
    <t>Retorno: Par. 152086(05/12) - 015581/ANA - Mensalidades</t>
  </si>
  <si>
    <t>Retorno: Par. 152096(05/12) - 015778/VIN - Mensalidades</t>
  </si>
  <si>
    <t>Retorno: Par. 152167(05/12) - 014119/ALE - Mensalidades</t>
  </si>
  <si>
    <t>Retorno: Par. 153058(05/12) - 015613/AND - Mensalidades</t>
  </si>
  <si>
    <t>Retorno: Par. 152399(05/12) - 014189/AND - Mensalidades</t>
  </si>
  <si>
    <t>Retorno: Par. 148573(05/12) - 013914/KLA - Mensalidades</t>
  </si>
  <si>
    <t>Retorno: Par. 152313(05/12) - 014121/IZA - Mensalidades</t>
  </si>
  <si>
    <t>Retorno: Par. 152483(05/12) - 014174/LAU - Mensalidades</t>
  </si>
  <si>
    <t>Retorno: Par. 152295(05/12) - 014063/LUÍ - Mensalidades</t>
  </si>
  <si>
    <t>Retorno: Par. 152407(05/12) - 014219/LUC - Mensalidades</t>
  </si>
  <si>
    <t>Retorno: Par. 152337(05/12) - 014004/LET - Mensalidades</t>
  </si>
  <si>
    <t>Retorno: Par. 152367(05/12) - 014123/GAB - Mensalidades</t>
  </si>
  <si>
    <t>Retorno: Par. 152670(05/12) - 015401/CAM - Mensalidades</t>
  </si>
  <si>
    <t>Retorno: Par. 152842(05/12) - 015307/ANA - Mensalidades</t>
  </si>
  <si>
    <t>Retorno: Par. 152662(05/12) - 015372/ANA - Mensalidades</t>
  </si>
  <si>
    <t>Retorno: Par. 152962(05/12) - 015582/BIA - Mensalidades</t>
  </si>
  <si>
    <t>Retorno: Par. 152672(05/12) - 015422/CLÁ - Mensalidades</t>
  </si>
  <si>
    <t>Retorno: Par. 153044(05/12) - 015281/ART - Mensalidades</t>
  </si>
  <si>
    <t>Retorno: Par. 150274(05/12) - 014112/MAT - Mensalidades</t>
  </si>
  <si>
    <t>Retorno: Par. 152674(05/12) - 015426/ART - Mensalidades</t>
  </si>
  <si>
    <t>Retorno: Par. 152696(05/12) - 015483/ANN - Mensalidades</t>
  </si>
  <si>
    <t>Retorno: Par. 152968(05/12) - 015595/AMA - Mensalidades</t>
  </si>
  <si>
    <t>Retorno: Par. 152820(05/12) - 015279/DIO - Mensalidades</t>
  </si>
  <si>
    <t>Retorno: Par. 152980(05/12) - 015731/EDU - Mensalidades</t>
  </si>
  <si>
    <t>Retorno: Par. 153032(05/12) - 015843/GAB - Mensalidades</t>
  </si>
  <si>
    <t>Retorno: Par. 152772(05/12) - 015817/GAB - Mensalidades</t>
  </si>
  <si>
    <t>Retorno: Par. 152834(05/12) - 015303/GAB - Mensalidades</t>
  </si>
  <si>
    <t>Retorno: Par. 152934(05/12) - 015517/GUI - Mensalidades</t>
  </si>
  <si>
    <t>Retorno: Par. 152854(05/12) - 015319/GIO - Mensalidades</t>
  </si>
  <si>
    <t>Retorno: Par. 152838(05/12) - 015305/GUI - Mensalidades</t>
  </si>
  <si>
    <t>Retorno: Par. 152768(05/12) - 015813/DAR - Mensalidades</t>
  </si>
  <si>
    <t>Retorno: Par. 152678(05/12) - 015431/GUI - Mensalidades</t>
  </si>
  <si>
    <t>Retorno: Par. 166181(05/12) - 013492/MAR - Mensalidades</t>
  </si>
  <si>
    <t>Retorno: Par. 167048(05/12) - 015907/LUC - Mensalidades</t>
  </si>
  <si>
    <t>Retorno: Par. 152171(06/12) - 014006/IAN - Mensalidades</t>
  </si>
  <si>
    <t>Retorno: Par. 153537(05/12) - 013789/LUI - Mensalidades</t>
  </si>
  <si>
    <t>Retorno: Par. 153197(05/12) - 013811/MAR - Mensalidades</t>
  </si>
  <si>
    <t>Retorno: Par. 153459(05/12) - 013776/THA - Mensalidades</t>
  </si>
  <si>
    <t>Retorno: Par. 164590(05/12) - 014036/JOÃ - Mensalidades</t>
  </si>
  <si>
    <t>Retorno: Par. 165551(05/12) - 013857/JAI - Mensalidades</t>
  </si>
  <si>
    <t>Retorno: Par. 164582(05/12) - 016427/HEN - Mensalidades</t>
  </si>
  <si>
    <t>Retorno: Par. 164163(05/12) - 016262/DAN - Mensalidades</t>
  </si>
  <si>
    <t>Retorno: Par. 165325(05/12) - 013971/JOR - Mensalidades</t>
  </si>
  <si>
    <t>Retorno: Par. 164206(05/12) - 013782/GAB - Mensalidades</t>
  </si>
  <si>
    <t>Retorno: Par. 165346(05/12) - 013630/MOR - Mensalidades</t>
  </si>
  <si>
    <t>Retorno: Par. 164218(05/12) - 013746/VIC - Mensalidades</t>
  </si>
  <si>
    <t>Retorno: Par. 164049(05/12) - 015851/THA - Mensalidades</t>
  </si>
  <si>
    <t>Retorno: Par. 153253(05/12) - 013606/LAR - Mensalidades</t>
  </si>
  <si>
    <t>Retorno: Par. 153353(05/12) - 013640/VIT - Mensalidades</t>
  </si>
  <si>
    <t>Retorno: Par. 153505(05/12) - 013707/MAT - Mensalidades</t>
  </si>
  <si>
    <t>Retorno: Par. 153325(05/12) - 013677/MAR - Mensalidades</t>
  </si>
  <si>
    <t>Retorno: Par. 153255(05/12) - 013711/LUC - Mensalidades</t>
  </si>
  <si>
    <t>Retorno: Par. 153485(05/12) - 013571/RAF - Mensalidades</t>
  </si>
  <si>
    <t>Retorno: Par. 153437(05/12) - 013527/MAR - Mensalidades</t>
  </si>
  <si>
    <t>Retorno: Par. 153477(05/12) - 013609/MAT - Mensalidades</t>
  </si>
  <si>
    <t>Retorno: Par. 153287(05/12) - 013599/MUR - Mensalidades</t>
  </si>
  <si>
    <t>Retorno: Par. 153587(05/12) - 013462/VIC - Mensalidades</t>
  </si>
  <si>
    <t>Retorno: Par. 153439(05/12) - 013720/REN - Mensalidades</t>
  </si>
  <si>
    <t>Retorno: Par. 153169(05/12) - 013467/SAR - Mensalidades</t>
  </si>
  <si>
    <t>Retorno: Par. 163881(05/12) - 015770/GAB - Mensalidades</t>
  </si>
  <si>
    <t>Retorno: Par. 153181(05/12) - 013449/MUC - Mensalidades</t>
  </si>
  <si>
    <t>Retorno: Par. 153391(05/12) - 013655/NAT - Mensalidades</t>
  </si>
  <si>
    <t>Retorno: Par. 153375(05/12) - 013484/REN - Mensalidades</t>
  </si>
  <si>
    <t>Retorno: Par. 152307(05/12) - 014134/LUC - Mensalidades</t>
  </si>
  <si>
    <t>77/56091</t>
  </si>
  <si>
    <t>Rodrigo Bernadelli Dos Santos - Cód. 056091</t>
  </si>
  <si>
    <t>3841/56092</t>
  </si>
  <si>
    <t>Ministério da Fazenda - Cód. 056092</t>
  </si>
  <si>
    <t>Darf/56093</t>
  </si>
  <si>
    <t>Ministério da Fazenda - Cód. 056093</t>
  </si>
  <si>
    <t>Despesa/56095</t>
  </si>
  <si>
    <t>Marcelo De Moraes Melo - Cód. 056095</t>
  </si>
  <si>
    <t>Par.(04/12) 013787/MARIANA ESPER PINHEIRO - Mensalidades</t>
  </si>
  <si>
    <t>Par.(04/12) 013796/GUSTAVO RIBEIRO MESQUITA - Mensalidades</t>
  </si>
  <si>
    <t>DOC - 2014-05-30</t>
  </si>
  <si>
    <t>PAGAMENTO DA MENSALIDADE DE ABRIL/2014, DO ALUNO GABRIEL ALMEIDA LOPES_EF</t>
  </si>
  <si>
    <t>CH MAURICIO VIEIRA</t>
  </si>
  <si>
    <t>Destino: 227045-Transferencia Entre Contas</t>
  </si>
  <si>
    <t>Destino: 227058-Deposito Em Dinheiro</t>
  </si>
  <si>
    <t>Destino: 227066-Cheque Depositado a Vista</t>
  </si>
  <si>
    <t>Par.(02/12) 016181/THAYSSA SAHIUM CECILIO GI - Mensalidades</t>
  </si>
  <si>
    <t>Par.(03/12) 016181/THAYSSA SAHIUM CECILIO GI - Mensalidades</t>
  </si>
  <si>
    <t>01546-1/56101</t>
  </si>
  <si>
    <t>CLONE COPIAS E SERVIÇOS LTDA - Cód. 056101</t>
  </si>
  <si>
    <t>Destino: 227087-Transferencia Entre Contas</t>
  </si>
  <si>
    <t>Boletos/122947</t>
  </si>
  <si>
    <t>Banco Itaú Unibanco S.A. - Cód. 122947</t>
  </si>
  <si>
    <t xml:space="preserve">CA.Recompra de Boletos </t>
  </si>
  <si>
    <t>Extrato/108230</t>
  </si>
  <si>
    <t>Banco Itaú Unibanco S.A. - Cód. 108230</t>
  </si>
  <si>
    <t>Extrato/108226</t>
  </si>
  <si>
    <t>Banco Itaú Unibanco S.A. - Cód. 108226</t>
  </si>
  <si>
    <t>Extrato/108227</t>
  </si>
  <si>
    <t>Banco Itaú Unibanco S.A. - Cód. 108227</t>
  </si>
  <si>
    <t>Extrato/108228</t>
  </si>
  <si>
    <t>Banco Itaú Unibanco S.A. - Cód. 108228</t>
  </si>
  <si>
    <t>Extrato/108229</t>
  </si>
  <si>
    <t>Banco Itaú Unibanco S.A. - Cód. 108229</t>
  </si>
  <si>
    <t>Par.(05/12) 015920/GABRIELA MOREIRA MELO - Mensalidades</t>
  </si>
  <si>
    <t>Par.(05/12) 015885/VICTOR MELO GIFFONI DE AL - Mensalidades</t>
  </si>
  <si>
    <t>Par.(05/12) 015904/MATEUS FREITAS MARINHO - Mensalidades</t>
  </si>
  <si>
    <t>Par.(05/12) 015948/LAURA MARTINS CARNIELO CA - Mensalidades</t>
  </si>
  <si>
    <t>Par.(05/12) 016033/YAN MAGALHÃES BENTO - Mensalidades</t>
  </si>
  <si>
    <t>Recibo/56562</t>
  </si>
  <si>
    <t>Icassatte Vidros - Cód. 056562</t>
  </si>
  <si>
    <t>EXTRATO/55510</t>
  </si>
  <si>
    <t>Banco Do Brasil - Cód. 055510</t>
  </si>
  <si>
    <t>211795623/53015</t>
  </si>
  <si>
    <t>Olimpo Anápolis - Cód. 053015</t>
  </si>
  <si>
    <t>Par.(04-5) 017197/SILWANNA PEREIRA COSTA - PAGAMENTO CHE</t>
  </si>
  <si>
    <t>Par.(01-1) 014145/LUÍSA FREIRE BARCELOS - 3ª SÉRIE - FÍ</t>
  </si>
  <si>
    <t>Par.(01-1) 014145/LUÍSA FREIRE BARCELOS - 3ª SÉRIE - GE</t>
  </si>
  <si>
    <t>Par.(01-1) 014145/LUÍSA FREIRE BARCELOS - 3ª SÉRIE - IN</t>
  </si>
  <si>
    <t>Par.(05/12) 014088/ANA CAROLINA SARDINHA PER - Mensalidades</t>
  </si>
  <si>
    <t>Extrato/108515</t>
  </si>
  <si>
    <t>Bradesco S/A - Cód. 108515</t>
  </si>
  <si>
    <t>BRA 2469/39124</t>
  </si>
  <si>
    <t>Drº Diogo  - Cód. 039124</t>
  </si>
  <si>
    <t>Capital De Giro</t>
  </si>
  <si>
    <t>Par.(01-1) 013711/LUCAS CHUC GOMES DE BARRO - 1ª OU 2ª SÉRI</t>
  </si>
  <si>
    <t>Par.(01-1) 017609/LUÍSA DAIA LÔBO - 1ª OU 2ª SÉRI</t>
  </si>
  <si>
    <t>Par.(01-1) 013555/JOAO GABRIEL SANTOS NAVES - 1ª OU 2ª SÉRI</t>
  </si>
  <si>
    <t>Par.(01-1) 015683/ANGELLE CRISTINE DE CASTR - 1ª OU 2ª SÉRI</t>
  </si>
  <si>
    <t>Par.(01-4) 013955/MATHEUS MIRANDA MATOS - Renegociado</t>
  </si>
  <si>
    <t xml:space="preserve">Destino: 137437-TRANSFERÊNCIA ENTRE CONTAS </t>
  </si>
  <si>
    <t>extrato/55344</t>
  </si>
  <si>
    <t>Banco Brb - Cód. 055344</t>
  </si>
  <si>
    <t>Ant. Cob/55878</t>
  </si>
  <si>
    <t>Banco Brb - Par. 055878(10-10)</t>
  </si>
  <si>
    <t>Ant. Cob/55869</t>
  </si>
  <si>
    <t>Banco Brb - Par. 055869(01-10)</t>
  </si>
  <si>
    <t>Ant. Cob/55870</t>
  </si>
  <si>
    <t>Banco Brb - Par. 055870(02-10)</t>
  </si>
  <si>
    <t>Ant. Cob/55871</t>
  </si>
  <si>
    <t>Banco Brb - Par. 055871(03-10)</t>
  </si>
  <si>
    <t>Ant. Cob/55872</t>
  </si>
  <si>
    <t>Banco Brb - Par. 055872(04-10)</t>
  </si>
  <si>
    <t>Ant. Cob/55873</t>
  </si>
  <si>
    <t>Banco Brb - Par. 055873(05-10)</t>
  </si>
  <si>
    <t>Ant. Cob/55874</t>
  </si>
  <si>
    <t>Banco Brb - Par. 055874(06-10)</t>
  </si>
  <si>
    <t>Ant. Cob/55875</t>
  </si>
  <si>
    <t>Banco Brb - Par. 055875(07-10)</t>
  </si>
  <si>
    <t>Ant. Cob/55876</t>
  </si>
  <si>
    <t>Banco Brb - Par. 055876(08-10)</t>
  </si>
  <si>
    <t>Ant. Cob/55877</t>
  </si>
  <si>
    <t>Banco Brb - Par. 055877(09-10)</t>
  </si>
  <si>
    <t>Ant. Comb/55888</t>
  </si>
  <si>
    <t>Banco Brb - Par. 055888(10-25)</t>
  </si>
  <si>
    <t>Ant. Comb/55898</t>
  </si>
  <si>
    <t>Banco Brb - Par. 055898(20-25)</t>
  </si>
  <si>
    <t>Ant. Comb/55900</t>
  </si>
  <si>
    <t>Banco Brb - Par. 055900(22-25)</t>
  </si>
  <si>
    <t>Ant. Comb/55880</t>
  </si>
  <si>
    <t>Banco Brb - Par. 055880(02-25)</t>
  </si>
  <si>
    <t>Ant. Comb/55890</t>
  </si>
  <si>
    <t>Banco Brb - Par. 055890(12-25)</t>
  </si>
  <si>
    <t>Ant. Comb/55901</t>
  </si>
  <si>
    <t>Banco Brb - Par. 055901(23-25)</t>
  </si>
  <si>
    <t>Ant. Comb/55881</t>
  </si>
  <si>
    <t>Banco Brb - Par. 055881(03-25)</t>
  </si>
  <si>
    <t>Ant. Comb/55891</t>
  </si>
  <si>
    <t>Banco Brb - Par. 055891(13-25)</t>
  </si>
  <si>
    <t>Ant. Comb/55902</t>
  </si>
  <si>
    <t>Banco Brb - Par. 055902(24-25)</t>
  </si>
  <si>
    <t>Ant. Comb/55882</t>
  </si>
  <si>
    <t>Banco Brb - Par. 055882(04-25)</t>
  </si>
  <si>
    <t>Ant. Comb/55892</t>
  </si>
  <si>
    <t>Banco Brb - Par. 055892(14-25)</t>
  </si>
  <si>
    <t>Ant. Comb/55903</t>
  </si>
  <si>
    <t>Banco Brb - Par. 055903(25-25)</t>
  </si>
  <si>
    <t>Ant. Comb/55883</t>
  </si>
  <si>
    <t>Banco Brb - Par. 055883(05-25)</t>
  </si>
  <si>
    <t>Ant. Comb/55893</t>
  </si>
  <si>
    <t>Banco Brb - Par. 055893(15-25)</t>
  </si>
  <si>
    <t>Ant. Comb/55884</t>
  </si>
  <si>
    <t>Banco Brb - Par. 055884(06-25)</t>
  </si>
  <si>
    <t>Ant. Comb/55894</t>
  </si>
  <si>
    <t>Banco Brb - Par. 055894(16-25)</t>
  </si>
  <si>
    <t>Ant. Comb/55879</t>
  </si>
  <si>
    <t>Banco Brb - Par. 055879(01-25)</t>
  </si>
  <si>
    <t>Ant. Comb/55889</t>
  </si>
  <si>
    <t>Banco Brb - Par. 055889(11-25)</t>
  </si>
  <si>
    <t>Ant. Comb/55899</t>
  </si>
  <si>
    <t>Banco Brb - Par. 055899(21-25)</t>
  </si>
  <si>
    <t>Ant. Comb/55885</t>
  </si>
  <si>
    <t>Banco Brb - Par. 055885(07-25)</t>
  </si>
  <si>
    <t>Ant. Comb/55895</t>
  </si>
  <si>
    <t>Banco Brb - Par. 055895(17-25)</t>
  </si>
  <si>
    <t>Ant. Comb/55886</t>
  </si>
  <si>
    <t>Banco Brb - Par. 055886(08-25)</t>
  </si>
  <si>
    <t>Ant. Comb/55896</t>
  </si>
  <si>
    <t>Banco Brb - Par. 055896(18-25)</t>
  </si>
  <si>
    <t>Ant. Comb/55887</t>
  </si>
  <si>
    <t>Banco Brb - Par. 055887(09-25)</t>
  </si>
  <si>
    <t>Ant. Comb/55897</t>
  </si>
  <si>
    <t>Banco Brb - Par. 055897(19-25)</t>
  </si>
  <si>
    <t>Crédito Cobrança BRB</t>
  </si>
  <si>
    <t>Ant. Comb./55910</t>
  </si>
  <si>
    <t>Banco Brb - Par. 055910(07-8)</t>
  </si>
  <si>
    <t>Ant. Comb./55911</t>
  </si>
  <si>
    <t>Banco Brb - Par. 055911(08-8)</t>
  </si>
  <si>
    <t>Ant. Comb./55904</t>
  </si>
  <si>
    <t>Banco Brb - Par. 055904(01-8)</t>
  </si>
  <si>
    <t>Ant. Comb./55905</t>
  </si>
  <si>
    <t>Banco Brb - Par. 055905(02-8)</t>
  </si>
  <si>
    <t>Ant. Comb./55906</t>
  </si>
  <si>
    <t>Banco Brb - Par. 055906(03-8)</t>
  </si>
  <si>
    <t>Ant. Comb./55907</t>
  </si>
  <si>
    <t>Banco Brb - Par. 055907(04-8)</t>
  </si>
  <si>
    <t>Ant. Comb./55908</t>
  </si>
  <si>
    <t>Banco Brb - Par. 055908(05-8)</t>
  </si>
  <si>
    <t>Ant. Comb./55909</t>
  </si>
  <si>
    <t>Banco Brb - Par. 055909(06-8)</t>
  </si>
  <si>
    <t>Ant. Cob./55912</t>
  </si>
  <si>
    <t>Banco Brb - Cód. 055912</t>
  </si>
  <si>
    <t>Ant. Cob./55922</t>
  </si>
  <si>
    <t>Banco Brb - Par. 055922(10-29)</t>
  </si>
  <si>
    <t>Ant. Cob./55932</t>
  </si>
  <si>
    <t>Banco Brb - Par. 055932(20-29)</t>
  </si>
  <si>
    <t>Ant. Cob./55913</t>
  </si>
  <si>
    <t>Banco Brb - Par. 055913(01-29)</t>
  </si>
  <si>
    <t>Ant. Cob./55923</t>
  </si>
  <si>
    <t>Banco Brb - Par. 055923(11-29)</t>
  </si>
  <si>
    <t>Ant. Cob./55933</t>
  </si>
  <si>
    <t>Banco Brb - Par. 055933(21-29)</t>
  </si>
  <si>
    <t>Ant. Cob./55914</t>
  </si>
  <si>
    <t>Banco Brb - Par. 055914(02-29)</t>
  </si>
  <si>
    <t>Ant. Cob./55924</t>
  </si>
  <si>
    <t>Banco Brb - Par. 055924(12-29)</t>
  </si>
  <si>
    <t>Ant. Cob./55934</t>
  </si>
  <si>
    <t>Banco Brb - Par. 055934(22-29)</t>
  </si>
  <si>
    <t>Ant. Cob./55915</t>
  </si>
  <si>
    <t>Banco Brb - Par. 055915(03-29)</t>
  </si>
  <si>
    <t>Ant. Cob./55925</t>
  </si>
  <si>
    <t>Banco Brb - Par. 055925(13-29)</t>
  </si>
  <si>
    <t>Ant. Cob./55920</t>
  </si>
  <si>
    <t>Banco Brb - Par. 055920(08-29)</t>
  </si>
  <si>
    <t>Ant. Cob./55930</t>
  </si>
  <si>
    <t>Banco Brb - Par. 055930(18-29)</t>
  </si>
  <si>
    <t>Ant. Cob./55940</t>
  </si>
  <si>
    <t>Banco Brb - Par. 055940(28-29)</t>
  </si>
  <si>
    <t>Ant. Cob./55921</t>
  </si>
  <si>
    <t>Banco Brb - Par. 055921(09-29)</t>
  </si>
  <si>
    <t>Ant. Cob./55935</t>
  </si>
  <si>
    <t>Banco Brb - Par. 055935(23-29)</t>
  </si>
  <si>
    <t>Ant. Cob./55916</t>
  </si>
  <si>
    <t>Banco Brb - Par. 055916(04-29)</t>
  </si>
  <si>
    <t>Ant. Cob./55926</t>
  </si>
  <si>
    <t>Banco Brb - Par. 055926(14-29)</t>
  </si>
  <si>
    <t>Ant. Cob./55936</t>
  </si>
  <si>
    <t>Banco Brb - Par. 055936(24-29)</t>
  </si>
  <si>
    <t>Ant. Cob./55917</t>
  </si>
  <si>
    <t>Banco Brb - Par. 055917(05-29)</t>
  </si>
  <si>
    <t>Ant. Cob./55927</t>
  </si>
  <si>
    <t>Banco Brb - Par. 055927(15-29)</t>
  </si>
  <si>
    <t>Ant. Cob./55937</t>
  </si>
  <si>
    <t>Banco Brb - Par. 055937(25-29)</t>
  </si>
  <si>
    <t>Ant. Cob./55918</t>
  </si>
  <si>
    <t>Banco Brb - Par. 055918(06-29)</t>
  </si>
  <si>
    <t>Ant. Cob./55928</t>
  </si>
  <si>
    <t>Banco Brb - Par. 055928(16-29)</t>
  </si>
  <si>
    <t>Ant. Cob./55938</t>
  </si>
  <si>
    <t>Banco Brb - Par. 055938(26-29)</t>
  </si>
  <si>
    <t>Ant. Cob./55919</t>
  </si>
  <si>
    <t>Banco Brb - Par. 055919(07-29)</t>
  </si>
  <si>
    <t>Ant. Cob./55929</t>
  </si>
  <si>
    <t>Banco Brb - Par. 055929(17-29)</t>
  </si>
  <si>
    <t>Ant. Cob./55939</t>
  </si>
  <si>
    <t>Banco Brb - Par. 055939(27-29)</t>
  </si>
  <si>
    <t>Ant. Cob./55931</t>
  </si>
  <si>
    <t>Banco Brb - Par. 055931(19-29)</t>
  </si>
  <si>
    <t>Ant. Cob./55941</t>
  </si>
  <si>
    <t>Banco Brb - Par. 055941(29-29)</t>
  </si>
  <si>
    <t>1106/55554</t>
  </si>
  <si>
    <t>Banco Brb - Cód. 055554</t>
  </si>
  <si>
    <t>Ant. Cob/55942</t>
  </si>
  <si>
    <t>Banco Brb - Par. 055942(01-4)</t>
  </si>
  <si>
    <t>Ant. Cob/55943</t>
  </si>
  <si>
    <t>Banco Brb - Par. 055943(02-4)</t>
  </si>
  <si>
    <t>Ant. Cob/55944</t>
  </si>
  <si>
    <t>Banco Brb - Par. 055944(03-4)</t>
  </si>
  <si>
    <t>Ant. Cob/55945</t>
  </si>
  <si>
    <t>Banco Brb - Par. 055945(04-4)</t>
  </si>
  <si>
    <t>1106/55561</t>
  </si>
  <si>
    <t>Banco Brb - Cód. 055561</t>
  </si>
  <si>
    <t>Ant. Cob/55946</t>
  </si>
  <si>
    <t>Banco Brb - Cód. 055946</t>
  </si>
  <si>
    <t>Ant. Cob/55947</t>
  </si>
  <si>
    <t>Banco Brb - Cód. 055947</t>
  </si>
  <si>
    <t>Ant. Cob/55948</t>
  </si>
  <si>
    <t>Banco Brb - Cód. 055948</t>
  </si>
  <si>
    <t>Ant. Cob./55949</t>
  </si>
  <si>
    <t>Banco Brb - Cód. 055949</t>
  </si>
  <si>
    <t>Ant. Cob/55950</t>
  </si>
  <si>
    <t>Banco Brb - Par. 055950(01-15)</t>
  </si>
  <si>
    <t>Ant. Cob/55960</t>
  </si>
  <si>
    <t>Banco Brb - Par. 055960(11-15)</t>
  </si>
  <si>
    <t>Ant. Cob/55951</t>
  </si>
  <si>
    <t>Banco Brb - Par. 055951(02-15)</t>
  </si>
  <si>
    <t>Ant. Cob/55961</t>
  </si>
  <si>
    <t>Banco Brb - Par. 055961(12-15)</t>
  </si>
  <si>
    <t>Ant. Cob/55952</t>
  </si>
  <si>
    <t>Banco Brb - Par. 055952(03-15)</t>
  </si>
  <si>
    <t>Ant. Cob/55959</t>
  </si>
  <si>
    <t>Banco Brb - Par. 055959(10-15)</t>
  </si>
  <si>
    <t>Ant. Cob/55962</t>
  </si>
  <si>
    <t>Banco Brb - Par. 055962(13-15)</t>
  </si>
  <si>
    <t>Ant. Cob/55953</t>
  </si>
  <si>
    <t>Banco Brb - Par. 055953(04-15)</t>
  </si>
  <si>
    <t>Ant. Cob/55963</t>
  </si>
  <si>
    <t>Banco Brb - Par. 055963(14-15)</t>
  </si>
  <si>
    <t>Ant. Cob/55954</t>
  </si>
  <si>
    <t>Banco Brb - Par. 055954(05-15)</t>
  </si>
  <si>
    <t>Ant. Cob/55964</t>
  </si>
  <si>
    <t>Banco Brb - Par. 055964(15-15)</t>
  </si>
  <si>
    <t>Ant. Cob/55955</t>
  </si>
  <si>
    <t>Banco Brb - Par. 055955(06-15)</t>
  </si>
  <si>
    <t>Ant. Cob/55956</t>
  </si>
  <si>
    <t>Banco Brb - Par. 055956(07-15)</t>
  </si>
  <si>
    <t>Ant. Cob/55957</t>
  </si>
  <si>
    <t>Banco Brb - Par. 055957(08-15)</t>
  </si>
  <si>
    <t>Ant. Cob/55958</t>
  </si>
  <si>
    <t>Banco Brb - Par. 055958(09-15)</t>
  </si>
  <si>
    <t>Ant. Cob/55965</t>
  </si>
  <si>
    <t>Banco Brb - Cód. 055965</t>
  </si>
  <si>
    <t>Ant. Cob/55970</t>
  </si>
  <si>
    <t>Banco Brb - Par. 055970(05-5)</t>
  </si>
  <si>
    <t>Ant. Cob/55966</t>
  </si>
  <si>
    <t>Banco Brb - Par. 055966(01-5)</t>
  </si>
  <si>
    <t>Ant. Cob/55967</t>
  </si>
  <si>
    <t>Banco Brb - Par. 055967(02-5)</t>
  </si>
  <si>
    <t>Ant. Cob/55968</t>
  </si>
  <si>
    <t>Banco Brb - Par. 055968(03-5)</t>
  </si>
  <si>
    <t>Ant. Cob/55969</t>
  </si>
  <si>
    <t>Banco Brb - Par. 055969(04-5)</t>
  </si>
  <si>
    <t>Ant. Cob/55980</t>
  </si>
  <si>
    <t>Banco Brb - Par. 055980(10-13)</t>
  </si>
  <si>
    <t>Ant. Cob/55971</t>
  </si>
  <si>
    <t>Banco Brb - Par. 055971(01-13)</t>
  </si>
  <si>
    <t>Ant. Cob/55981</t>
  </si>
  <si>
    <t>Banco Brb - Par. 055981(11-13)</t>
  </si>
  <si>
    <t>Ant. Cob/55972</t>
  </si>
  <si>
    <t>Banco Brb - Par. 055972(02-13)</t>
  </si>
  <si>
    <t>Ant. Cob/55982</t>
  </si>
  <si>
    <t>Banco Brb - Par. 055982(12-13)</t>
  </si>
  <si>
    <t>Ant. Cob/55973</t>
  </si>
  <si>
    <t>Banco Brb - Par. 055973(03-13)</t>
  </si>
  <si>
    <t>Ant. Cob/55983</t>
  </si>
  <si>
    <t>Banco Brb - Par. 055983(13-13)</t>
  </si>
  <si>
    <t>Ant. Cob/55974</t>
  </si>
  <si>
    <t>Banco Brb - Par. 055974(04-13)</t>
  </si>
  <si>
    <t>Ant. Cob/55975</t>
  </si>
  <si>
    <t>Banco Brb - Par. 055975(05-13)</t>
  </si>
  <si>
    <t>Ant. Cob/55976</t>
  </si>
  <si>
    <t>Banco Brb - Par. 055976(06-13)</t>
  </si>
  <si>
    <t>Ant. Cob/55977</t>
  </si>
  <si>
    <t>Banco Brb - Par. 055977(07-13)</t>
  </si>
  <si>
    <t>Ant. Cob/55978</t>
  </si>
  <si>
    <t>Banco Brb - Par. 055978(08-13)</t>
  </si>
  <si>
    <t>Ant. Cob/55979</t>
  </si>
  <si>
    <t>Banco Brb - Par. 055979(09-13)</t>
  </si>
  <si>
    <t>Ant. Cob/55984</t>
  </si>
  <si>
    <t>Banco Brb - Cód. 055984</t>
  </si>
  <si>
    <t>Ant. Cob/55994</t>
  </si>
  <si>
    <t>Banco Brb - Par. 055994(10-11)</t>
  </si>
  <si>
    <t>Ant. Cob/55985</t>
  </si>
  <si>
    <t>Banco Brb - Par. 055985(01-11)</t>
  </si>
  <si>
    <t>Ant. Cob/55995</t>
  </si>
  <si>
    <t>Banco Brb - Par. 055995(11-11)</t>
  </si>
  <si>
    <t>Ant. Cob/55986</t>
  </si>
  <si>
    <t>Banco Brb - Par. 055986(02-11)</t>
  </si>
  <si>
    <t>Ant. Cob/55987</t>
  </si>
  <si>
    <t>Banco Brb - Par. 055987(03-11)</t>
  </si>
  <si>
    <t>Ant. Cob/55988</t>
  </si>
  <si>
    <t>Banco Brb - Par. 055988(04-11)</t>
  </si>
  <si>
    <t>Ant. Cob/55989</t>
  </si>
  <si>
    <t>Banco Brb - Par. 055989(05-11)</t>
  </si>
  <si>
    <t>Ant. Cob/55990</t>
  </si>
  <si>
    <t>Banco Brb - Par. 055990(06-11)</t>
  </si>
  <si>
    <t>Ant. Cob/55991</t>
  </si>
  <si>
    <t>Banco Brb - Par. 055991(07-11)</t>
  </si>
  <si>
    <t>Ant. Cob/55992</t>
  </si>
  <si>
    <t>Banco Brb - Par. 055992(08-11)</t>
  </si>
  <si>
    <t>Ant. Cob/55993</t>
  </si>
  <si>
    <t>Banco Brb - Par. 055993(09-11)</t>
  </si>
  <si>
    <t>Ant. Cob/55996</t>
  </si>
  <si>
    <t>Banco Brb - Par. 055996(01-7)</t>
  </si>
  <si>
    <t>Ant. Cob/55997</t>
  </si>
  <si>
    <t>Banco Brb - Par. 055997(02-7)</t>
  </si>
  <si>
    <t>Ant. Cob/56000</t>
  </si>
  <si>
    <t>Banco Brb - Par. 056000(05-7)</t>
  </si>
  <si>
    <t>Ant. Cob/56001</t>
  </si>
  <si>
    <t>Banco Brb - Par. 056001(06-7)</t>
  </si>
  <si>
    <t>Ant. Cob/56002</t>
  </si>
  <si>
    <t>Banco Brb - Par. 056002(07-7)</t>
  </si>
  <si>
    <t>Ant. Cob/55998</t>
  </si>
  <si>
    <t>Banco Brb - Par. 055998(03-7)</t>
  </si>
  <si>
    <t>Ant. Cob/55999</t>
  </si>
  <si>
    <t>Banco Brb - Par. 055999(04-7)</t>
  </si>
  <si>
    <t>Ant. Cob/56003</t>
  </si>
  <si>
    <t>Banco Brb - Cód. 056003</t>
  </si>
  <si>
    <t>Ant. Cob/56004</t>
  </si>
  <si>
    <t>Banco Brb - Par. 056004(01-8)</t>
  </si>
  <si>
    <t>Ant. Cob/56005</t>
  </si>
  <si>
    <t>Banco Brb - Par. 056005(02-8)</t>
  </si>
  <si>
    <t>Ant. Cob/56006</t>
  </si>
  <si>
    <t>Banco Brb - Par. 056006(03-8)</t>
  </si>
  <si>
    <t>Ant. Cob/56007</t>
  </si>
  <si>
    <t>Banco Brb - Par. 056007(04-8)</t>
  </si>
  <si>
    <t>Ant. Cob/56010</t>
  </si>
  <si>
    <t>Banco Brb - Par. 056010(07-8)</t>
  </si>
  <si>
    <t>Ant. Cob/56011</t>
  </si>
  <si>
    <t>Banco Brb - Par. 056011(08-8)</t>
  </si>
  <si>
    <t>Ant. Cob/56008</t>
  </si>
  <si>
    <t>Banco Brb - Par. 056008(05-8)</t>
  </si>
  <si>
    <t>Ant. Cob/56009</t>
  </si>
  <si>
    <t>Banco Brb - Par. 056009(06-8)</t>
  </si>
  <si>
    <t>Ant. Cob/56012</t>
  </si>
  <si>
    <t>Banco Brb - Cód. 056012</t>
  </si>
  <si>
    <t>Ant. Cob/56013</t>
  </si>
  <si>
    <t>Banco Brb - Par. 056013(01-3)</t>
  </si>
  <si>
    <t>Ant. Cob/56014</t>
  </si>
  <si>
    <t>Banco Brb - Par. 056014(02-3)</t>
  </si>
  <si>
    <t>Ant. Cob/56015</t>
  </si>
  <si>
    <t>Banco Brb - Par. 056015(03-3)</t>
  </si>
  <si>
    <t>Ant. Cob/56025</t>
  </si>
  <si>
    <t>Banco Brb - Par. 056025(10-13)</t>
  </si>
  <si>
    <t>Ant. Cob/56020</t>
  </si>
  <si>
    <t>Banco Brb - Par. 056020(05-13)</t>
  </si>
  <si>
    <t>Ant. Cob/56021</t>
  </si>
  <si>
    <t>Banco Brb - Par. 056021(06-13)</t>
  </si>
  <si>
    <t>Ant. Cob/56022</t>
  </si>
  <si>
    <t>Banco Brb - Par. 056022(07-13)</t>
  </si>
  <si>
    <t>Ant. Cob/56023</t>
  </si>
  <si>
    <t>Banco Brb - Par. 056023(08-13)</t>
  </si>
  <si>
    <t>Ant. Cob/56024</t>
  </si>
  <si>
    <t>Banco Brb - Par. 056024(09-13)</t>
  </si>
  <si>
    <t>Ant. Cob/56016</t>
  </si>
  <si>
    <t>Banco Brb - Par. 056016(01-13)</t>
  </si>
  <si>
    <t>Ant. Cob/56026</t>
  </si>
  <si>
    <t>Banco Brb - Par. 056026(11-13)</t>
  </si>
  <si>
    <t>Ant. Cob/56017</t>
  </si>
  <si>
    <t>Banco Brb - Par. 056017(02-13)</t>
  </si>
  <si>
    <t>Ant. Cob/56027</t>
  </si>
  <si>
    <t>Banco Brb - Par. 056027(12-13)</t>
  </si>
  <si>
    <t>Ant. Cob/56018</t>
  </si>
  <si>
    <t>Banco Brb - Par. 056018(03-13)</t>
  </si>
  <si>
    <t>Ant. Cob/56028</t>
  </si>
  <si>
    <t>Banco Brb - Par. 056028(13-13)</t>
  </si>
  <si>
    <t>Ant. Cob/56019</t>
  </si>
  <si>
    <t>Banco Brb - Par. 056019(04-13)</t>
  </si>
  <si>
    <t>Destino: 137448-Transferência entre conta</t>
  </si>
  <si>
    <t>Destino: 137452-Transferência entre conta</t>
  </si>
  <si>
    <t>Destino: 137454-Transferência entre conta</t>
  </si>
  <si>
    <t>Destino: 137456-Transferência entre conta</t>
  </si>
  <si>
    <t>EXTRATO/55592</t>
  </si>
  <si>
    <t>Banco Daycoval S/A  - Par. 055592(09-9)</t>
  </si>
  <si>
    <t>ANT COB/55620</t>
  </si>
  <si>
    <t>Banco Brb - Par. 055620(04-21)</t>
  </si>
  <si>
    <t>007630/48451</t>
  </si>
  <si>
    <t>Sed Soft Assessoria Em Informática - Par. 048451(02-9)</t>
  </si>
  <si>
    <t>Ant. Cob/56130</t>
  </si>
  <si>
    <t>Banco Brb - Cód. 056130</t>
  </si>
  <si>
    <t>Recibo/56136</t>
  </si>
  <si>
    <t>Grupo Olimpo - Cód. 056136</t>
  </si>
  <si>
    <t>Despesa/56143</t>
  </si>
  <si>
    <t>Marcelo De Moraes Melo - Cód. 056143</t>
  </si>
  <si>
    <t>CH BRB 0593/46548</t>
  </si>
  <si>
    <t>João Carvalho - Fornecedor - Cód. 046548</t>
  </si>
  <si>
    <t>001/120/2821</t>
  </si>
  <si>
    <t>Nascente Agropecuária (Aluguel Maris - Par. 002821(41/115)</t>
  </si>
  <si>
    <t>001/120/55529</t>
  </si>
  <si>
    <t>Nascente Agropecuária (Aluguel Marista) - Cód. 055529</t>
  </si>
  <si>
    <t>AM/48260</t>
  </si>
  <si>
    <t>Augusto Melo - Cód. 048260</t>
  </si>
  <si>
    <t>Brb Sol 0968/108913</t>
  </si>
  <si>
    <t>Olimpo Uberlândia - Cód. 108913</t>
  </si>
  <si>
    <t>ALUGUEL/43153</t>
  </si>
  <si>
    <t>Ivan Imóveis - Par. 043153(05-12)</t>
  </si>
  <si>
    <t>CH 0999/56098</t>
  </si>
  <si>
    <t>Rescisão - Grupo Olimpo - Cód. 056098</t>
  </si>
  <si>
    <t>Ch 1001/56096</t>
  </si>
  <si>
    <t>Rescisão - Grupo Olimpo - Cód. 056096</t>
  </si>
  <si>
    <t>MCN/44463</t>
  </si>
  <si>
    <t>Mauro Corcino - Par. 044463(05-12)</t>
  </si>
  <si>
    <t>1106/55615</t>
  </si>
  <si>
    <t>Banco Brb - Cód. 055615</t>
  </si>
  <si>
    <t>63652/55616</t>
  </si>
  <si>
    <t>Banco Brb - Cód. 055616</t>
  </si>
  <si>
    <t>3841/56047</t>
  </si>
  <si>
    <t>Ministério da Fazenda - Cód. 056047</t>
  </si>
  <si>
    <t>ANT COB/55621</t>
  </si>
  <si>
    <t>Banco Brb - Par. 055621(05-21)</t>
  </si>
  <si>
    <t>ANT COB/55626</t>
  </si>
  <si>
    <t>Banco Brb - Par. 055626(10-21)</t>
  </si>
  <si>
    <t>ANT COB/55617</t>
  </si>
  <si>
    <t>Banco Brb - Par. 055617(01-21)</t>
  </si>
  <si>
    <t>ANT COB/55627</t>
  </si>
  <si>
    <t>Banco Brb - Par. 055627(11-21)</t>
  </si>
  <si>
    <t>ANT COB/55618</t>
  </si>
  <si>
    <t>Banco Brb - Par. 055618(02-21)</t>
  </si>
  <si>
    <t>ANT COB/55628</t>
  </si>
  <si>
    <t>Banco Brb - Par. 055628(12-21)</t>
  </si>
  <si>
    <t>ANT COB/55619</t>
  </si>
  <si>
    <t>Banco Brb - Par. 055619(03-21)</t>
  </si>
  <si>
    <t>ANT COB/55622</t>
  </si>
  <si>
    <t>Banco Brb - Par. 055622(06-21)</t>
  </si>
  <si>
    <t>ANT COB/55623</t>
  </si>
  <si>
    <t>Banco Brb - Par. 055623(07-21)</t>
  </si>
  <si>
    <t>ANT COB/55624</t>
  </si>
  <si>
    <t>Banco Brb - Par. 055624(08-21)</t>
  </si>
  <si>
    <t>ANT COB/55625</t>
  </si>
  <si>
    <t>Banco Brb - Par. 055625(09-21)</t>
  </si>
  <si>
    <t>Entrada Biblioteca Fundamental</t>
  </si>
  <si>
    <t>Retorno: Par. 153221(05/12) - 013510/ALB - Mensalidades</t>
  </si>
  <si>
    <t>Retorno: Par. 153531(05/12) - 013537/ANT - Mensalidades</t>
  </si>
  <si>
    <t>Retorno: Par. 153233(05/12) - 013814/ALD - Mensalidades</t>
  </si>
  <si>
    <t>Retorno: Par. 153343(05/12) - 013532/ANA - Mensalidades</t>
  </si>
  <si>
    <t>Retorno: Par. 153443(05/12) - 013831/ANA - Mensalidades</t>
  </si>
  <si>
    <t>Retorno: Par. 153367(05/12) - 013535/ALE - Mensalidades</t>
  </si>
  <si>
    <t>Retorno: Par. 153639(05/12) - 013613/ANA - Mensalidades</t>
  </si>
  <si>
    <t>Retorno: Par. 153201(05/12) - 013560/EST - Mensalidades</t>
  </si>
  <si>
    <t>Retorno: Par. 153641(05/12) - 013444/GAB - Mensalidades</t>
  </si>
  <si>
    <t>Retorno: Par. 153271(05/12) - 013805/FEL - Mensalidades</t>
  </si>
  <si>
    <t>Retorno: Par. 153491(05/12) - 013502/DIO - Mensalidades</t>
  </si>
  <si>
    <t>Retorno: Par. 153313(05/12) - 013770/CAR - Mensalidades</t>
  </si>
  <si>
    <t>Retorno: Par. 153433(05/12) - 013727/BRU - Mensalidades</t>
  </si>
  <si>
    <t>Retorno: Par. 153243(05/12) - 013768/FIL - Mensalidades</t>
  </si>
  <si>
    <t>Retorno: Par. 153185(05/12) - 013607/FAB - Mensalidades</t>
  </si>
  <si>
    <t>Retorno: Par. 153217(05/12) - 013766/BEA - Mensalidades</t>
  </si>
  <si>
    <t>Retorno: Par. 153237(05/12) - 013622/GAB - Mensalidades</t>
  </si>
  <si>
    <t>Retorno: Par. 153347(05/12) - 013785/EDU - Mensalidades</t>
  </si>
  <si>
    <t>Retorno: Par. 153267(05/12) - 013572/CAM - Mensalidades</t>
  </si>
  <si>
    <t>Retorno: Par. 153259(05/12) - 013569/CAR - Mensalidades</t>
  </si>
  <si>
    <t>Retorno: Par. 153479(05/12) - 013461/DIO - Mensalidades</t>
  </si>
  <si>
    <t>Retorno: Par. 153401(05/12) - 013496/IGO - Mensalidades</t>
  </si>
  <si>
    <t>Retorno: Par. 153321(05/12) - 013481/GAB - Mensalidades</t>
  </si>
  <si>
    <t>Retorno: Par. 153421(05/12) - 013520/GAB - Mensalidades</t>
  </si>
  <si>
    <t>Retorno: Par. 153215(05/12) - 013651/GAB - Mensalidades</t>
  </si>
  <si>
    <t>Retorno: Par. 153315(05/12) - 013812/GUS - Mensalidades</t>
  </si>
  <si>
    <t>Retorno: Par. 153207(05/12) - 013512/JOÃ - Mensalidades</t>
  </si>
  <si>
    <t>Retorno: Par. 153227(05/12) - 013554/GAB - Mensalidades</t>
  </si>
  <si>
    <t>Retorno: Par. 153357(05/12) - 013483/GAB - Mensalidades</t>
  </si>
  <si>
    <t>Retorno: Par. 153269(05/12) - 013448/GUS - Mensalidades</t>
  </si>
  <si>
    <t>Fluxo de Caixa</t>
  </si>
  <si>
    <t xml:space="preserve">Crédito Cheque Devolvido </t>
  </si>
  <si>
    <t>Taxa de registro de boleto</t>
  </si>
  <si>
    <t xml:space="preserve">T-3.Chaveiro </t>
  </si>
  <si>
    <t xml:space="preserve">Marista.Chaveiro </t>
  </si>
  <si>
    <t>CA.Restituição deposito indevido cheque</t>
  </si>
  <si>
    <t>CA.Manutenção  Piscinas / Jardinagem (DESPESA)</t>
  </si>
  <si>
    <t>Aná.Rescisão de contrato de trabalho</t>
  </si>
  <si>
    <t xml:space="preserve">Uber.Aquisição de Utensílios </t>
  </si>
  <si>
    <t>T-27.Rescisão de Contrato Educacional</t>
  </si>
  <si>
    <t>Bernadelli.Aquisição de Veículo</t>
  </si>
  <si>
    <t>SolNascente.Rescisão de Contrato de Trabalho</t>
  </si>
  <si>
    <t>Empréstimo Resp. OLimpo</t>
  </si>
  <si>
    <t>T-27.IPTU</t>
  </si>
  <si>
    <t xml:space="preserve">Marista.IPTU </t>
  </si>
  <si>
    <t xml:space="preserve">T-3.IPTU </t>
  </si>
  <si>
    <t>2ª via de documentos</t>
  </si>
  <si>
    <t>Marista.Construções</t>
  </si>
  <si>
    <t>T-3.Aquisição Máquinas e Equipamentos</t>
  </si>
  <si>
    <t>T-27.Materiais Esportivos</t>
  </si>
  <si>
    <t>Cantina.FGTS</t>
  </si>
  <si>
    <t>CA.Rescisão de contrato educacional (CUSTO)</t>
  </si>
  <si>
    <t>Marista.Alimentação</t>
  </si>
  <si>
    <t>Marista.Aquisição de Utensílios</t>
  </si>
  <si>
    <t>CA.Aquisição de Móveis (ATIVO)</t>
  </si>
  <si>
    <t>Mensalidade Progressão</t>
  </si>
  <si>
    <t>CA.IPTU (CUSTO)</t>
  </si>
  <si>
    <t>T-3.Material de Construção</t>
  </si>
  <si>
    <t>SolNascente.Aquisição Máquinas e Equipamentos</t>
  </si>
  <si>
    <t>CA.Fiscais de Provas e Simulados (CUSTO)</t>
  </si>
  <si>
    <t>Carybe.Investimento carybé - Olimpo</t>
  </si>
  <si>
    <t>Uber.Água</t>
  </si>
  <si>
    <t>Marista.Darf</t>
  </si>
  <si>
    <t xml:space="preserve">Bernadelli.Aluguel </t>
  </si>
  <si>
    <t>T-3.ISS</t>
  </si>
  <si>
    <t>Marista.ISS</t>
  </si>
  <si>
    <t>Remessa Editora Opirus</t>
  </si>
  <si>
    <t xml:space="preserve">Provas Substitutivas </t>
  </si>
  <si>
    <t>T-3.Aquisição de Utensílios</t>
  </si>
  <si>
    <t>Uber.Darf</t>
  </si>
  <si>
    <t>SolNascente.Remessa Olimpo - Sol Nascente</t>
  </si>
  <si>
    <t>CA.Aulas extras (CUSTO)</t>
  </si>
  <si>
    <t>Opirus.Pagamento de Salário</t>
  </si>
  <si>
    <t>Ube.Produtos de Limpeza</t>
  </si>
  <si>
    <t>CA.Condominio residencial (CUSTO)</t>
  </si>
  <si>
    <t>Uber.Viagem</t>
  </si>
  <si>
    <t xml:space="preserve">Marista.Cráchas </t>
  </si>
  <si>
    <t>T-3.Cráchas</t>
  </si>
  <si>
    <t>CA.Seguro - veículo (DESPESA)</t>
  </si>
  <si>
    <t>T-27.Contribuição Sindical</t>
  </si>
  <si>
    <t>Aná.Seguros e Proteções</t>
  </si>
  <si>
    <t>Cantina.Manutenção Máquinas e Equipamentos</t>
  </si>
  <si>
    <t>CA.Lavagem do Veículo (DESPESA)</t>
  </si>
  <si>
    <t>Aná. FGTS</t>
  </si>
  <si>
    <t>Aná. Plano de Saúde</t>
  </si>
  <si>
    <t>Aná.Cráchas</t>
  </si>
  <si>
    <t>Aná.Exames Admissional / demissional</t>
  </si>
  <si>
    <t>Aná.Manutenção Predial</t>
  </si>
  <si>
    <t>Antonieta.Empréstimo</t>
  </si>
  <si>
    <t>Bernadelli. Carybé</t>
  </si>
  <si>
    <t>BH. Aluguel</t>
  </si>
  <si>
    <t>BH. Despesa com Cartório</t>
  </si>
  <si>
    <t>BH. Despesas Diversas</t>
  </si>
  <si>
    <t>BH. Energia Eletrica</t>
  </si>
  <si>
    <t>BH. Fgts</t>
  </si>
  <si>
    <t>BH. Produtos de Limpeza</t>
  </si>
  <si>
    <t xml:space="preserve">Brasilia.Aluguel </t>
  </si>
  <si>
    <t>CA.Cópias e Impressões (DESPESA)</t>
  </si>
  <si>
    <t>CA.Cráchas</t>
  </si>
  <si>
    <t>CA.Férias (DESPESA)</t>
  </si>
  <si>
    <t>CA.FGTS (DESPESA)</t>
  </si>
  <si>
    <t>CA.Limpeza e Conservação (DESPESA)</t>
  </si>
  <si>
    <t>CA.Material de Construção (CUSTO OU INVESTIMENTO)</t>
  </si>
  <si>
    <t>CA.Publicidade (DESPESA)</t>
  </si>
  <si>
    <t>CA.Viagem Goiânia-Brasília-Goiânia</t>
  </si>
  <si>
    <t xml:space="preserve">Cantina.13º Salário </t>
  </si>
  <si>
    <t>Cantina.Darf</t>
  </si>
  <si>
    <t xml:space="preserve">Carybe.Impostos </t>
  </si>
  <si>
    <t>Estorno mensalidade / parcela aluno cancelado</t>
  </si>
  <si>
    <t>Marcelo.Aquisição de Imóvel</t>
  </si>
  <si>
    <t>Marista. Imobilizado</t>
  </si>
  <si>
    <t>Marista.Adiantamento de salário</t>
  </si>
  <si>
    <t xml:space="preserve">Marista.Férias </t>
  </si>
  <si>
    <t xml:space="preserve">Marista.Manutenção  Piscinas / Jardinagem </t>
  </si>
  <si>
    <t>Marista.Marketing</t>
  </si>
  <si>
    <t>Marista.Resgate de Cheque rescisão</t>
  </si>
  <si>
    <t>Operação de Crédito</t>
  </si>
  <si>
    <t>Opirus.Darf</t>
  </si>
  <si>
    <t xml:space="preserve">Opirus.Impostos </t>
  </si>
  <si>
    <t>SolNascente. Imobilizado</t>
  </si>
  <si>
    <t>SolNascente.Adiantamento de salário</t>
  </si>
  <si>
    <t xml:space="preserve">SolNascente.Férias </t>
  </si>
  <si>
    <t>SolNascente.IPTU</t>
  </si>
  <si>
    <t>SolNascente.Manutenção Máquinas e Equipamentos</t>
  </si>
  <si>
    <t>SolNascente.Material Didatico</t>
  </si>
  <si>
    <t>SolNascente.Plano de Saúde</t>
  </si>
  <si>
    <t>SolNascente.Produtos de Limpeza</t>
  </si>
  <si>
    <t>SolNascente.Tecnologia da Informação</t>
  </si>
  <si>
    <t>T-27. Imobilizado</t>
  </si>
  <si>
    <t>T-27.Eventos e Festa de Confraternização (DESPESA)</t>
  </si>
  <si>
    <t>T-27.Férias</t>
  </si>
  <si>
    <t>T-27.Manutenção  Piscinas / Jardinagem</t>
  </si>
  <si>
    <t>T-27.Marketing</t>
  </si>
  <si>
    <t>T-27.Plano de saúde</t>
  </si>
  <si>
    <t>T-3.Adiantamento de salário</t>
  </si>
  <si>
    <t>T-3.Alimentação</t>
  </si>
  <si>
    <t xml:space="preserve">T-3.Férias </t>
  </si>
  <si>
    <t xml:space="preserve">T-3.Honorários </t>
  </si>
  <si>
    <t xml:space="preserve">T-3.Marketing </t>
  </si>
  <si>
    <t>T-55.Tecnologia da informação</t>
  </si>
  <si>
    <t>Uber.Publicidade</t>
  </si>
  <si>
    <t>CANTINA</t>
  </si>
  <si>
    <t>COLÉGIO OLIMPO ANÁPOLIS</t>
  </si>
  <si>
    <t>COLÉGIO OLIMPO GOIÂNIA</t>
  </si>
  <si>
    <t>COLÉGIO OLIMPO UBERLÂNDIA</t>
  </si>
  <si>
    <t>MARCELO DE MORAES</t>
  </si>
  <si>
    <t xml:space="preserve">RODRIGO BERNADELLI </t>
  </si>
  <si>
    <t>SOL NASCENTE</t>
  </si>
  <si>
    <t>1.GRUPO</t>
  </si>
  <si>
    <t>COLÉGIO OLIMPO BH</t>
  </si>
  <si>
    <t>EDITORA OPIRUS</t>
  </si>
</sst>
</file>

<file path=xl/styles.xml><?xml version="1.0" encoding="utf-8"?>
<styleSheet xmlns="http://schemas.openxmlformats.org/spreadsheetml/2006/main">
  <numFmts count="3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31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3" fontId="0" fillId="0" borderId="0" xfId="0" applyNumberFormat="1"/>
    <xf numFmtId="4" fontId="0" fillId="0" borderId="0" xfId="0" applyNumberFormat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18" fillId="33" borderId="0" xfId="0" applyNumberFormat="1" applyFont="1" applyFill="1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0" fillId="36" borderId="0" xfId="0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2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89853125003" createdVersion="3" refreshedVersion="3" minRefreshableVersion="3" recordCount="4077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128668" maxValue="275834"/>
    </cacheField>
    <cacheField name="DOCUMENTO" numFmtId="0">
      <sharedItems containsBlank="1" containsMixedTypes="1" containsNumber="1" containsInteger="1" minValue="51518" maxValue="48131131000114"/>
    </cacheField>
    <cacheField name="DESCRICAO" numFmtId="0">
      <sharedItems containsBlank="1"/>
    </cacheField>
    <cacheField name="ENTRADA" numFmtId="8">
      <sharedItems containsString="0" containsBlank="1" containsNumber="1" minValue="-2791781.9370000698" maxValue="1600000"/>
    </cacheField>
    <cacheField name="DATA" numFmtId="0">
      <sharedItems containsNonDate="0" containsDate="1" containsString="0" containsBlank="1" minDate="2014-05-01T00:00:00" maxDate="2014-06-01T00:00:00"/>
    </cacheField>
    <cacheField name="HORA" numFmtId="0">
      <sharedItems containsNonDate="0" containsDate="1" containsString="0" containsBlank="1" minDate="1899-12-30T07:23:46" maxDate="1899-12-30T22:08:37"/>
    </cacheField>
    <cacheField name="SAIDA" numFmtId="8">
      <sharedItems containsString="0" containsBlank="1" containsNumber="1" minValue="0" maxValue="442000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4757745.5570000922" maxValue="-2791781.9370000698"/>
    </cacheField>
    <cacheField name="DT_CANCELADA" numFmtId="0">
      <sharedItems containsNonDate="0" containsString="0" containsBlank="1"/>
    </cacheField>
    <cacheField name="OBSERVACAO" numFmtId="0">
      <sharedItems containsBlank="1" containsMixedTypes="1" containsNumber="1" minValue="34126.97" maxValue="34126.97"/>
    </cacheField>
    <cacheField name="BOLETO_ID" numFmtId="0">
      <sharedItems containsString="0" containsBlank="1" containsNumber="1" containsInteger="1" minValue="99695" maxValue="209282"/>
    </cacheField>
    <cacheField name="PAGAR_ID" numFmtId="0">
      <sharedItems containsString="0" containsBlank="1" containsNumber="1" containsInteger="1" minValue="2821" maxValue="128393"/>
    </cacheField>
    <cacheField name="USUARIO_ID" numFmtId="0">
      <sharedItems containsString="0" containsBlank="1" containsNumber="1" containsInteger="1" minValue="1" maxValue="63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61"/>
    </cacheField>
    <cacheField name="DT_LANCADO" numFmtId="0">
      <sharedItems containsNonDate="0" containsDate="1" containsString="0" containsBlank="1" minDate="2014-04-29T00:00:00" maxDate="2015-07-03T00:00:00"/>
    </cacheField>
    <cacheField name="DT_ALTERADO" numFmtId="0">
      <sharedItems containsNonDate="0" containsDate="1" containsString="0" containsBlank="1" minDate="2014-04-29T00:00:00" maxDate="2015-07-03T00:00:00"/>
    </cacheField>
    <cacheField name="RETORNO_ID" numFmtId="0">
      <sharedItems containsString="0" containsBlank="1" containsNumber="1" containsInteger="1" minValue="19237" maxValue="19947"/>
    </cacheField>
    <cacheField name="NUMERO_ARQUIVO" numFmtId="0">
      <sharedItems containsString="0" containsBlank="1" containsNumber="1" containsInteger="1" minValue="791" maxValue="20140530"/>
    </cacheField>
    <cacheField name="ANO_LETIVO" numFmtId="0">
      <sharedItems containsString="0" containsBlank="1" containsNumber="1" containsInteger="1" minValue="2013" maxValue="2015"/>
    </cacheField>
    <cacheField name="USR_CAD" numFmtId="0">
      <sharedItems containsString="0" containsBlank="1" containsNumber="1" containsInteger="1" minValue="1" maxValue="63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130254" maxValue="235871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5">
        <s v="1. SALDO ANTERIOR"/>
        <s v="OPERACIONAL"/>
        <s v="FINANCEIRO"/>
        <m/>
        <s v="" u="1"/>
      </sharedItems>
    </cacheField>
    <cacheField name="InstNome" numFmtId="0">
      <sharedItems containsBlank="1" count="15">
        <s v="1.GRUPO"/>
        <s v="COLÉGIO OLIMPO GOIÂNIA"/>
        <s v="COLÉGIO OLIMPO ANÁPOLIS"/>
        <s v="EDITORA OPIRUS"/>
        <s v="SOL NASCENTE"/>
        <s v="COLÉGIO OLIMPO UBERLÂNDIA"/>
        <s v="MARCELO DE MORAES"/>
        <s v="RODRIGO BERNADELLI "/>
        <s v="COLÉGIO OLIMPO BH"/>
        <s v="CANTINA"/>
        <m/>
        <s v="COLÉGIO BH" u="1"/>
        <s v="EDITORA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05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77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77">
  <r>
    <m/>
    <m/>
    <s v="1. SALDO ANTERIOR"/>
    <n v="-2791781.9370000698"/>
    <m/>
    <m/>
    <m/>
    <m/>
    <n v="-2791781.9370000698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130443"/>
    <s v="CH GF/51546"/>
    <s v="Especifica Semestral Português  - Cód. 051546"/>
    <n v="0"/>
    <d v="2014-05-01T00:00:00"/>
    <d v="1899-12-30T10:20:41"/>
    <n v="802.56"/>
    <n v="0"/>
    <n v="-2792584.4970000698"/>
    <m/>
    <m/>
    <m/>
    <n v="51546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30447"/>
    <s v="CH GF/51550"/>
    <s v="Especifica Anual De Matematica - Cód. 051550"/>
    <n v="0"/>
    <d v="2014-05-01T00:00:00"/>
    <d v="1899-12-30T10:29:50"/>
    <n v="6329.19"/>
    <n v="0"/>
    <n v="-2798913.6870000698"/>
    <m/>
    <m/>
    <m/>
    <n v="51550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453"/>
    <s v="CH GF/51557"/>
    <s v="Especifica Anual De Fisica  - Cód. 051557"/>
    <n v="0"/>
    <d v="2014-05-01T00:00:00"/>
    <d v="1899-12-30T11:05:19"/>
    <n v="4843.8599999999997"/>
    <n v="0"/>
    <n v="-2803757.5470000696"/>
    <m/>
    <m/>
    <m/>
    <n v="51557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911"/>
    <s v="CH GF/51725"/>
    <s v="Especifica Anual De Matematica - Cód. 051725"/>
    <n v="0"/>
    <d v="2014-05-01T00:00:00"/>
    <d v="1899-12-30T14:49:00"/>
    <n v="3690.56"/>
    <n v="0"/>
    <n v="-2807448.1070000697"/>
    <m/>
    <m/>
    <m/>
    <n v="51725"/>
    <n v="25"/>
    <s v="Marcela"/>
    <n v="1"/>
    <m/>
    <n v="1461"/>
    <d v="2014-05-14T00:00:00"/>
    <d v="2014-05-14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482"/>
    <s v="CH GF/51567"/>
    <s v="Especifica Anual De Literatura  - Cód. 051567"/>
    <n v="0"/>
    <d v="2014-05-01T00:00:00"/>
    <d v="1899-12-30T14:52:28"/>
    <n v="3133.29"/>
    <n v="0"/>
    <n v="-2810581.3970000697"/>
    <m/>
    <m/>
    <m/>
    <n v="51567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916"/>
    <s v="CH GF/51731"/>
    <s v="Especifica Anual de Português - Cód. 051731"/>
    <n v="0"/>
    <d v="2014-05-01T00:00:00"/>
    <d v="1899-12-30T15:03:34"/>
    <n v="740.62"/>
    <n v="0"/>
    <n v="-2811322.0170000698"/>
    <m/>
    <m/>
    <m/>
    <n v="51731"/>
    <n v="25"/>
    <s v="Marcela"/>
    <n v="1"/>
    <m/>
    <n v="1461"/>
    <d v="2014-05-14T00:00:00"/>
    <d v="2014-05-14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490"/>
    <s v="CH GF/51575"/>
    <s v="Especifica Anual De Fisica  - Cód. 051575"/>
    <n v="0"/>
    <d v="2014-05-01T00:00:00"/>
    <d v="1899-12-30T15:29:41"/>
    <n v="5554.08"/>
    <n v="0"/>
    <n v="-2816876.0970000699"/>
    <m/>
    <m/>
    <m/>
    <n v="51575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493"/>
    <s v="CH GF/51578"/>
    <s v="Especifica Semestral De Matematica - Cód. 051578"/>
    <n v="0"/>
    <d v="2014-05-01T00:00:00"/>
    <d v="1899-12-30T15:34:00"/>
    <n v="3725.9"/>
    <n v="0"/>
    <n v="-2820601.9970000698"/>
    <m/>
    <m/>
    <m/>
    <n v="51578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497"/>
    <s v="CH GF/51582"/>
    <s v="Especifica Semestral De Fisica - Cód. 051582"/>
    <n v="0"/>
    <d v="2014-05-01T00:00:00"/>
    <d v="1899-12-30T15:40:03"/>
    <n v="2355.0500000000002"/>
    <n v="0"/>
    <n v="-2822957.0470000696"/>
    <m/>
    <m/>
    <m/>
    <n v="51582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0501"/>
    <s v="CH GF/51588"/>
    <s v="Especifica Semestral De Redação  - Cód. 051588"/>
    <n v="0"/>
    <d v="2014-05-01T00:00:00"/>
    <d v="1899-12-30T15:47:05"/>
    <n v="8511.2800000000007"/>
    <n v="0"/>
    <n v="-2831468.3270000694"/>
    <m/>
    <m/>
    <m/>
    <n v="51588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30507"/>
    <s v="CH GF/51595"/>
    <s v="Especifica Semestral De Humanidades  - Cód. 051595"/>
    <n v="0"/>
    <d v="2014-05-01T00:00:00"/>
    <d v="1899-12-30T16:07:07"/>
    <n v="2419.84"/>
    <n v="0"/>
    <n v="-2833888.1670000693"/>
    <m/>
    <m/>
    <m/>
    <n v="51595"/>
    <n v="25"/>
    <s v="Marcela"/>
    <n v="2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36049"/>
    <s v="0019980/47308"/>
    <s v="Televisão Anhanguera S/A - Cód. 047308"/>
    <n v="0"/>
    <d v="2014-05-02T00:00:00"/>
    <d v="1899-12-30T07:23:46"/>
    <n v="63674.96"/>
    <n v="0"/>
    <n v="-2897563.1270000692"/>
    <m/>
    <m/>
    <m/>
    <n v="47308"/>
    <n v="7"/>
    <s v="Anapaula"/>
    <n v="1"/>
    <m/>
    <n v="552"/>
    <d v="2014-05-31T00:00:00"/>
    <d v="2014-05-31T00:00:00"/>
    <m/>
    <m/>
    <n v="2014"/>
    <n v="7"/>
    <m/>
    <m/>
    <m/>
    <m/>
    <s v="CA.Marketing (CUSTO)"/>
    <x v="1"/>
    <x v="1"/>
    <m/>
    <n v="12"/>
    <n v="2"/>
    <s v="Cheque"/>
    <m/>
    <n v="0"/>
    <m/>
    <n v="0"/>
    <m/>
    <m/>
    <s v="BRB [GYN] [011616-0] [CC] [COB]"/>
    <m/>
    <m/>
    <m/>
  </r>
  <r>
    <n v="136050"/>
    <s v="01/2014/39843"/>
    <s v="Mi - Morada Imóveis Ltda - Par. 039843(04-12)"/>
    <n v="0"/>
    <d v="2014-05-02T00:00:00"/>
    <d v="1899-12-30T07:24:04"/>
    <n v="10613.65"/>
    <n v="0"/>
    <n v="-2908176.7770000692"/>
    <m/>
    <m/>
    <m/>
    <n v="39843"/>
    <n v="7"/>
    <s v="Anapaula"/>
    <n v="1"/>
    <m/>
    <n v="1548"/>
    <d v="2014-05-31T00:00:00"/>
    <d v="2014-05-31T00:00:00"/>
    <m/>
    <m/>
    <n v="2014"/>
    <n v="7"/>
    <m/>
    <m/>
    <m/>
    <m/>
    <s v="Aná.Aluguel"/>
    <x v="1"/>
    <x v="2"/>
    <m/>
    <n v="12"/>
    <n v="2"/>
    <s v="Cheque"/>
    <m/>
    <n v="0"/>
    <m/>
    <n v="0"/>
    <m/>
    <m/>
    <s v="BRB [GYN] [011616-0] [CC] [COB]"/>
    <m/>
    <m/>
    <m/>
  </r>
  <r>
    <n v="136051"/>
    <s v="MCN/44462"/>
    <s v="Mauro Corcino - Par. 044462(04-12)"/>
    <n v="0"/>
    <d v="2014-05-02T00:00:00"/>
    <d v="1899-12-30T07:24:27"/>
    <n v="794"/>
    <n v="0"/>
    <n v="-2908970.7770000692"/>
    <m/>
    <m/>
    <m/>
    <n v="44462"/>
    <n v="7"/>
    <s v="Anapaula"/>
    <n v="1"/>
    <m/>
    <n v="1450"/>
    <d v="2014-05-31T00:00:00"/>
    <d v="2014-05-31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36052"/>
    <s v="Ch Pre 1530/50945"/>
    <s v="Fábio Villa Verde Moreno - Cód. 050945"/>
    <n v="0"/>
    <d v="2014-05-02T00:00:00"/>
    <d v="1899-12-30T07:24:53"/>
    <n v="2585"/>
    <n v="0"/>
    <n v="-2911555.7770000692"/>
    <m/>
    <m/>
    <m/>
    <n v="50945"/>
    <n v="7"/>
    <s v="Anapaula"/>
    <n v="1"/>
    <m/>
    <n v="1450"/>
    <d v="2014-05-31T00:00:00"/>
    <d v="2014-05-31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36053"/>
    <s v="Brb 1528/51031"/>
    <s v="Gráfica Renascer  - Cód. 051031"/>
    <n v="0"/>
    <d v="2014-05-02T00:00:00"/>
    <d v="1899-12-30T07:25:11"/>
    <n v="140000"/>
    <n v="0"/>
    <n v="-3051555.7770000692"/>
    <m/>
    <m/>
    <m/>
    <n v="51031"/>
    <n v="7"/>
    <s v="Anapaula"/>
    <n v="1"/>
    <m/>
    <n v="700"/>
    <d v="2014-05-31T00:00:00"/>
    <d v="2014-05-31T00:00:00"/>
    <m/>
    <m/>
    <n v="2014"/>
    <n v="7"/>
    <m/>
    <m/>
    <m/>
    <m/>
    <s v="Opirus.Material Pedagogico"/>
    <x v="1"/>
    <x v="3"/>
    <m/>
    <n v="12"/>
    <n v="2"/>
    <s v="Cheque"/>
    <m/>
    <n v="0"/>
    <m/>
    <n v="0"/>
    <m/>
    <m/>
    <s v="BRB [GYN] [011616-0] [CC] [COB]"/>
    <m/>
    <m/>
    <m/>
  </r>
  <r>
    <n v="136054"/>
    <s v="Cancelamento/51625"/>
    <s v="Rescisão - Grupo Olimpo - Cód. 051625"/>
    <n v="0"/>
    <d v="2014-05-02T00:00:00"/>
    <d v="1899-12-30T07:25:30"/>
    <n v="630"/>
    <n v="0"/>
    <n v="-3052185.7770000692"/>
    <m/>
    <m/>
    <m/>
    <n v="51625"/>
    <n v="7"/>
    <s v="Anapaula"/>
    <n v="1"/>
    <m/>
    <n v="174"/>
    <d v="2014-05-31T00:00:00"/>
    <d v="2014-05-31T00:00:00"/>
    <m/>
    <m/>
    <n v="2014"/>
    <n v="7"/>
    <m/>
    <m/>
    <m/>
    <m/>
    <s v="T-3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136055"/>
    <s v="Março/50500"/>
    <s v="Lucio Costa Tovar - Cód. 050500"/>
    <n v="0"/>
    <d v="2014-05-02T00:00:00"/>
    <d v="1899-12-30T07:25:52"/>
    <n v="1139.1400000000001"/>
    <n v="0"/>
    <n v="-3053324.9170000693"/>
    <m/>
    <m/>
    <m/>
    <n v="50500"/>
    <n v="7"/>
    <s v="Anapaula"/>
    <n v="1"/>
    <m/>
    <n v="1414"/>
    <d v="2014-05-31T00:00:00"/>
    <d v="2014-05-31T00:00:00"/>
    <m/>
    <m/>
    <n v="2014"/>
    <n v="7"/>
    <m/>
    <m/>
    <m/>
    <m/>
    <s v="T-27.Pagamento de salário"/>
    <x v="1"/>
    <x v="1"/>
    <m/>
    <n v="12"/>
    <n v="2"/>
    <s v="Cheque"/>
    <m/>
    <n v="0"/>
    <m/>
    <n v="0"/>
    <m/>
    <m/>
    <s v="BRB [GYN] [011616-0] [CC] [COB]"/>
    <m/>
    <m/>
    <m/>
  </r>
  <r>
    <n v="135124"/>
    <s v="Extrato/50653"/>
    <s v="Banco Brb - Cód. 050653"/>
    <n v="0"/>
    <d v="2014-05-02T00:00:00"/>
    <d v="1899-12-30T07:49:29"/>
    <n v="3.09"/>
    <n v="0"/>
    <n v="-3053328.0070000691"/>
    <m/>
    <m/>
    <m/>
    <n v="50653"/>
    <n v="7"/>
    <s v="Anapaula"/>
    <n v="1"/>
    <m/>
    <n v="1512"/>
    <d v="2014-05-28T00:00:00"/>
    <d v="2014-05-28T00:00:00"/>
    <m/>
    <m/>
    <n v="2014"/>
    <n v="7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135125"/>
    <s v="Extrato/50654"/>
    <s v="Banco Brb - Cód. 050654"/>
    <n v="0"/>
    <d v="2014-05-02T00:00:00"/>
    <d v="1899-12-30T07:49:29"/>
    <n v="33.130000000000003"/>
    <n v="0"/>
    <n v="-3053361.137000069"/>
    <m/>
    <m/>
    <m/>
    <n v="50654"/>
    <n v="7"/>
    <s v="Anapaula"/>
    <n v="1"/>
    <m/>
    <n v="1512"/>
    <d v="2014-05-28T00:00:00"/>
    <d v="2014-05-28T00:00:00"/>
    <m/>
    <m/>
    <n v="2014"/>
    <n v="7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135126"/>
    <s v="Extrato/50655"/>
    <s v="Banco Brb - Cód. 050655"/>
    <n v="0"/>
    <d v="2014-05-02T00:00:00"/>
    <d v="1899-12-30T07:49:29"/>
    <n v="209"/>
    <n v="0"/>
    <n v="-3053570.137000069"/>
    <m/>
    <m/>
    <m/>
    <n v="50655"/>
    <n v="7"/>
    <s v="Anapaula"/>
    <n v="1"/>
    <m/>
    <n v="1512"/>
    <d v="2014-05-28T00:00:00"/>
    <d v="2014-05-28T00:00:00"/>
    <m/>
    <m/>
    <n v="2014"/>
    <n v="7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135152"/>
    <s v="EXTRATOO 1/31632"/>
    <s v="Banco Brb - Cód. 031632"/>
    <n v="0"/>
    <d v="2014-05-02T00:00:00"/>
    <d v="1899-12-30T08:12:30"/>
    <n v="23.06"/>
    <n v="0"/>
    <n v="-3053593.1970000691"/>
    <m/>
    <m/>
    <m/>
    <n v="31632"/>
    <n v="7"/>
    <s v="Anapaula"/>
    <n v="1"/>
    <m/>
    <n v="1512"/>
    <d v="2014-05-28T00:00:00"/>
    <d v="2014-05-28T00:00:00"/>
    <m/>
    <m/>
    <n v="2014"/>
    <n v="7"/>
    <m/>
    <m/>
    <m/>
    <m/>
    <s v="IOF"/>
    <x v="2"/>
    <x v="1"/>
    <m/>
    <n v="45"/>
    <n v="9"/>
    <s v="Débito em conta"/>
    <m/>
    <n v="0"/>
    <m/>
    <n v="0"/>
    <m/>
    <m/>
    <s v="BRB [EDI] [012053-2] [CC]"/>
    <m/>
    <m/>
    <m/>
  </r>
  <r>
    <n v="135150"/>
    <s v="EXTRATO/31666"/>
    <s v="Banco Brb - Cód. 031666"/>
    <n v="0"/>
    <d v="2014-05-02T00:00:00"/>
    <d v="1899-12-30T08:12:30"/>
    <n v="300"/>
    <n v="0"/>
    <n v="-3053893.1970000691"/>
    <m/>
    <m/>
    <m/>
    <n v="31666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35151"/>
    <s v="EXTRATO/31758"/>
    <s v="Banco Brb - Cód. 031758"/>
    <n v="0"/>
    <d v="2014-05-02T00:00:00"/>
    <d v="1899-12-30T08:12:30"/>
    <n v="11.97"/>
    <n v="0"/>
    <n v="-3053905.1670000693"/>
    <m/>
    <m/>
    <m/>
    <n v="31758"/>
    <n v="7"/>
    <s v="Anapaula"/>
    <n v="1"/>
    <m/>
    <n v="1512"/>
    <d v="2014-05-28T00:00:00"/>
    <d v="2014-05-28T00:00:00"/>
    <m/>
    <m/>
    <n v="2014"/>
    <n v="7"/>
    <m/>
    <m/>
    <m/>
    <m/>
    <s v="IOF"/>
    <x v="2"/>
    <x v="1"/>
    <m/>
    <n v="45"/>
    <n v="9"/>
    <s v="Débito em conta"/>
    <m/>
    <n v="0"/>
    <m/>
    <n v="0"/>
    <m/>
    <m/>
    <s v="BRB [EDI] [012053-2] [CC]"/>
    <m/>
    <m/>
    <m/>
  </r>
  <r>
    <n v="130621"/>
    <n v="177985"/>
    <s v="Par.(01/1) 017766/LUAN RODRIGUES ABDALLAH - Parcelas"/>
    <n v="25"/>
    <d v="2014-05-02T00:00:00"/>
    <d v="1899-12-30T09:11:52"/>
    <n v="0"/>
    <n v="0"/>
    <n v="-3053880.1670000693"/>
    <m/>
    <m/>
    <n v="177985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9886"/>
    <n v="152724"/>
    <s v="Retorno: Par. 152724(05/12) - 015575/VIN - Mensalidades"/>
    <n v="1339"/>
    <d v="2014-05-02T00:00:00"/>
    <d v="1899-12-30T09:21:56"/>
    <n v="0"/>
    <n v="0"/>
    <n v="-3052541.1670000693"/>
    <m/>
    <m/>
    <n v="152724"/>
    <m/>
    <n v="14"/>
    <s v="Renato"/>
    <n v="1"/>
    <m/>
    <n v="2"/>
    <d v="2014-05-05T00:00:00"/>
    <d v="2014-05-05T00:00:00"/>
    <n v="19237"/>
    <n v="201405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887"/>
    <n v="144584"/>
    <s v="Retorno: Par. 144584(04/12) - 013736/STE - Mensalidades"/>
    <n v="1366.66"/>
    <d v="2014-05-02T00:00:00"/>
    <d v="1899-12-30T09:22:02"/>
    <n v="0"/>
    <n v="0"/>
    <n v="-3051174.5070000691"/>
    <m/>
    <m/>
    <n v="144584"/>
    <m/>
    <n v="14"/>
    <s v="Renato"/>
    <n v="1"/>
    <m/>
    <n v="2"/>
    <d v="2014-05-05T00:00:00"/>
    <d v="2014-05-05T00:00:00"/>
    <n v="19238"/>
    <n v="201405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888"/>
    <n v="144244"/>
    <s v="Retorno: Par. 144244(04/12) - 013560/EST - Mensalidades"/>
    <n v="1366.66"/>
    <d v="2014-05-02T00:00:00"/>
    <d v="1899-12-30T09:22:03"/>
    <n v="0"/>
    <n v="0"/>
    <n v="-3049807.847000069"/>
    <m/>
    <m/>
    <n v="144244"/>
    <m/>
    <n v="14"/>
    <s v="Renato"/>
    <n v="1"/>
    <m/>
    <n v="2"/>
    <d v="2014-05-05T00:00:00"/>
    <d v="2014-05-05T00:00:00"/>
    <n v="19239"/>
    <n v="201405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890"/>
    <n v="144254"/>
    <s v="Retorno: Par. 144254(04/12) - 013451/JOÃ - Mensalidades"/>
    <n v="1366.66"/>
    <d v="2014-05-02T00:00:00"/>
    <d v="1899-12-30T09:22:05"/>
    <n v="0"/>
    <n v="0"/>
    <n v="-3048441.1870000688"/>
    <m/>
    <m/>
    <n v="144254"/>
    <m/>
    <n v="14"/>
    <s v="Renato"/>
    <n v="1"/>
    <m/>
    <n v="2"/>
    <d v="2014-05-05T00:00:00"/>
    <d v="2014-05-05T00:00:00"/>
    <n v="19241"/>
    <n v="201405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889"/>
    <n v="144184"/>
    <s v="Retorno: Par. 144184(04/12) - 013563/GLO - Mensalidades"/>
    <n v="1366.66"/>
    <d v="2014-05-02T00:00:00"/>
    <d v="1899-12-30T09:22:05"/>
    <n v="0"/>
    <n v="0"/>
    <n v="-3047074.5270000687"/>
    <m/>
    <m/>
    <n v="144184"/>
    <m/>
    <n v="14"/>
    <s v="Renato"/>
    <n v="1"/>
    <m/>
    <n v="2"/>
    <d v="2014-05-05T00:00:00"/>
    <d v="2014-05-05T00:00:00"/>
    <n v="19240"/>
    <n v="201405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891"/>
    <n v="144752"/>
    <s v="Retorno: Par. 144752(04/12) - 013720/REN - Mensalidades"/>
    <n v="1366.66"/>
    <d v="2014-05-02T00:00:00"/>
    <d v="1899-12-30T09:22:07"/>
    <n v="0"/>
    <n v="0"/>
    <n v="-3045707.8670000685"/>
    <m/>
    <m/>
    <n v="144752"/>
    <m/>
    <n v="14"/>
    <s v="Renato"/>
    <n v="1"/>
    <m/>
    <n v="2"/>
    <d v="2014-05-05T00:00:00"/>
    <d v="2014-05-05T00:00:00"/>
    <n v="19242"/>
    <n v="201405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892"/>
    <n v="144156"/>
    <s v="Retorno: Par. 144156(04/12) - 015453/ELI - Mensalidades"/>
    <n v="1366.66"/>
    <d v="2014-05-02T00:00:00"/>
    <d v="1899-12-30T09:22:09"/>
    <n v="0"/>
    <n v="0"/>
    <n v="-3044341.2070000684"/>
    <m/>
    <m/>
    <n v="144156"/>
    <m/>
    <n v="14"/>
    <s v="Renato"/>
    <n v="1"/>
    <m/>
    <n v="2"/>
    <d v="2014-05-05T00:00:00"/>
    <d v="2014-05-05T00:00:00"/>
    <n v="19243"/>
    <n v="201405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896"/>
    <n v="146140"/>
    <s v="Retorno: Par. 146140(04/12) - 014207/MAT - Mensalidades"/>
    <n v="1522.82"/>
    <d v="2014-05-02T00:00:00"/>
    <d v="1899-12-30T09:22:10"/>
    <n v="0"/>
    <n v="0"/>
    <n v="-3042818.3870000686"/>
    <m/>
    <m/>
    <n v="146140"/>
    <m/>
    <n v="14"/>
    <s v="Renato"/>
    <n v="1"/>
    <m/>
    <n v="2"/>
    <d v="2014-05-05T00:00:00"/>
    <d v="2014-05-05T00:00:00"/>
    <n v="19247"/>
    <n v="201405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893"/>
    <n v="144552"/>
    <s v="Retorno: Par. 144552(04/12) - 013841/BEA - Mensalidades"/>
    <n v="1366.66"/>
    <d v="2014-05-02T00:00:00"/>
    <d v="1899-12-30T09:22:10"/>
    <n v="0"/>
    <n v="0"/>
    <n v="-3041451.7270000684"/>
    <m/>
    <m/>
    <n v="144552"/>
    <m/>
    <n v="14"/>
    <s v="Renato"/>
    <n v="1"/>
    <m/>
    <n v="2"/>
    <d v="2014-05-05T00:00:00"/>
    <d v="2014-05-05T00:00:00"/>
    <n v="19244"/>
    <n v="201405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894"/>
    <n v="143982"/>
    <s v="Retorno: Par. 143982(04/12) - 015313/VIC - Mensalidades"/>
    <n v="1366.66"/>
    <d v="2014-05-02T00:00:00"/>
    <d v="1899-12-30T09:22:10"/>
    <n v="0"/>
    <n v="0"/>
    <n v="-3040085.0670000683"/>
    <m/>
    <m/>
    <n v="143982"/>
    <m/>
    <n v="14"/>
    <s v="Renato"/>
    <n v="1"/>
    <m/>
    <n v="2"/>
    <d v="2014-05-05T00:00:00"/>
    <d v="2014-05-05T00:00:00"/>
    <n v="19245"/>
    <n v="201405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895"/>
    <n v="166704"/>
    <s v="Retorno: Par. 166704(04/12) - 013877/VIT - Mensalidades"/>
    <n v="1522.82"/>
    <d v="2014-05-02T00:00:00"/>
    <d v="1899-12-30T09:22:10"/>
    <n v="0"/>
    <n v="0"/>
    <n v="-3038562.2470000684"/>
    <m/>
    <m/>
    <n v="166704"/>
    <m/>
    <n v="14"/>
    <s v="Renato"/>
    <n v="1"/>
    <m/>
    <n v="2"/>
    <d v="2014-05-05T00:00:00"/>
    <d v="2014-05-05T00:00:00"/>
    <n v="19246"/>
    <n v="2014050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163"/>
    <s v="CH BRB 0607/46289"/>
    <s v="Henrique Nogueira - Fornecedores - Cód. 046289"/>
    <n v="0"/>
    <d v="2014-05-02T00:00:00"/>
    <d v="1899-12-30T09:25:57"/>
    <n v="2375"/>
    <n v="0"/>
    <n v="-3040937.2470000684"/>
    <m/>
    <m/>
    <m/>
    <n v="46289"/>
    <n v="7"/>
    <s v="Anapaula"/>
    <n v="1"/>
    <m/>
    <n v="1450"/>
    <d v="2014-05-28T00:00:00"/>
    <d v="2014-05-28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5164"/>
    <s v="BRB 0563/46239"/>
    <s v="Eudes  - Cód. 046239"/>
    <n v="0"/>
    <d v="2014-05-02T00:00:00"/>
    <d v="1899-12-30T09:26:31"/>
    <n v="880"/>
    <n v="0"/>
    <n v="-3041817.2470000684"/>
    <m/>
    <m/>
    <m/>
    <n v="46239"/>
    <n v="7"/>
    <s v="Anapaula"/>
    <n v="1"/>
    <m/>
    <n v="1450"/>
    <d v="2014-05-28T00:00:00"/>
    <d v="2014-05-28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5166"/>
    <s v="BRB 0327/44732"/>
    <s v="Gráfica Renascer  - Cód. 044732"/>
    <n v="0"/>
    <d v="2014-05-02T00:00:00"/>
    <d v="1899-12-30T09:27:00"/>
    <n v="110000"/>
    <n v="0"/>
    <n v="-3151817.2470000684"/>
    <m/>
    <m/>
    <m/>
    <n v="44732"/>
    <n v="7"/>
    <s v="Anapaula"/>
    <n v="1"/>
    <m/>
    <n v="750"/>
    <d v="2014-05-28T00:00:00"/>
    <d v="2014-05-28T00:00:00"/>
    <m/>
    <m/>
    <n v="2014"/>
    <n v="7"/>
    <m/>
    <m/>
    <m/>
    <m/>
    <s v="Opirus.Material Didático"/>
    <x v="1"/>
    <x v="3"/>
    <m/>
    <n v="52"/>
    <n v="2"/>
    <s v="Cheque"/>
    <m/>
    <n v="0"/>
    <m/>
    <n v="0"/>
    <m/>
    <m/>
    <s v="BRB [SOL] [012052-4] [CC] [COB]"/>
    <m/>
    <m/>
    <m/>
  </r>
  <r>
    <n v="136212"/>
    <s v="DEPÓSITO"/>
    <s v="CHEQUE DEPOSITADO A VISTA"/>
    <n v="1600"/>
    <d v="2014-05-02T00:00:00"/>
    <d v="1899-12-30T09:29:08"/>
    <n v="0"/>
    <n v="0"/>
    <n v="-3150217.2470000684"/>
    <m/>
    <m/>
    <m/>
    <m/>
    <n v="7"/>
    <s v="Anapaula"/>
    <n v="1"/>
    <m/>
    <n v="1449"/>
    <d v="2014-05-31T00:00:00"/>
    <d v="2014-05-31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n v="77"/>
    <s v="BRB [GYN] [011616-0] [CC] [COB]"/>
    <m/>
    <m/>
    <m/>
  </r>
  <r>
    <n v="136213"/>
    <s v="DEPÓSITO"/>
    <s v="Destino: 136212-CHEQUE DEPOSITADO A VISTA"/>
    <n v="0"/>
    <d v="2014-05-02T00:00:00"/>
    <d v="1899-12-30T09:29:08"/>
    <n v="1600"/>
    <n v="0"/>
    <n v="-3151817.2470000684"/>
    <m/>
    <m/>
    <m/>
    <m/>
    <n v="7"/>
    <s v="Anapaula"/>
    <n v="1"/>
    <m/>
    <m/>
    <d v="2014-05-31T00:00:00"/>
    <d v="2014-05-31T00:00:00"/>
    <m/>
    <m/>
    <n v="2014"/>
    <n v="7"/>
    <m/>
    <m/>
    <n v="136212"/>
    <m/>
    <s v="Transferência entre contas"/>
    <x v="2"/>
    <x v="1"/>
    <m/>
    <n v="77"/>
    <n v="2"/>
    <s v="Cheque"/>
    <m/>
    <m/>
    <m/>
    <n v="0"/>
    <m/>
    <m/>
    <s v="BRB [GYN] [OPERAÇÕES]"/>
    <m/>
    <m/>
    <m/>
  </r>
  <r>
    <n v="136214"/>
    <s v="DEPÓSITO"/>
    <s v="CHEQUE DEPOSITADO A VISTA"/>
    <n v="1284"/>
    <d v="2014-05-02T00:00:00"/>
    <d v="1899-12-30T09:30:06"/>
    <n v="0"/>
    <n v="0"/>
    <n v="-3150533.2470000684"/>
    <m/>
    <m/>
    <m/>
    <m/>
    <n v="7"/>
    <s v="Anapaula"/>
    <n v="1"/>
    <m/>
    <n v="1449"/>
    <d v="2014-05-31T00:00:00"/>
    <d v="2014-05-31T00:00:00"/>
    <m/>
    <m/>
    <n v="2014"/>
    <n v="7"/>
    <m/>
    <m/>
    <m/>
    <m/>
    <s v="Transferência entre contas"/>
    <x v="2"/>
    <x v="1"/>
    <m/>
    <n v="12"/>
    <n v="11"/>
    <s v="Antec. de Cheque"/>
    <m/>
    <m/>
    <m/>
    <n v="0"/>
    <m/>
    <m/>
    <s v="BRB [GYN] [011616-0] [CC] [COB]"/>
    <m/>
    <m/>
    <m/>
  </r>
  <r>
    <n v="136215"/>
    <s v="DÉBITO"/>
    <s v="CHEQUE DEPOSITADO DEVOLVIDO"/>
    <n v="0"/>
    <d v="2014-05-02T00:00:00"/>
    <d v="1899-12-30T09:30:59"/>
    <n v="2381.25"/>
    <n v="0"/>
    <n v="-3152914.4970000684"/>
    <m/>
    <m/>
    <m/>
    <m/>
    <n v="7"/>
    <s v="Anapaula"/>
    <n v="1"/>
    <m/>
    <n v="569"/>
    <d v="2014-05-31T00:00:00"/>
    <d v="2014-05-31T00:00:00"/>
    <m/>
    <m/>
    <n v="2014"/>
    <n v="7"/>
    <m/>
    <m/>
    <m/>
    <m/>
    <s v="CA.Resgate de cheques devolvido (CUSTO)"/>
    <x v="2"/>
    <x v="1"/>
    <m/>
    <n v="12"/>
    <n v="11"/>
    <s v="Antec. de Cheque"/>
    <m/>
    <m/>
    <m/>
    <n v="0"/>
    <m/>
    <m/>
    <s v="BRB [GYN] [011616-0] [CC] [COB]"/>
    <m/>
    <m/>
    <m/>
  </r>
  <r>
    <n v="136216"/>
    <s v="DB20140502"/>
    <s v="OPERAÇÃO DESCONTO BOLETOS 2014.05.02"/>
    <n v="174989.65"/>
    <d v="2014-05-02T00:00:00"/>
    <d v="1899-12-30T09:32:40"/>
    <n v="0"/>
    <n v="0"/>
    <n v="-2977924.8470000685"/>
    <m/>
    <m/>
    <m/>
    <m/>
    <n v="7"/>
    <s v="Anapaula"/>
    <n v="1"/>
    <m/>
    <n v="1505"/>
    <d v="2014-05-31T00:00:00"/>
    <d v="2014-05-31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35174"/>
    <s v="ANT. COB/31667"/>
    <s v="Banco Brb - Cód. 031667"/>
    <n v="0"/>
    <d v="2014-05-02T00:00:00"/>
    <d v="1899-12-30T09:35:20"/>
    <n v="955"/>
    <n v="0"/>
    <n v="-2978879.8470000685"/>
    <m/>
    <m/>
    <m/>
    <n v="31667"/>
    <n v="7"/>
    <s v="Anapaula"/>
    <n v="1"/>
    <m/>
    <n v="1579"/>
    <d v="2014-05-28T00:00:00"/>
    <d v="2014-05-28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5175"/>
    <s v="ANT. COB/31759"/>
    <s v="Banco Brb - Cód. 031759"/>
    <n v="0"/>
    <d v="2014-05-02T00:00:00"/>
    <d v="1899-12-30T09:35:20"/>
    <n v="955"/>
    <n v="0"/>
    <n v="-2979834.8470000685"/>
    <m/>
    <m/>
    <m/>
    <n v="31759"/>
    <n v="7"/>
    <s v="Anapaula"/>
    <n v="1"/>
    <m/>
    <n v="1579"/>
    <d v="2014-05-28T00:00:00"/>
    <d v="2014-05-28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5177"/>
    <s v="883050/31518"/>
    <s v="Banco Brb - Cód. 031518"/>
    <n v="0"/>
    <d v="2014-05-02T00:00:00"/>
    <d v="1899-12-30T09:35:29"/>
    <n v="12042.09"/>
    <n v="0"/>
    <n v="-2991876.9370000684"/>
    <m/>
    <m/>
    <m/>
    <n v="31518"/>
    <n v="7"/>
    <s v="Anapaula"/>
    <n v="1"/>
    <m/>
    <n v="506"/>
    <d v="2014-05-28T00:00:00"/>
    <d v="2014-05-28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35176"/>
    <s v="EXTRATO/38470"/>
    <s v="Banco Brb - Cód. 038470"/>
    <n v="0"/>
    <d v="2014-05-02T00:00:00"/>
    <d v="1899-12-30T09:35:29"/>
    <n v="39.6"/>
    <n v="0"/>
    <n v="-2991916.5370000685"/>
    <m/>
    <m/>
    <m/>
    <n v="38470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228"/>
    <s v="Transferência Entre Contas "/>
    <s v="Transferência Entre Contas "/>
    <n v="0"/>
    <d v="2014-05-02T00:00:00"/>
    <d v="1899-12-30T09:36:12"/>
    <n v="1627.18"/>
    <n v="0"/>
    <n v="-2993543.7170000686"/>
    <m/>
    <m/>
    <m/>
    <m/>
    <n v="60"/>
    <s v="Francielly"/>
    <n v="1"/>
    <m/>
    <n v="1449"/>
    <d v="2014-06-01T00:00:00"/>
    <d v="2015-01-07T00:00:00"/>
    <m/>
    <m/>
    <n v="2014"/>
    <n v="7"/>
    <m/>
    <m/>
    <m/>
    <m/>
    <s v="Transferência entre contas"/>
    <x v="2"/>
    <x v="1"/>
    <m/>
    <n v="69"/>
    <n v="9"/>
    <s v="Débito em conta"/>
    <m/>
    <m/>
    <m/>
    <n v="0"/>
    <m/>
    <n v="61"/>
    <s v="DAYCOVAL [GYN] [6964461] [COB]"/>
    <m/>
    <m/>
    <m/>
  </r>
  <r>
    <n v="136229"/>
    <s v="Transferência Entre Contas "/>
    <s v="Destino: 136228-Transferência Entre Contas "/>
    <n v="1627.18"/>
    <d v="2014-05-02T00:00:00"/>
    <d v="1899-12-30T09:36:12"/>
    <n v="0"/>
    <n v="0"/>
    <n v="-2991916.5370000685"/>
    <m/>
    <m/>
    <m/>
    <m/>
    <n v="60"/>
    <s v="Francielly"/>
    <n v="1"/>
    <m/>
    <n v="1449"/>
    <d v="2014-06-01T00:00:00"/>
    <d v="2015-01-07T00:00:00"/>
    <m/>
    <m/>
    <n v="2014"/>
    <n v="7"/>
    <m/>
    <m/>
    <n v="136228"/>
    <m/>
    <s v="Transferência entre contas"/>
    <x v="2"/>
    <x v="1"/>
    <m/>
    <n v="61"/>
    <n v="9"/>
    <s v="Débito em conta"/>
    <m/>
    <m/>
    <m/>
    <n v="0"/>
    <m/>
    <m/>
    <s v="DAYCOVAL [GYN] [6019333] [CC]"/>
    <m/>
    <m/>
    <m/>
  </r>
  <r>
    <n v="130630"/>
    <n v="178005"/>
    <s v="Par.(01/1) 017767/JOSHUA LIMA DOS SANTOS - Parcelas"/>
    <n v="25"/>
    <d v="2014-05-02T00:00:00"/>
    <d v="1899-12-30T09:36:48"/>
    <n v="0"/>
    <n v="0"/>
    <n v="-2991891.5370000685"/>
    <m/>
    <m/>
    <n v="178005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6219"/>
    <s v="JUROS20140502/55474"/>
    <s v="Banco Brb - Cód. 055474"/>
    <n v="0"/>
    <d v="2014-05-02T00:00:00"/>
    <d v="1899-12-30T09:38:22"/>
    <n v="21504.38"/>
    <n v="0"/>
    <n v="-3013395.9170000684"/>
    <m/>
    <m/>
    <m/>
    <n v="55474"/>
    <n v="7"/>
    <s v="Anapaula"/>
    <n v="2"/>
    <m/>
    <n v="1459"/>
    <d v="2014-05-31T00:00:00"/>
    <d v="2014-05-31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73006"/>
    <s v="HJB/125155"/>
    <s v="Henrique José Bernadelli - Cód. 125155"/>
    <n v="0"/>
    <d v="2014-05-02T00:00:00"/>
    <d v="1899-12-30T09:42:40"/>
    <n v="900"/>
    <n v="0"/>
    <n v="-3014295.9170000684"/>
    <m/>
    <m/>
    <m/>
    <n v="125155"/>
    <n v="60"/>
    <s v="Francielly"/>
    <n v="1"/>
    <m/>
    <n v="1450"/>
    <d v="2015-06-12T00:00:00"/>
    <d v="2015-06-12T00:00:00"/>
    <m/>
    <m/>
    <n v="2015"/>
    <n v="60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30651"/>
    <n v="177990"/>
    <s v="Par.(01/1) 017729/BÁRBARA RIBEIRO ROSA - Parcelas"/>
    <n v="25"/>
    <d v="2014-05-02T00:00:00"/>
    <d v="1899-12-30T09:53:09"/>
    <n v="0"/>
    <n v="0"/>
    <n v="-3014270.9170000684"/>
    <m/>
    <m/>
    <n v="177990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55"/>
    <n v="177991"/>
    <s v="Par.(01/1) 017741/IARA MACHADO DE SOUZA AZE - Parcelas"/>
    <n v="25"/>
    <d v="2014-05-02T00:00:00"/>
    <d v="1899-12-30T09:56:13"/>
    <n v="0"/>
    <n v="0"/>
    <n v="-3014245.9170000684"/>
    <m/>
    <m/>
    <n v="177991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6242"/>
    <s v="Extrato/55488"/>
    <s v="Banco Daycoval S/A  - Cód. 055488"/>
    <n v="0"/>
    <d v="2014-05-02T00:00:00"/>
    <d v="1899-12-30T09:57:00"/>
    <n v="62.58"/>
    <n v="0"/>
    <n v="-3014308.4970000684"/>
    <m/>
    <m/>
    <m/>
    <n v="55488"/>
    <n v="7"/>
    <s v="Anapaula"/>
    <n v="1"/>
    <m/>
    <n v="1512"/>
    <d v="2014-06-01T00:00:00"/>
    <d v="2014-06-01T00:00:00"/>
    <m/>
    <m/>
    <n v="2014"/>
    <n v="7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136243"/>
    <s v="Extrato/55489"/>
    <s v="Banco Daycoval S/A  - Cód. 055489"/>
    <n v="0"/>
    <d v="2014-05-02T00:00:00"/>
    <d v="1899-12-30T09:57:00"/>
    <n v="27.84"/>
    <n v="0"/>
    <n v="-3014336.3370000683"/>
    <m/>
    <m/>
    <m/>
    <n v="55489"/>
    <n v="7"/>
    <s v="Anapaula"/>
    <n v="1"/>
    <m/>
    <n v="1512"/>
    <d v="2014-06-01T00:00:00"/>
    <d v="2014-06-01T00:00:00"/>
    <m/>
    <m/>
    <n v="2014"/>
    <n v="7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136244"/>
    <s v="Extrato/55490"/>
    <s v="Banco Daycoval S/A  - Cód. 055490"/>
    <n v="0"/>
    <d v="2014-05-02T00:00:00"/>
    <d v="1899-12-30T09:57:00"/>
    <n v="1536.76"/>
    <n v="0"/>
    <n v="-3015873.0970000681"/>
    <m/>
    <m/>
    <m/>
    <n v="55490"/>
    <n v="7"/>
    <s v="Anapaula"/>
    <n v="1"/>
    <m/>
    <n v="1512"/>
    <d v="2014-06-01T00:00:00"/>
    <d v="2014-06-01T00:00:00"/>
    <m/>
    <m/>
    <n v="2014"/>
    <n v="7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130657"/>
    <n v="177977"/>
    <s v="Par.(01/1) 017746/THAÍS DE FIGUEIREDO MARTI - Parcelas"/>
    <n v="25"/>
    <d v="2014-05-02T00:00:00"/>
    <d v="1899-12-30T09:57:18"/>
    <n v="0"/>
    <n v="0"/>
    <n v="-3015848.0970000681"/>
    <m/>
    <m/>
    <n v="177977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58"/>
    <s v="Pagamento/51610"/>
    <s v="Grupo Olimpo - Cód. 051610"/>
    <n v="0"/>
    <d v="2014-05-02T00:00:00"/>
    <d v="1899-12-30T09:57:30"/>
    <n v="1200"/>
    <n v="0"/>
    <n v="-3017048.0970000681"/>
    <m/>
    <m/>
    <m/>
    <n v="51610"/>
    <n v="24"/>
    <s v="Emilly"/>
    <n v="1"/>
    <m/>
    <n v="537"/>
    <d v="2014-05-12T00:00:00"/>
    <d v="2014-05-12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30661"/>
    <n v="177986"/>
    <s v="Par.(01/1) 017744/JULIANA BEATRIZ SOUZA DE  - Parcelas"/>
    <n v="25"/>
    <d v="2014-05-02T00:00:00"/>
    <d v="1899-12-30T10:12:00"/>
    <n v="0"/>
    <n v="0"/>
    <n v="-3017023.0970000681"/>
    <m/>
    <m/>
    <n v="177986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70"/>
    <n v="177955"/>
    <s v="Par.(01/1) 017737/IGOR MATEUS CAMELO DO PRA - Parcelas"/>
    <n v="25"/>
    <d v="2014-05-02T00:00:00"/>
    <d v="1899-12-30T10:16:59"/>
    <n v="0"/>
    <n v="0"/>
    <n v="-3016998.0970000681"/>
    <m/>
    <m/>
    <n v="177955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71"/>
    <n v="177947"/>
    <s v="Par.(01/1) 017742/FREDERICO OLIVEIRA GUERRA - Parcelas"/>
    <n v="25"/>
    <d v="2014-05-02T00:00:00"/>
    <d v="1899-12-30T10:17:22"/>
    <n v="0"/>
    <n v="0"/>
    <n v="-3016973.0970000681"/>
    <m/>
    <m/>
    <n v="177947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72"/>
    <n v="178006"/>
    <s v="Par.(01/1) 017740/BEATRIZ ALVES ARRAIS DE M - Parcelas"/>
    <n v="25"/>
    <d v="2014-05-02T00:00:00"/>
    <d v="1899-12-30T10:17:45"/>
    <n v="0"/>
    <n v="0"/>
    <n v="-3016948.0970000681"/>
    <m/>
    <m/>
    <n v="178006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046"/>
    <n v="146311"/>
    <s v="Par.(03/12) 014099/JORDANA FERREIRA FALEIRO - Mensalidades"/>
    <n v="1596"/>
    <d v="2014-05-02T00:00:00"/>
    <d v="1899-12-30T10:18:29"/>
    <n v="0"/>
    <n v="0"/>
    <n v="-3015352.0970000681"/>
    <m/>
    <m/>
    <n v="146311"/>
    <m/>
    <n v="8"/>
    <s v="Vinicius"/>
    <n v="1"/>
    <m/>
    <n v="2"/>
    <d v="2014-05-06T00:00:00"/>
    <d v="2014-05-06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0674"/>
    <n v="178026"/>
    <s v="Par.(01/1) 017745/ALINE DE CARVALHO TEIXEIR - Parcelas"/>
    <n v="25"/>
    <d v="2014-05-02T00:00:00"/>
    <d v="1899-12-30T10:18:32"/>
    <n v="0"/>
    <n v="0"/>
    <n v="-3015327.0970000681"/>
    <m/>
    <m/>
    <n v="178026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26396"/>
    <s v="Extrato/108130"/>
    <s v="Banco Itaú Unibanco S.A. - Cód. 108130"/>
    <n v="0"/>
    <d v="2014-05-02T00:00:00"/>
    <d v="1899-12-30T10:21:39"/>
    <n v="295.76"/>
    <n v="0"/>
    <n v="-3015622.8570000678"/>
    <m/>
    <m/>
    <m/>
    <n v="108130"/>
    <n v="60"/>
    <s v="Francielly"/>
    <n v="1"/>
    <m/>
    <n v="1512"/>
    <d v="2014-12-09T00:00:00"/>
    <d v="2014-12-09T00:00:00"/>
    <m/>
    <m/>
    <n v="2014"/>
    <n v="60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226397"/>
    <s v="Extrato/108131"/>
    <s v="Banco Itaú Unibanco S.A. - Cód. 108131"/>
    <n v="0"/>
    <d v="2014-05-02T00:00:00"/>
    <d v="1899-12-30T10:21:39"/>
    <n v="443.38"/>
    <n v="0"/>
    <n v="-3016066.2370000677"/>
    <m/>
    <m/>
    <m/>
    <n v="108131"/>
    <n v="60"/>
    <s v="Francielly"/>
    <n v="1"/>
    <m/>
    <n v="1512"/>
    <d v="2014-12-09T00:00:00"/>
    <d v="2014-12-09T00:00:00"/>
    <m/>
    <m/>
    <n v="2014"/>
    <n v="60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30685"/>
    <n v="178047"/>
    <s v="Par.(01/1) 017752/RAYANE SOUZA SILVA ROSA - Parcelas"/>
    <n v="50"/>
    <d v="2014-05-02T00:00:00"/>
    <d v="1899-12-30T10:25:10"/>
    <n v="0"/>
    <n v="0"/>
    <n v="-3016016.2370000677"/>
    <m/>
    <m/>
    <n v="178047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048"/>
    <s v="ESPÉCIE 2014-05-02"/>
    <s v="PAGAMENTO DE MENSALIDADE DE MARÇO/2014, DO ALUNO FELIPE AUGUSTO RIBEIRO MARQUES_ESN"/>
    <n v="337"/>
    <d v="2014-05-02T00:00:00"/>
    <d v="1899-12-30T10:27:50"/>
    <n v="0"/>
    <n v="0"/>
    <n v="-3015679.2370000677"/>
    <m/>
    <m/>
    <m/>
    <m/>
    <n v="8"/>
    <s v="Vinicius"/>
    <n v="1"/>
    <m/>
    <n v="1434"/>
    <d v="2014-05-06T00:00:00"/>
    <d v="2014-05-06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36248"/>
    <s v="DB20140502"/>
    <s v="OPERAÇÃO DESCONTO BOLETOS 2014.05.02 - REMESSA 02"/>
    <n v="37493.300000000003"/>
    <d v="2014-05-02T00:00:00"/>
    <d v="1899-12-30T10:28:16"/>
    <n v="0"/>
    <n v="0"/>
    <n v="-2978185.9370000679"/>
    <m/>
    <m/>
    <m/>
    <m/>
    <n v="63"/>
    <s v="Tiago.oliveira"/>
    <n v="1"/>
    <m/>
    <n v="1526"/>
    <d v="2014-06-01T00:00:00"/>
    <d v="2014-08-07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136249"/>
    <s v="DB20140502"/>
    <s v="OPERAÇÃO DESCONTO BOLETOS 2014.05.02 - REMESSA 01"/>
    <n v="35580.720000000001"/>
    <d v="2014-05-02T00:00:00"/>
    <d v="1899-12-30T10:29:20"/>
    <n v="0"/>
    <n v="0"/>
    <n v="-2942605.2170000677"/>
    <m/>
    <m/>
    <m/>
    <m/>
    <n v="63"/>
    <s v="Tiago.oliveira"/>
    <n v="1"/>
    <m/>
    <n v="1526"/>
    <d v="2014-06-01T00:00:00"/>
    <d v="2014-08-07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130049"/>
    <n v="162072"/>
    <s v="Par.(02/12) 016347/LUIZ OTAVIO FERNANDES MON - Mensalidades"/>
    <n v="1449"/>
    <d v="2014-05-02T00:00:00"/>
    <d v="1899-12-30T10:32:12"/>
    <n v="0"/>
    <n v="0"/>
    <n v="-2941156.2170000677"/>
    <m/>
    <m/>
    <n v="162072"/>
    <m/>
    <n v="8"/>
    <s v="Vinicius"/>
    <n v="1"/>
    <m/>
    <n v="2"/>
    <d v="2014-05-06T00:00:00"/>
    <d v="2014-05-06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0050"/>
    <s v="ESPÉCIE 2014-05-02"/>
    <s v="PAGAMENTO DE MENSALIDADE DE FEVEREIRO/2014, DA ALUNA THAÍZA DIAS MOREIRA_ESN"/>
    <n v="293.8"/>
    <d v="2014-05-02T00:00:00"/>
    <d v="1899-12-30T10:37:20"/>
    <n v="0"/>
    <n v="0"/>
    <n v="-2940862.4170000679"/>
    <m/>
    <m/>
    <m/>
    <m/>
    <n v="8"/>
    <s v="Vinicius"/>
    <n v="1"/>
    <m/>
    <n v="1434"/>
    <d v="2014-05-06T00:00:00"/>
    <d v="2014-05-06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36454"/>
    <s v="38710314/46424"/>
    <s v="Vm Vieira Magalhaes Empreendimentos Imob - Cód. 046424"/>
    <n v="0"/>
    <d v="2014-05-02T00:00:00"/>
    <d v="1899-12-30T10:48:26"/>
    <n v="66132.06"/>
    <n v="0"/>
    <n v="-3006994.4770000679"/>
    <m/>
    <m/>
    <m/>
    <n v="46424"/>
    <n v="24"/>
    <s v="Emilly"/>
    <n v="1"/>
    <m/>
    <n v="1409"/>
    <d v="2014-06-02T00:00:00"/>
    <d v="2014-06-02T00:00:00"/>
    <m/>
    <m/>
    <n v="2014"/>
    <n v="24"/>
    <m/>
    <m/>
    <m/>
    <m/>
    <s v="T-27.Aluguel"/>
    <x v="1"/>
    <x v="1"/>
    <m/>
    <n v="12"/>
    <n v="2"/>
    <s v="Cheque"/>
    <m/>
    <n v="0"/>
    <m/>
    <n v="0"/>
    <m/>
    <m/>
    <s v="BRB [GYN] [011616-0] [CC] [COB]"/>
    <m/>
    <m/>
    <m/>
  </r>
  <r>
    <n v="226428"/>
    <s v="Resgate Aplicação Auto Mais"/>
    <s v="Resgate Aplicação Auto Mais"/>
    <n v="33877.79"/>
    <d v="2014-05-02T00:00:00"/>
    <d v="1899-12-30T10:53:14"/>
    <n v="0"/>
    <n v="0"/>
    <n v="-2973116.6870000679"/>
    <m/>
    <m/>
    <m/>
    <m/>
    <n v="60"/>
    <s v="Francielly"/>
    <n v="1"/>
    <m/>
    <n v="1471"/>
    <d v="2014-12-09T00:00:00"/>
    <d v="2014-12-0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0706"/>
    <n v="177983"/>
    <s v="Par.(01/1) 017763/THIAGO VIEIRA SASSE - Parcelas"/>
    <n v="25"/>
    <d v="2014-05-02T00:00:00"/>
    <d v="1899-12-30T11:02:56"/>
    <n v="0"/>
    <n v="0"/>
    <n v="-2973091.6870000679"/>
    <m/>
    <m/>
    <n v="177983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07"/>
    <n v="177995"/>
    <s v="Par.(01/1) 017769/NEWTON FLAVIO OLIVEIRA - Parcelas"/>
    <n v="25"/>
    <d v="2014-05-02T00:00:00"/>
    <d v="1899-12-30T11:04:01"/>
    <n v="0"/>
    <n v="0"/>
    <n v="-2973066.6870000679"/>
    <m/>
    <m/>
    <n v="177995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6274"/>
    <s v="EXTRATO/31519"/>
    <s v="Banco Brb - Cód. 031519"/>
    <n v="0"/>
    <d v="2014-05-02T00:00:00"/>
    <d v="1899-12-30T11:04:10"/>
    <n v="1500"/>
    <n v="0"/>
    <n v="-2974566.6870000679"/>
    <m/>
    <m/>
    <m/>
    <n v="31519"/>
    <n v="7"/>
    <s v="Anapaula"/>
    <n v="1"/>
    <m/>
    <n v="1514"/>
    <d v="2014-06-01T00:00:00"/>
    <d v="2014-06-01T00:00:00"/>
    <m/>
    <m/>
    <n v="2014"/>
    <n v="7"/>
    <m/>
    <m/>
    <m/>
    <m/>
    <s v="Títulos de capitalização"/>
    <x v="2"/>
    <x v="1"/>
    <m/>
    <n v="74"/>
    <n v="9"/>
    <s v="Débito em conta"/>
    <m/>
    <n v="0"/>
    <m/>
    <n v="0"/>
    <m/>
    <m/>
    <s v="BRB [ANA] [011594-4] [CC] [COB]"/>
    <m/>
    <m/>
    <m/>
  </r>
  <r>
    <n v="136273"/>
    <s v="EXTRATO/38471"/>
    <s v="Banco Brb - Cód. 038471"/>
    <n v="0"/>
    <d v="2014-05-02T00:00:00"/>
    <d v="1899-12-30T11:04:10"/>
    <n v="1500"/>
    <n v="0"/>
    <n v="-2976066.6870000679"/>
    <m/>
    <m/>
    <m/>
    <n v="38471"/>
    <n v="7"/>
    <s v="Anapaula"/>
    <n v="1"/>
    <m/>
    <n v="1514"/>
    <d v="2014-06-01T00:00:00"/>
    <d v="2014-06-01T00:00:00"/>
    <m/>
    <m/>
    <n v="2014"/>
    <n v="7"/>
    <m/>
    <m/>
    <m/>
    <m/>
    <s v="Títulos de capitalização"/>
    <x v="2"/>
    <x v="1"/>
    <m/>
    <n v="74"/>
    <n v="9"/>
    <s v="Débito em conta"/>
    <m/>
    <n v="0"/>
    <m/>
    <n v="0"/>
    <m/>
    <m/>
    <s v="BRB [ANA] [011594-4] [CC] [COB]"/>
    <m/>
    <m/>
    <m/>
  </r>
  <r>
    <n v="130708"/>
    <n v="178046"/>
    <s v="Par.(01/1) 017734/LEONARDO RADIS ALVES SILV - Parcelas"/>
    <n v="50"/>
    <d v="2014-05-02T00:00:00"/>
    <d v="1899-12-30T11:05:20"/>
    <n v="0"/>
    <n v="0"/>
    <n v="-2976016.6870000679"/>
    <m/>
    <m/>
    <n v="178046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12"/>
    <n v="178000"/>
    <s v="Par.(01/1) 017757/VITOR GENNARI DA COSTA MA - Parcelas"/>
    <n v="25"/>
    <d v="2014-05-02T00:00:00"/>
    <d v="1899-12-30T11:07:32"/>
    <n v="0"/>
    <n v="0"/>
    <n v="-2975991.6870000679"/>
    <m/>
    <m/>
    <n v="178000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189"/>
    <n v="146258"/>
    <s v="Par.(03/12) 014194/GABRIEL LEÃO DE OLIVEIRA - Mensalidades"/>
    <n v="1598"/>
    <d v="2014-05-02T00:00:00"/>
    <d v="1899-12-30T11:10:34"/>
    <n v="0"/>
    <n v="0"/>
    <n v="-2974393.6870000679"/>
    <m/>
    <m/>
    <n v="146258"/>
    <m/>
    <n v="8"/>
    <s v="Vinicius"/>
    <n v="1"/>
    <m/>
    <n v="2"/>
    <d v="2014-05-06T00:00:00"/>
    <d v="2014-05-06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5628"/>
    <s v="EXTRATO/54921"/>
    <s v="Banco Brb - Par. 054921(01-3)"/>
    <n v="0"/>
    <d v="2014-05-02T00:00:00"/>
    <d v="1899-12-30T11:28:26"/>
    <n v="25.73"/>
    <n v="0"/>
    <n v="-2974419.4170000679"/>
    <m/>
    <m/>
    <m/>
    <n v="54921"/>
    <n v="7"/>
    <s v="Anapaula"/>
    <n v="1"/>
    <m/>
    <n v="1512"/>
    <d v="2014-05-30T00:00:00"/>
    <d v="2014-05-30T00:00:00"/>
    <m/>
    <m/>
    <n v="2014"/>
    <n v="7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35630"/>
    <s v="EXTRATO/54922"/>
    <s v="Banco Brb - Par. 054922(02-3)"/>
    <n v="0"/>
    <d v="2014-05-02T00:00:00"/>
    <d v="1899-12-30T11:28:27"/>
    <n v="92.59"/>
    <n v="0"/>
    <n v="-2974512.0070000677"/>
    <m/>
    <m/>
    <m/>
    <n v="54922"/>
    <n v="7"/>
    <s v="Anapaula"/>
    <n v="1"/>
    <m/>
    <n v="1512"/>
    <d v="2014-05-30T00:00:00"/>
    <d v="2014-05-30T00:00:00"/>
    <m/>
    <m/>
    <n v="2014"/>
    <n v="7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35632"/>
    <s v="EXTRATO/54923"/>
    <s v="Banco Brb - Par. 054923(03-3)"/>
    <n v="0"/>
    <d v="2014-05-02T00:00:00"/>
    <d v="1899-12-30T11:28:27"/>
    <n v="1907.88"/>
    <n v="0"/>
    <n v="-2976419.8870000676"/>
    <m/>
    <m/>
    <m/>
    <n v="54923"/>
    <n v="7"/>
    <s v="Anapaula"/>
    <n v="1"/>
    <m/>
    <n v="1512"/>
    <d v="2014-05-30T00:00:00"/>
    <d v="2014-05-30T00:00:00"/>
    <m/>
    <m/>
    <n v="2014"/>
    <n v="7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35629"/>
    <s v="EXTRATO/54924"/>
    <s v="Banco Brb - Par. 054924(01-4)"/>
    <n v="0"/>
    <d v="2014-05-02T00:00:00"/>
    <d v="1899-12-30T11:28:27"/>
    <n v="7"/>
    <n v="0"/>
    <n v="-2976426.8870000676"/>
    <m/>
    <m/>
    <m/>
    <n v="54924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5631"/>
    <s v="EXTRATO/54925"/>
    <s v="Banco Brb - Par. 054925(02-4)"/>
    <n v="0"/>
    <d v="2014-05-02T00:00:00"/>
    <d v="1899-12-30T11:28:27"/>
    <n v="15"/>
    <n v="0"/>
    <n v="-2976441.8870000676"/>
    <m/>
    <m/>
    <m/>
    <n v="54925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5633"/>
    <s v="EXTRATO/54926"/>
    <s v="Banco Brb - Par. 054926(03-4)"/>
    <n v="0"/>
    <d v="2014-05-02T00:00:00"/>
    <d v="1899-12-30T11:28:27"/>
    <n v="11"/>
    <n v="0"/>
    <n v="-2976452.8870000676"/>
    <m/>
    <m/>
    <m/>
    <n v="54926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5634"/>
    <s v="EXTRATO/54927"/>
    <s v="Banco Brb - Par. 054927(04-4)"/>
    <n v="0"/>
    <d v="2014-05-02T00:00:00"/>
    <d v="1899-12-30T11:28:27"/>
    <n v="300"/>
    <n v="0"/>
    <n v="-2976752.8870000676"/>
    <m/>
    <m/>
    <m/>
    <n v="54927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9144"/>
    <s v="Extrato/108497"/>
    <s v="Banco Itaú Unibanco S.A. - Cód. 108497"/>
    <n v="0"/>
    <d v="2014-05-02T00:00:00"/>
    <d v="1899-12-30T11:28:53"/>
    <n v="1946.03"/>
    <n v="0"/>
    <n v="-2978698.9170000674"/>
    <m/>
    <m/>
    <m/>
    <n v="108497"/>
    <n v="7"/>
    <s v="Anapaula"/>
    <n v="1"/>
    <m/>
    <n v="1599"/>
    <d v="2014-12-23T00:00:00"/>
    <d v="2014-12-23T00:00:00"/>
    <m/>
    <m/>
    <n v="2014"/>
    <n v="7"/>
    <m/>
    <m/>
    <m/>
    <m/>
    <s v="CA.Encargos"/>
    <x v="2"/>
    <x v="1"/>
    <m/>
    <n v="8"/>
    <n v="9"/>
    <s v="Débito em conta"/>
    <m/>
    <n v="0"/>
    <m/>
    <n v="0"/>
    <m/>
    <m/>
    <s v="ITAÚ [GYN] [026016-5] []"/>
    <m/>
    <m/>
    <m/>
  </r>
  <r>
    <n v="229145"/>
    <s v="Extrato/108498"/>
    <s v="Banco Itaú Unibanco S.A. - Cód. 108498"/>
    <n v="0"/>
    <d v="2014-05-02T00:00:00"/>
    <d v="1899-12-30T11:28:53"/>
    <n v="4.9000000000000004"/>
    <n v="0"/>
    <n v="-2978703.8170000673"/>
    <m/>
    <m/>
    <m/>
    <n v="108498"/>
    <n v="7"/>
    <s v="Anapaula"/>
    <n v="1"/>
    <m/>
    <n v="1513"/>
    <d v="2014-12-23T00:00:00"/>
    <d v="2014-12-23T00:00:00"/>
    <m/>
    <m/>
    <n v="2014"/>
    <n v="7"/>
    <m/>
    <m/>
    <m/>
    <m/>
    <s v="Tarifas de DOC / TED"/>
    <x v="2"/>
    <x v="1"/>
    <m/>
    <n v="8"/>
    <n v="9"/>
    <s v="Débito em conta"/>
    <m/>
    <n v="0"/>
    <m/>
    <n v="0"/>
    <m/>
    <m/>
    <s v="ITAÚ [GYN] [026016-5] []"/>
    <m/>
    <m/>
    <m/>
  </r>
  <r>
    <n v="229146"/>
    <s v="Extrato/108499"/>
    <s v="Banco Itaú Unibanco S.A. - Cód. 108499"/>
    <n v="0"/>
    <d v="2014-05-02T00:00:00"/>
    <d v="1899-12-30T11:28:53"/>
    <n v="122.15"/>
    <n v="0"/>
    <n v="-2978825.9670000672"/>
    <m/>
    <m/>
    <m/>
    <n v="108499"/>
    <n v="7"/>
    <s v="Anapaula"/>
    <n v="1"/>
    <m/>
    <n v="1512"/>
    <d v="2014-12-23T00:00:00"/>
    <d v="2014-12-23T00:00:00"/>
    <m/>
    <m/>
    <n v="2014"/>
    <n v="7"/>
    <m/>
    <m/>
    <m/>
    <m/>
    <s v="IOF"/>
    <x v="2"/>
    <x v="1"/>
    <m/>
    <n v="8"/>
    <n v="9"/>
    <s v="Débito em conta"/>
    <m/>
    <n v="0"/>
    <m/>
    <n v="0"/>
    <m/>
    <m/>
    <s v="ITAÚ [GYN] [026016-5] []"/>
    <m/>
    <m/>
    <m/>
  </r>
  <r>
    <n v="229147"/>
    <s v="Extrato/108500"/>
    <s v="Banco Itaú Unibanco S.A. - Cód. 108500"/>
    <n v="0"/>
    <d v="2014-05-02T00:00:00"/>
    <d v="1899-12-30T11:28:53"/>
    <n v="244.31"/>
    <n v="0"/>
    <n v="-2979070.2770000673"/>
    <m/>
    <m/>
    <m/>
    <n v="108500"/>
    <n v="7"/>
    <s v="Anapaula"/>
    <n v="1"/>
    <m/>
    <n v="1512"/>
    <d v="2014-12-23T00:00:00"/>
    <d v="2014-12-23T00:00:00"/>
    <m/>
    <m/>
    <n v="2014"/>
    <n v="7"/>
    <m/>
    <m/>
    <m/>
    <m/>
    <s v="IOF"/>
    <x v="2"/>
    <x v="1"/>
    <m/>
    <n v="8"/>
    <n v="9"/>
    <s v="Débito em conta"/>
    <m/>
    <n v="0"/>
    <m/>
    <n v="0"/>
    <m/>
    <m/>
    <s v="ITAÚ [GYN] [026016-5] []"/>
    <m/>
    <m/>
    <m/>
  </r>
  <r>
    <n v="135699"/>
    <s v="ANT. COB/54910"/>
    <s v="Banco Brb - Par. 054910(08-9)"/>
    <n v="0"/>
    <d v="2014-05-02T00:00:00"/>
    <d v="1899-12-30T11:31:52"/>
    <n v="1119"/>
    <n v="0"/>
    <n v="-2980189.2770000673"/>
    <m/>
    <m/>
    <m/>
    <n v="5491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692"/>
    <s v="ANT. COB/54903"/>
    <s v="Banco Brb - Par. 054903(01-9)"/>
    <n v="0"/>
    <d v="2014-05-02T00:00:00"/>
    <d v="1899-12-30T11:31:52"/>
    <n v="669.5"/>
    <n v="0"/>
    <n v="-2980858.7770000673"/>
    <m/>
    <m/>
    <m/>
    <n v="5490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693"/>
    <s v="ANT. COB/54904"/>
    <s v="Banco Brb - Par. 054904(02-9)"/>
    <n v="0"/>
    <d v="2014-05-02T00:00:00"/>
    <d v="1899-12-30T11:31:52"/>
    <n v="478"/>
    <n v="0"/>
    <n v="-2981336.7770000673"/>
    <m/>
    <m/>
    <m/>
    <n v="5490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694"/>
    <s v="ANT. COB/54905"/>
    <s v="Banco Brb - Par. 054905(03-9)"/>
    <n v="0"/>
    <d v="2014-05-02T00:00:00"/>
    <d v="1899-12-30T11:31:52"/>
    <n v="3852"/>
    <n v="0"/>
    <n v="-2985188.7770000673"/>
    <m/>
    <m/>
    <m/>
    <n v="5490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695"/>
    <s v="ANT. COB/54906"/>
    <s v="Banco Brb - Par. 054906(04-9)"/>
    <n v="0"/>
    <d v="2014-05-02T00:00:00"/>
    <d v="1899-12-30T11:31:52"/>
    <n v="1492"/>
    <n v="0"/>
    <n v="-2986680.7770000673"/>
    <m/>
    <m/>
    <m/>
    <n v="5490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696"/>
    <s v="ANT. COB/54907"/>
    <s v="Banco Brb - Par. 054907(05-9)"/>
    <n v="0"/>
    <d v="2014-05-02T00:00:00"/>
    <d v="1899-12-30T11:31:52"/>
    <n v="986.85"/>
    <n v="0"/>
    <n v="-2987667.6270000674"/>
    <m/>
    <m/>
    <m/>
    <n v="5490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697"/>
    <s v="ANT. COB/54908"/>
    <s v="Banco Brb - Par. 054908(06-9)"/>
    <n v="0"/>
    <d v="2014-05-02T00:00:00"/>
    <d v="1899-12-30T11:31:52"/>
    <n v="557.04"/>
    <n v="0"/>
    <n v="-2988224.6670000674"/>
    <m/>
    <m/>
    <m/>
    <n v="5490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698"/>
    <s v="ANT. COB/54909"/>
    <s v="Banco Brb - Par. 054909(07-9)"/>
    <n v="0"/>
    <d v="2014-05-02T00:00:00"/>
    <d v="1899-12-30T11:31:52"/>
    <n v="490"/>
    <n v="0"/>
    <n v="-2988714.6670000674"/>
    <m/>
    <m/>
    <m/>
    <n v="5490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700"/>
    <s v="ANT. COB/54911"/>
    <s v="Banco Brb - Par. 054911(09-9)"/>
    <n v="0"/>
    <d v="2014-05-02T00:00:00"/>
    <d v="1899-12-30T11:31:53"/>
    <n v="859.5"/>
    <n v="0"/>
    <n v="-2989574.1670000674"/>
    <m/>
    <m/>
    <m/>
    <n v="5491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701"/>
    <s v="Ant. Cob/54912"/>
    <s v="Banco Brb - Par. 054912(01-9)"/>
    <n v="0"/>
    <d v="2014-05-02T00:00:00"/>
    <d v="1899-12-30T11:32:13"/>
    <n v="1339"/>
    <n v="0"/>
    <n v="-2990913.1670000674"/>
    <m/>
    <m/>
    <m/>
    <n v="5491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02"/>
    <s v="Ant. Cob/54913"/>
    <s v="Banco Brb - Par. 054913(02-9)"/>
    <n v="0"/>
    <d v="2014-05-02T00:00:00"/>
    <d v="1899-12-30T11:32:13"/>
    <n v="1339"/>
    <n v="0"/>
    <n v="-2992252.1670000674"/>
    <m/>
    <m/>
    <m/>
    <n v="5491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03"/>
    <s v="Ant. Cob/54914"/>
    <s v="Banco Brb - Par. 054914(03-9)"/>
    <n v="0"/>
    <d v="2014-05-02T00:00:00"/>
    <d v="1899-12-30T11:32:13"/>
    <n v="1339"/>
    <n v="0"/>
    <n v="-2993591.1670000674"/>
    <m/>
    <m/>
    <m/>
    <n v="5491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04"/>
    <s v="Ant. Cob/54915"/>
    <s v="Banco Brb - Par. 054915(04-9)"/>
    <n v="0"/>
    <d v="2014-05-02T00:00:00"/>
    <d v="1899-12-30T11:32:13"/>
    <n v="1339"/>
    <n v="0"/>
    <n v="-2994930.1670000674"/>
    <m/>
    <m/>
    <m/>
    <n v="5491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05"/>
    <s v="Ant. Cob/54916"/>
    <s v="Banco Brb - Par. 054916(05-9)"/>
    <n v="0"/>
    <d v="2014-05-02T00:00:00"/>
    <d v="1899-12-30T11:32:13"/>
    <n v="1339"/>
    <n v="0"/>
    <n v="-2996269.1670000674"/>
    <m/>
    <m/>
    <m/>
    <n v="5491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09"/>
    <s v="Ant. Cob/54920"/>
    <s v="Banco Brb - Par. 054920(09-9)"/>
    <n v="0"/>
    <d v="2014-05-02T00:00:00"/>
    <d v="1899-12-30T11:32:14"/>
    <n v="1492"/>
    <n v="0"/>
    <n v="-2997761.1670000674"/>
    <m/>
    <m/>
    <m/>
    <n v="5492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06"/>
    <s v="Ant. Cob/54917"/>
    <s v="Banco Brb - Par. 054917(06-9)"/>
    <n v="0"/>
    <d v="2014-05-02T00:00:00"/>
    <d v="1899-12-30T11:32:14"/>
    <n v="1339"/>
    <n v="0"/>
    <n v="-2999100.1670000674"/>
    <m/>
    <m/>
    <m/>
    <n v="5491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07"/>
    <s v="Ant. Cob/54918"/>
    <s v="Banco Brb - Par. 054918(07-9)"/>
    <n v="0"/>
    <d v="2014-05-02T00:00:00"/>
    <d v="1899-12-30T11:32:14"/>
    <n v="1339"/>
    <n v="0"/>
    <n v="-3000439.1670000674"/>
    <m/>
    <m/>
    <m/>
    <n v="5491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08"/>
    <s v="Ant. Cob/54919"/>
    <s v="Banco Brb - Par. 054919(08-9)"/>
    <n v="0"/>
    <d v="2014-05-02T00:00:00"/>
    <d v="1899-12-30T11:32:14"/>
    <n v="1339"/>
    <n v="0"/>
    <n v="-3001778.1670000674"/>
    <m/>
    <m/>
    <m/>
    <n v="5491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131"/>
    <s v="Extrato/107600"/>
    <s v="Mercantil Do Brasil - Cód. 107600"/>
    <n v="0"/>
    <d v="2014-05-02T00:00:00"/>
    <d v="1899-12-30T11:35:32"/>
    <n v="1742.63"/>
    <n v="0"/>
    <n v="-3003520.7970000673"/>
    <m/>
    <m/>
    <m/>
    <n v="107600"/>
    <n v="60"/>
    <s v="Francielly"/>
    <n v="1"/>
    <m/>
    <n v="1512"/>
    <d v="2014-12-04T00:00:00"/>
    <d v="2014-12-04T00:00:00"/>
    <m/>
    <m/>
    <n v="2014"/>
    <n v="60"/>
    <m/>
    <m/>
    <m/>
    <m/>
    <s v="IOF"/>
    <x v="2"/>
    <x v="1"/>
    <m/>
    <n v="33"/>
    <n v="9"/>
    <s v="Débito em conta"/>
    <m/>
    <n v="0"/>
    <m/>
    <n v="0"/>
    <m/>
    <m/>
    <s v="MERC [EDI] [02.012164-9] [CC]"/>
    <m/>
    <m/>
    <m/>
  </r>
  <r>
    <n v="225132"/>
    <s v="Extrato/107601"/>
    <s v="Mercantil Do Brasil - Cód. 107601"/>
    <n v="0"/>
    <d v="2014-05-02T00:00:00"/>
    <d v="1899-12-30T11:35:32"/>
    <n v="4744.0200000000004"/>
    <n v="0"/>
    <n v="-3008264.8170000673"/>
    <m/>
    <m/>
    <m/>
    <n v="107601"/>
    <n v="60"/>
    <s v="Francielly"/>
    <n v="1"/>
    <m/>
    <n v="524"/>
    <d v="2014-12-04T00:00:00"/>
    <d v="2014-12-04T00:00:00"/>
    <m/>
    <m/>
    <n v="2014"/>
    <n v="60"/>
    <m/>
    <m/>
    <m/>
    <m/>
    <s v="CA.Empréstimos Bancários (FINANCIAMENTO)"/>
    <x v="2"/>
    <x v="1"/>
    <m/>
    <n v="33"/>
    <n v="9"/>
    <s v="Débito em conta"/>
    <m/>
    <n v="0"/>
    <m/>
    <n v="0"/>
    <m/>
    <m/>
    <s v="MERC [EDI] [02.012164-9] [CC]"/>
    <m/>
    <m/>
    <m/>
  </r>
  <r>
    <n v="225130"/>
    <s v="Extrato/107599"/>
    <s v="Mercantil Do Brasil - Cód. 107599"/>
    <n v="0"/>
    <d v="2014-05-02T00:00:00"/>
    <d v="1899-12-30T11:35:32"/>
    <n v="23258.71"/>
    <n v="0"/>
    <n v="-3031523.5270000673"/>
    <m/>
    <m/>
    <m/>
    <n v="107599"/>
    <n v="60"/>
    <s v="Francielly"/>
    <n v="1"/>
    <m/>
    <n v="1448"/>
    <d v="2014-12-04T00:00:00"/>
    <d v="2014-12-04T00:00:00"/>
    <m/>
    <m/>
    <n v="2014"/>
    <n v="60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225133"/>
    <s v="CH MER 0319/46991"/>
    <s v="Gf - Fomento Mercantil  - Cód. 046991"/>
    <n v="0"/>
    <d v="2014-05-02T00:00:00"/>
    <d v="1899-12-30T11:36:05"/>
    <n v="30000"/>
    <n v="0"/>
    <n v="-3061523.5270000673"/>
    <m/>
    <m/>
    <m/>
    <n v="46991"/>
    <n v="60"/>
    <s v="Francielly"/>
    <n v="1"/>
    <m/>
    <n v="1605"/>
    <d v="2014-12-04T00:00:00"/>
    <d v="2014-12-04T00:00:00"/>
    <m/>
    <m/>
    <n v="2014"/>
    <n v="60"/>
    <m/>
    <m/>
    <m/>
    <m/>
    <s v="FACTORING - Empréstimo"/>
    <x v="2"/>
    <x v="1"/>
    <m/>
    <n v="33"/>
    <n v="2"/>
    <s v="Cheque"/>
    <m/>
    <n v="0"/>
    <m/>
    <n v="0"/>
    <m/>
    <m/>
    <s v="MERC [EDI] [02.012164-9] [CC]"/>
    <m/>
    <m/>
    <m/>
  </r>
  <r>
    <n v="225134"/>
    <s v="Ch Merc 0353/50967"/>
    <s v="Lr Fomento - Cód. 050967"/>
    <n v="0"/>
    <d v="2014-05-02T00:00:00"/>
    <d v="1899-12-30T11:36:20"/>
    <n v="11700"/>
    <n v="0"/>
    <n v="-3073223.5270000673"/>
    <m/>
    <m/>
    <m/>
    <n v="50967"/>
    <n v="60"/>
    <s v="Francielly"/>
    <n v="1"/>
    <m/>
    <n v="1604"/>
    <d v="2014-12-04T00:00:00"/>
    <d v="2014-12-04T00:00:00"/>
    <m/>
    <m/>
    <n v="2014"/>
    <n v="60"/>
    <m/>
    <m/>
    <m/>
    <m/>
    <s v="CA.Empréstimo Resp. Olimpo"/>
    <x v="2"/>
    <x v="1"/>
    <m/>
    <n v="33"/>
    <n v="2"/>
    <s v="Cheque"/>
    <m/>
    <n v="0"/>
    <m/>
    <n v="0"/>
    <m/>
    <m/>
    <s v="MERC [EDI] [02.012164-9] [CC]"/>
    <m/>
    <m/>
    <m/>
  </r>
  <r>
    <n v="134988"/>
    <s v="EXTRATO/54604"/>
    <s v="Bradesco Sol Nascente  - Cód. 054604"/>
    <n v="0"/>
    <d v="2014-05-02T00:00:00"/>
    <d v="1899-12-30T11:42:29"/>
    <n v="14970.16"/>
    <n v="0"/>
    <n v="-3088193.6870000674"/>
    <m/>
    <m/>
    <m/>
    <n v="54604"/>
    <n v="24"/>
    <s v="Emilly"/>
    <n v="1"/>
    <m/>
    <n v="506"/>
    <d v="2014-05-27T00:00:00"/>
    <d v="2014-05-27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30210"/>
    <n v="126577"/>
    <s v="Par.(12/12) 011279/STEFANE ALVES ROCHA - Mensalidades"/>
    <n v="1348"/>
    <d v="2014-05-02T00:00:00"/>
    <d v="1899-12-30T11:57:43"/>
    <n v="0"/>
    <n v="0"/>
    <n v="-3086845.6870000674"/>
    <m/>
    <m/>
    <n v="126577"/>
    <m/>
    <n v="8"/>
    <s v="Vinicius"/>
    <n v="1"/>
    <m/>
    <n v="2"/>
    <d v="2014-05-06T00:00:00"/>
    <d v="2014-05-06T00:00:00"/>
    <m/>
    <m/>
    <n v="2013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0211"/>
    <n v="143762"/>
    <s v="Par.(03/12) 015764/JOÃO BRUNO MACHADO UCHOA - Mensalidades"/>
    <n v="1435.75"/>
    <d v="2014-05-02T00:00:00"/>
    <d v="1899-12-30T12:02:43"/>
    <n v="0"/>
    <n v="0"/>
    <n v="-3085409.9370000674"/>
    <m/>
    <m/>
    <n v="143762"/>
    <m/>
    <n v="8"/>
    <s v="Vinicius"/>
    <n v="1"/>
    <m/>
    <n v="2"/>
    <d v="2014-05-06T00:00:00"/>
    <d v="2014-05-06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9237"/>
    <n v="177926"/>
    <s v="Par.(01/1) 017800/KAIRO RIBEIRO DE MORAIS - Parcelas"/>
    <n v="25"/>
    <d v="2014-05-02T00:00:00"/>
    <d v="1899-12-30T12:24:45"/>
    <n v="0"/>
    <n v="0"/>
    <n v="-3085384.9370000674"/>
    <m/>
    <m/>
    <n v="177926"/>
    <m/>
    <n v="1"/>
    <s v="Andre"/>
    <n v="2"/>
    <m/>
    <n v="62"/>
    <d v="2014-06-17T00:00:00"/>
    <d v="2014-06-17T00:00:00"/>
    <m/>
    <m/>
    <n v="2014"/>
    <n v="1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9238"/>
    <n v="177925"/>
    <s v="Par.(01/1) 017798/FRANCISCO DE SOUSA MONTEL - Parcelas"/>
    <n v="50"/>
    <d v="2014-05-02T00:00:00"/>
    <d v="1899-12-30T12:27:25"/>
    <n v="0"/>
    <n v="0"/>
    <n v="-3085334.9370000674"/>
    <m/>
    <m/>
    <n v="177925"/>
    <m/>
    <n v="1"/>
    <s v="Andre"/>
    <n v="2"/>
    <m/>
    <n v="62"/>
    <d v="2014-06-17T00:00:00"/>
    <d v="2014-06-17T00:00:00"/>
    <m/>
    <m/>
    <n v="2014"/>
    <n v="1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346"/>
    <s v="Remessa Biblioteca Fundamental"/>
    <s v="Remessa Biblioteca Fundamental"/>
    <n v="100"/>
    <d v="2014-05-02T00:00:00"/>
    <d v="1899-12-30T13:09:19"/>
    <n v="0"/>
    <n v="0"/>
    <n v="-3085234.9370000674"/>
    <m/>
    <m/>
    <m/>
    <m/>
    <n v="7"/>
    <s v="Anapaula"/>
    <n v="1"/>
    <m/>
    <n v="59"/>
    <d v="2014-05-08T00:00:00"/>
    <d v="2014-06-2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36884"/>
    <s v="Remessa Olimpo Fundamental"/>
    <s v="Remessa Olimpo Fundamental"/>
    <n v="6109.35"/>
    <d v="2014-05-02T00:00:00"/>
    <d v="1899-12-30T13:22:10"/>
    <n v="0"/>
    <n v="0"/>
    <n v="-3079125.5870000673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6885"/>
    <s v="Remessa Olimpo Fundamental"/>
    <s v="Remessa Olimpo Fundamental"/>
    <n v="6056.14"/>
    <d v="2014-05-02T00:00:00"/>
    <d v="1899-12-30T13:23:07"/>
    <n v="0"/>
    <n v="0"/>
    <n v="-3073069.4470000672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6886"/>
    <s v="CH BRB 0728/46438"/>
    <s v="Fábio Villa Verde Moreno - Cód. 046438"/>
    <n v="0"/>
    <d v="2014-05-02T00:00:00"/>
    <d v="1899-12-30T13:26:07"/>
    <n v="328938"/>
    <n v="0"/>
    <n v="-3402007.4470000672"/>
    <m/>
    <m/>
    <m/>
    <n v="46438"/>
    <n v="7"/>
    <s v="Anapaula"/>
    <n v="1"/>
    <m/>
    <n v="1604"/>
    <d v="2014-06-03T00:00:00"/>
    <d v="2014-06-03T00:00:00"/>
    <m/>
    <m/>
    <n v="2014"/>
    <n v="7"/>
    <m/>
    <m/>
    <m/>
    <m/>
    <s v="CA.Empréstimo Resp. Olimpo"/>
    <x v="2"/>
    <x v="1"/>
    <m/>
    <n v="52"/>
    <n v="2"/>
    <s v="Cheque"/>
    <m/>
    <n v="0"/>
    <m/>
    <n v="0"/>
    <m/>
    <m/>
    <s v="BRB [SOL] [012052-4] [CC] [COB]"/>
    <m/>
    <m/>
    <m/>
  </r>
  <r>
    <n v="136887"/>
    <s v="CH BRB 0805/48238"/>
    <s v="Olimpo Uberlândia - Cód. 048238"/>
    <n v="0"/>
    <d v="2014-05-02T00:00:00"/>
    <d v="1899-12-30T13:28:24"/>
    <n v="2000"/>
    <n v="0"/>
    <n v="-3404007.4470000672"/>
    <m/>
    <m/>
    <m/>
    <n v="48238"/>
    <n v="7"/>
    <s v="Anapaula"/>
    <n v="2"/>
    <m/>
    <n v="1530"/>
    <d v="2014-06-03T00:00:00"/>
    <d v="2014-06-03T00:00:00"/>
    <m/>
    <m/>
    <n v="2014"/>
    <n v="7"/>
    <m/>
    <m/>
    <m/>
    <m/>
    <s v="Uber.Reforma"/>
    <x v="1"/>
    <x v="5"/>
    <m/>
    <n v="52"/>
    <n v="2"/>
    <s v="Cheque"/>
    <m/>
    <n v="0"/>
    <m/>
    <n v="0"/>
    <m/>
    <m/>
    <s v="BRB [SOL] [012052-4] [CC] [COB]"/>
    <m/>
    <m/>
    <m/>
  </r>
  <r>
    <n v="225164"/>
    <s v="Extrato"/>
    <s v="Liberação De Garantia"/>
    <n v="4744.0200000000004"/>
    <d v="2014-05-02T00:00:00"/>
    <d v="1899-12-30T13:32:00"/>
    <n v="0"/>
    <n v="0"/>
    <n v="-3399263.4270000672"/>
    <m/>
    <m/>
    <m/>
    <m/>
    <n v="60"/>
    <s v="Francielly"/>
    <n v="1"/>
    <m/>
    <n v="1630"/>
    <d v="2014-12-04T00:00:00"/>
    <d v="2014-12-04T00:00:00"/>
    <m/>
    <m/>
    <n v="2014"/>
    <n v="60"/>
    <m/>
    <m/>
    <m/>
    <m/>
    <s v="Recebimento de Alunos"/>
    <x v="1"/>
    <x v="1"/>
    <m/>
    <n v="33"/>
    <n v="2"/>
    <s v="Cheque"/>
    <m/>
    <m/>
    <m/>
    <n v="0"/>
    <m/>
    <m/>
    <s v="MERC [EDI] [02.012164-9] [CC]"/>
    <m/>
    <m/>
    <m/>
  </r>
  <r>
    <n v="130472"/>
    <n v="140683"/>
    <s v="Par.(02/12) 013528/CALEY DE BRITO LACERDA FI - Mensalidades"/>
    <n v="1393.5"/>
    <d v="2014-05-02T00:00:00"/>
    <d v="1899-12-30T13:50:20"/>
    <n v="0"/>
    <n v="0"/>
    <n v="-3397869.9270000672"/>
    <m/>
    <m/>
    <n v="140683"/>
    <m/>
    <n v="8"/>
    <s v="Vinicius"/>
    <n v="1"/>
    <m/>
    <n v="2"/>
    <d v="2014-05-09T00:00:00"/>
    <d v="2014-05-09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0365"/>
    <s v="Transferência entre conta"/>
    <s v="Transferência entre conta"/>
    <n v="0"/>
    <d v="2014-05-02T00:00:00"/>
    <d v="1899-12-30T13:55:11"/>
    <n v="2200"/>
    <n v="0"/>
    <n v="-3400069.9270000672"/>
    <m/>
    <m/>
    <m/>
    <m/>
    <n v="60"/>
    <s v="Francielly"/>
    <n v="1"/>
    <m/>
    <n v="1449"/>
    <d v="2014-05-08T00:00:00"/>
    <d v="2015-05-12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27"/>
    <s v="BRADESCO [002429-5] [GYN [CC]"/>
    <m/>
    <m/>
    <m/>
  </r>
  <r>
    <n v="130366"/>
    <s v="Transferência entre conta"/>
    <s v="Destino: 130365-Transferência entre conta"/>
    <n v="2200"/>
    <d v="2014-05-02T00:00:00"/>
    <d v="1899-12-30T13:55:11"/>
    <n v="0"/>
    <n v="0"/>
    <n v="-3397869.9270000672"/>
    <m/>
    <m/>
    <m/>
    <m/>
    <n v="60"/>
    <s v="Francielly"/>
    <n v="1"/>
    <m/>
    <n v="1449"/>
    <d v="2014-05-08T00:00:00"/>
    <d v="2015-05-12T00:00:00"/>
    <m/>
    <m/>
    <n v="2014"/>
    <n v="24"/>
    <m/>
    <m/>
    <n v="130365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0368"/>
    <s v="Transferência entre conta"/>
    <s v="Transferência entre conta"/>
    <n v="0"/>
    <d v="2014-05-02T00:00:00"/>
    <d v="1899-12-30T13:58:01"/>
    <n v="15000"/>
    <n v="0"/>
    <n v="-3412869.9270000672"/>
    <m/>
    <m/>
    <m/>
    <m/>
    <n v="60"/>
    <s v="Francielly"/>
    <n v="1"/>
    <m/>
    <n v="1449"/>
    <d v="2014-05-08T00:00:00"/>
    <d v="2015-05-12T00:00:00"/>
    <m/>
    <m/>
    <n v="2014"/>
    <n v="24"/>
    <m/>
    <m/>
    <m/>
    <m/>
    <s v="Transferência entre contas"/>
    <x v="2"/>
    <x v="1"/>
    <m/>
    <n v="52"/>
    <n v="9"/>
    <s v="Débito em conta"/>
    <m/>
    <m/>
    <m/>
    <n v="0"/>
    <m/>
    <n v="26"/>
    <s v="BRB [SOL] [012052-4] [CC] [COB]"/>
    <m/>
    <m/>
    <m/>
  </r>
  <r>
    <n v="130369"/>
    <s v="Transferência entre conta"/>
    <s v="Destino: 130368-Transferência entre conta"/>
    <n v="15000"/>
    <d v="2014-05-02T00:00:00"/>
    <d v="1899-12-30T13:58:01"/>
    <n v="0"/>
    <n v="0"/>
    <n v="-3397869.9270000672"/>
    <m/>
    <m/>
    <m/>
    <m/>
    <n v="60"/>
    <s v="Francielly"/>
    <n v="1"/>
    <m/>
    <n v="1449"/>
    <d v="2014-05-08T00:00:00"/>
    <d v="2015-05-12T00:00:00"/>
    <m/>
    <m/>
    <n v="2014"/>
    <n v="24"/>
    <m/>
    <m/>
    <n v="130368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0750"/>
    <n v="177965"/>
    <s v="Par.(01/1) 017764/GUSTAVO REZENDE GRAVE - Parcelas"/>
    <n v="25"/>
    <d v="2014-05-02T00:00:00"/>
    <d v="1899-12-30T13:58:23"/>
    <n v="0"/>
    <n v="0"/>
    <n v="-3397844.9270000672"/>
    <m/>
    <m/>
    <n v="177965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51"/>
    <n v="177957"/>
    <s v="Par.(01/1) 017762/MARIANA VIEIRA GUIMARAES - Parcelas"/>
    <n v="25"/>
    <d v="2014-05-02T00:00:00"/>
    <d v="1899-12-30T13:59:17"/>
    <n v="0"/>
    <n v="0"/>
    <n v="-3397819.9270000672"/>
    <m/>
    <m/>
    <n v="177957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370"/>
    <s v="Transferência entre conta"/>
    <s v="Transferência entre conta"/>
    <n v="0"/>
    <d v="2014-05-02T00:00:00"/>
    <d v="1899-12-30T14:00:08"/>
    <n v="57000"/>
    <n v="0"/>
    <n v="-3454819.9270000672"/>
    <m/>
    <m/>
    <m/>
    <m/>
    <n v="60"/>
    <s v="Francielly"/>
    <n v="1"/>
    <m/>
    <n v="1449"/>
    <d v="2014-05-08T00:00:00"/>
    <d v="2015-05-12T00:00:00"/>
    <m/>
    <m/>
    <n v="2014"/>
    <n v="24"/>
    <m/>
    <m/>
    <m/>
    <m/>
    <s v="Transferência entre contas"/>
    <x v="2"/>
    <x v="1"/>
    <m/>
    <n v="52"/>
    <n v="9"/>
    <s v="Débito em conta"/>
    <m/>
    <m/>
    <m/>
    <n v="0"/>
    <m/>
    <n v="27"/>
    <s v="BRB [SOL] [012052-4] [CC] [COB]"/>
    <m/>
    <m/>
    <m/>
  </r>
  <r>
    <n v="130371"/>
    <s v="Transferência entre conta"/>
    <s v="Destino: 130370-Transferência entre conta"/>
    <n v="57000"/>
    <d v="2014-05-02T00:00:00"/>
    <d v="1899-12-30T14:00:08"/>
    <n v="0"/>
    <n v="0"/>
    <n v="-3397819.9270000672"/>
    <m/>
    <m/>
    <m/>
    <m/>
    <n v="60"/>
    <s v="Francielly"/>
    <n v="1"/>
    <m/>
    <n v="1449"/>
    <d v="2014-05-08T00:00:00"/>
    <d v="2015-05-12T00:00:00"/>
    <m/>
    <m/>
    <n v="2014"/>
    <n v="24"/>
    <m/>
    <m/>
    <n v="130370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0758"/>
    <n v="177970"/>
    <s v="Par.(01/1) 017776/LAIS RONCATO DE CARVALHO  - Parcelas"/>
    <n v="25"/>
    <d v="2014-05-02T00:00:00"/>
    <d v="1899-12-30T14:10:28"/>
    <n v="0"/>
    <n v="0"/>
    <n v="-3397794.9270000672"/>
    <m/>
    <m/>
    <n v="177970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5434"/>
    <s v="BRA 2542/42844"/>
    <s v="Cláudio Prodocimo - Cód. 042844"/>
    <n v="0"/>
    <d v="2014-05-02T00:00:00"/>
    <d v="1899-12-30T14:16:47"/>
    <n v="3000"/>
    <n v="0"/>
    <n v="-3400794.9270000672"/>
    <m/>
    <m/>
    <m/>
    <n v="42844"/>
    <n v="24"/>
    <s v="Emilly"/>
    <n v="1"/>
    <m/>
    <n v="1400"/>
    <d v="2014-05-29T00:00:00"/>
    <d v="2014-05-29T00:00:00"/>
    <m/>
    <m/>
    <n v="2014"/>
    <n v="24"/>
    <m/>
    <m/>
    <m/>
    <m/>
    <s v="T-27.Reforma Predial"/>
    <x v="1"/>
    <x v="1"/>
    <m/>
    <n v="27"/>
    <n v="9"/>
    <s v="Débito em conta"/>
    <m/>
    <n v="0"/>
    <m/>
    <n v="0"/>
    <m/>
    <m/>
    <s v="BRADESCO [008378-0] [SOL] [CC]"/>
    <m/>
    <m/>
    <m/>
  </r>
  <r>
    <n v="130760"/>
    <n v="177972"/>
    <s v="Par.(01/1) 017789/PEDRO WILSON XAVIER TEIXE - Parcelas"/>
    <n v="25"/>
    <d v="2014-05-02T00:00:00"/>
    <d v="1899-12-30T14:23:21"/>
    <n v="0"/>
    <n v="0"/>
    <n v="-3400769.9270000672"/>
    <m/>
    <m/>
    <n v="177972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61"/>
    <n v="177998"/>
    <s v="Par.(01/1) 017803/EDUARDO ROSA GODINHO - Parcelas"/>
    <n v="25"/>
    <d v="2014-05-02T00:00:00"/>
    <d v="1899-12-30T14:24:15"/>
    <n v="0"/>
    <n v="0"/>
    <n v="-3400744.9270000672"/>
    <m/>
    <m/>
    <n v="177998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63"/>
    <n v="178010"/>
    <s v="Par.(01/1) 017774/ARTUR SEABRA GUIMARÃES E  - Parcelas"/>
    <n v="25"/>
    <d v="2014-05-02T00:00:00"/>
    <d v="1899-12-30T14:24:40"/>
    <n v="0"/>
    <n v="0"/>
    <n v="-3400719.9270000672"/>
    <m/>
    <m/>
    <n v="178010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64"/>
    <n v="177975"/>
    <s v="Par.(01/1) 017775/ANA LUIZA GUERRA GUNDIM D - Parcelas"/>
    <n v="25"/>
    <d v="2014-05-02T00:00:00"/>
    <d v="1899-12-30T14:25:23"/>
    <n v="0"/>
    <n v="0"/>
    <n v="-3400694.9270000672"/>
    <m/>
    <m/>
    <n v="177975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69"/>
    <s v="Substituição/51641"/>
    <s v="Rescisão - Grupo Olimpo - Cód. 051641"/>
    <n v="0"/>
    <d v="2014-05-02T00:00:00"/>
    <d v="1899-12-30T14:27:59"/>
    <n v="642"/>
    <n v="0"/>
    <n v="-3401336.9270000672"/>
    <m/>
    <m/>
    <m/>
    <n v="51641"/>
    <n v="24"/>
    <s v="Emilly"/>
    <n v="1"/>
    <m/>
    <n v="174"/>
    <d v="2014-05-12T00:00:00"/>
    <d v="2014-05-12T00:00:00"/>
    <m/>
    <m/>
    <n v="2014"/>
    <n v="24"/>
    <m/>
    <m/>
    <m/>
    <m/>
    <s v="T-3.Rescisão de contrato de trabalho"/>
    <x v="1"/>
    <x v="1"/>
    <m/>
    <n v="56"/>
    <n v="1"/>
    <s v="Dinheiro"/>
    <m/>
    <n v="0"/>
    <m/>
    <n v="0"/>
    <m/>
    <m/>
    <s v="CAIXA TESOURARIA"/>
    <m/>
    <m/>
    <m/>
  </r>
  <r>
    <n v="222638"/>
    <s v="Brb 0687/51481"/>
    <s v="Rogério Purcena Rezende - Cód. 051481"/>
    <n v="0"/>
    <d v="2014-05-02T00:00:00"/>
    <d v="1899-12-30T14:36:18"/>
    <n v="4000"/>
    <n v="0"/>
    <n v="-3405336.9270000672"/>
    <m/>
    <m/>
    <m/>
    <n v="51481"/>
    <n v="24"/>
    <s v="Emilly"/>
    <n v="1"/>
    <m/>
    <n v="1546"/>
    <d v="2014-11-27T00:00:00"/>
    <d v="2014-11-27T00:00:00"/>
    <m/>
    <m/>
    <n v="2014"/>
    <n v="24"/>
    <m/>
    <m/>
    <m/>
    <m/>
    <s v="Aná.Pagamento de Salário"/>
    <x v="1"/>
    <x v="2"/>
    <m/>
    <n v="52"/>
    <n v="2"/>
    <s v="Cheque"/>
    <m/>
    <n v="0"/>
    <m/>
    <n v="0"/>
    <m/>
    <m/>
    <s v="BRB [SOL] [012052-4] [CC] [COB]"/>
    <m/>
    <m/>
    <m/>
  </r>
  <r>
    <n v="130479"/>
    <n v="173917"/>
    <s v="Par.(03-6) 016100/THATIANE FRANCIELLY DE AL - PAGAMENTO CHE"/>
    <n v="1370"/>
    <d v="2014-05-02T00:00:00"/>
    <d v="1899-12-30T14:38:38"/>
    <n v="0"/>
    <n v="0"/>
    <n v="-3403966.9270000672"/>
    <m/>
    <m/>
    <n v="173917"/>
    <m/>
    <n v="8"/>
    <s v="Vinicius"/>
    <n v="2"/>
    <m/>
    <n v="1378"/>
    <d v="2014-05-09T00:00:00"/>
    <d v="2014-05-09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0777"/>
    <s v="Substituição/51644"/>
    <s v="Rescisão - Grupo Olimpo - Cód. 051644"/>
    <n v="0"/>
    <d v="2014-05-02T00:00:00"/>
    <d v="1899-12-30T15:01:50"/>
    <n v="1138.1500000000001"/>
    <n v="0"/>
    <n v="-3405105.0770000671"/>
    <m/>
    <m/>
    <m/>
    <n v="51644"/>
    <n v="24"/>
    <s v="Emilly"/>
    <n v="1"/>
    <m/>
    <n v="175"/>
    <d v="2014-05-12T00:00:00"/>
    <d v="2014-05-12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30258"/>
    <s v="1363/51445"/>
    <s v="Anita Vidraçaria - Cód. 051445"/>
    <n v="0"/>
    <d v="2014-05-02T00:00:00"/>
    <d v="1899-12-30T15:07:48"/>
    <n v="600"/>
    <n v="0"/>
    <n v="-3405705.0770000671"/>
    <m/>
    <m/>
    <m/>
    <n v="51445"/>
    <n v="24"/>
    <s v="Emilly"/>
    <n v="1"/>
    <m/>
    <n v="369"/>
    <d v="2014-05-07T00:00:00"/>
    <d v="2014-05-07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60484"/>
    <n v="183885"/>
    <s v="Par.(01/1) 018807/STELLA BENEDETTI DO COUTO - Parcelas"/>
    <n v="25"/>
    <d v="2014-05-02T00:00:00"/>
    <d v="1899-12-30T15:20:03"/>
    <n v="0"/>
    <n v="0"/>
    <n v="-3405680.0770000671"/>
    <m/>
    <m/>
    <n v="183885"/>
    <m/>
    <n v="14"/>
    <s v="Renato"/>
    <n v="2"/>
    <m/>
    <n v="62"/>
    <d v="2014-08-11T00:00:00"/>
    <d v="2014-08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5012"/>
    <s v="1240827/54606"/>
    <s v="Bic - Banco Industria E Comercio - Cód. 054606"/>
    <n v="0"/>
    <d v="2014-05-02T00:00:00"/>
    <d v="1899-12-30T15:24:57"/>
    <n v="7425.05"/>
    <n v="0"/>
    <n v="-3413105.1270000669"/>
    <m/>
    <m/>
    <m/>
    <n v="54606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5013"/>
    <s v="EXTRATO/54607"/>
    <s v="Bic - Banco Industria E Comercio - Cód. 054607"/>
    <n v="0"/>
    <d v="2014-05-02T00:00:00"/>
    <d v="1899-12-30T15:26:33"/>
    <n v="14.63"/>
    <n v="0"/>
    <n v="-3413119.7570000668"/>
    <m/>
    <m/>
    <m/>
    <n v="54607"/>
    <n v="24"/>
    <s v="Emilly"/>
    <n v="1"/>
    <m/>
    <n v="1512"/>
    <d v="2014-05-27T00:00:00"/>
    <d v="2014-05-27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35014"/>
    <s v="EXTRATO/54608"/>
    <s v="Bic - Banco Industria E Comercio - Cód. 054608"/>
    <n v="0"/>
    <d v="2014-05-02T00:00:00"/>
    <d v="1899-12-30T15:28:11"/>
    <n v="39.159999999999997"/>
    <n v="0"/>
    <n v="-3413158.917000067"/>
    <m/>
    <m/>
    <m/>
    <n v="54608"/>
    <n v="24"/>
    <s v="Emilly"/>
    <n v="1"/>
    <m/>
    <n v="1512"/>
    <d v="2014-05-27T00:00:00"/>
    <d v="2014-05-27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35015"/>
    <s v="EXTRATO/54609"/>
    <s v="Bic - Banco Industria E Comercio - Cód. 054609"/>
    <n v="0"/>
    <d v="2014-05-02T00:00:00"/>
    <d v="1899-12-30T15:28:49"/>
    <n v="41.95"/>
    <n v="0"/>
    <n v="-3413200.8670000671"/>
    <m/>
    <m/>
    <m/>
    <n v="54609"/>
    <n v="24"/>
    <s v="Emilly"/>
    <n v="1"/>
    <m/>
    <n v="1512"/>
    <d v="2014-05-27T00:00:00"/>
    <d v="2014-05-27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35016"/>
    <s v="EXTRATO/54610"/>
    <s v="Bic - Banco Industria E Comercio - Cód. 054610"/>
    <n v="0"/>
    <d v="2014-05-02T00:00:00"/>
    <d v="1899-12-30T15:29:17"/>
    <n v="116.51"/>
    <n v="0"/>
    <n v="-3413317.3770000669"/>
    <m/>
    <m/>
    <m/>
    <n v="54610"/>
    <n v="24"/>
    <s v="Emilly"/>
    <n v="1"/>
    <m/>
    <n v="1512"/>
    <d v="2014-05-27T00:00:00"/>
    <d v="2014-05-27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35017"/>
    <s v="EXTRATO/54611"/>
    <s v="Bic - Banco Industria E Comercio - Cód. 054611"/>
    <n v="0"/>
    <d v="2014-05-02T00:00:00"/>
    <d v="1899-12-30T15:29:54"/>
    <n v="120.74"/>
    <n v="0"/>
    <n v="-3413438.1170000671"/>
    <m/>
    <m/>
    <m/>
    <n v="54611"/>
    <n v="24"/>
    <s v="Emilly"/>
    <n v="1"/>
    <m/>
    <n v="1512"/>
    <d v="2014-05-27T00:00:00"/>
    <d v="2014-05-27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35018"/>
    <s v="EXTRATO/54612"/>
    <s v="Bic - Banco Industria E Comercio - Cód. 054612"/>
    <n v="0"/>
    <d v="2014-05-02T00:00:00"/>
    <d v="1899-12-30T15:30:23"/>
    <n v="167.28"/>
    <n v="0"/>
    <n v="-3413605.3970000669"/>
    <m/>
    <m/>
    <m/>
    <n v="54612"/>
    <n v="24"/>
    <s v="Emilly"/>
    <n v="1"/>
    <m/>
    <n v="1512"/>
    <d v="2014-05-27T00:00:00"/>
    <d v="2014-05-27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35019"/>
    <s v="EXTRATO/54613"/>
    <s v="Bic - Banco Industria E Comercio - Cód. 054613"/>
    <n v="0"/>
    <d v="2014-05-02T00:00:00"/>
    <d v="1899-12-30T15:31:11"/>
    <n v="176.5"/>
    <n v="0"/>
    <n v="-3413781.8970000669"/>
    <m/>
    <m/>
    <m/>
    <n v="54613"/>
    <n v="24"/>
    <s v="Emilly"/>
    <n v="1"/>
    <m/>
    <n v="1512"/>
    <d v="2014-05-27T00:00:00"/>
    <d v="2014-05-27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35020"/>
    <s v="Juros/54614"/>
    <s v="Bic - Banco Industria E Comercio - Cód. 054614"/>
    <n v="0"/>
    <d v="2014-05-02T00:00:00"/>
    <d v="1899-12-30T15:33:09"/>
    <n v="4051.88"/>
    <n v="0"/>
    <n v="-3417833.7770000668"/>
    <m/>
    <m/>
    <m/>
    <n v="54614"/>
    <n v="24"/>
    <s v="Emilly"/>
    <n v="1"/>
    <m/>
    <n v="1448"/>
    <d v="2014-05-27T00:00:00"/>
    <d v="2014-05-27T00:00:00"/>
    <m/>
    <m/>
    <n v="2014"/>
    <n v="24"/>
    <m/>
    <m/>
    <m/>
    <m/>
    <s v="Juros de cheque especial"/>
    <x v="2"/>
    <x v="1"/>
    <m/>
    <n v="29"/>
    <n v="9"/>
    <s v="Débito em conta"/>
    <m/>
    <n v="0"/>
    <m/>
    <n v="0"/>
    <m/>
    <m/>
    <s v="BICBANCO [14.102672-6] [GYN] [CC]"/>
    <m/>
    <m/>
    <m/>
  </r>
  <r>
    <n v="135021"/>
    <s v="Juros/54615"/>
    <s v="Bic - Banco Industria E Comercio - Cód. 054615"/>
    <n v="0"/>
    <d v="2014-05-02T00:00:00"/>
    <d v="1899-12-30T15:33:50"/>
    <n v="36.44"/>
    <n v="0"/>
    <n v="-3417870.2170000668"/>
    <m/>
    <m/>
    <m/>
    <n v="54615"/>
    <n v="24"/>
    <s v="Emilly"/>
    <n v="1"/>
    <m/>
    <n v="1448"/>
    <d v="2014-05-27T00:00:00"/>
    <d v="2014-05-27T00:00:00"/>
    <m/>
    <m/>
    <n v="2014"/>
    <n v="24"/>
    <m/>
    <m/>
    <m/>
    <m/>
    <s v="Juros de cheque especial"/>
    <x v="2"/>
    <x v="1"/>
    <m/>
    <n v="29"/>
    <n v="9"/>
    <s v="Débito em conta"/>
    <m/>
    <n v="0"/>
    <m/>
    <n v="0"/>
    <m/>
    <m/>
    <s v="BICBANCO [14.102672-6] [GYN] [CC]"/>
    <m/>
    <m/>
    <m/>
  </r>
  <r>
    <n v="135022"/>
    <s v="EXTRATO/54616"/>
    <s v="Bic - Banco Industria E Comercio - Cód. 054616"/>
    <n v="0"/>
    <d v="2014-05-02T00:00:00"/>
    <d v="1899-12-30T15:35:05"/>
    <n v="3.79"/>
    <n v="0"/>
    <n v="-3417874.0070000668"/>
    <m/>
    <m/>
    <m/>
    <n v="54616"/>
    <n v="24"/>
    <s v="Emilly"/>
    <n v="1"/>
    <m/>
    <n v="1512"/>
    <d v="2014-05-27T00:00:00"/>
    <d v="2014-05-27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35023"/>
    <s v="EXTRATO/54618"/>
    <s v="Bic - Banco Industria E Comercio - Cód. 054618"/>
    <n v="0"/>
    <d v="2014-05-02T00:00:00"/>
    <d v="1899-12-30T15:37:50"/>
    <n v="400"/>
    <n v="0"/>
    <n v="-3418274.0070000668"/>
    <m/>
    <m/>
    <m/>
    <n v="54618"/>
    <n v="24"/>
    <s v="Emilly"/>
    <n v="1"/>
    <m/>
    <n v="575"/>
    <d v="2014-05-27T00:00:00"/>
    <d v="2014-05-27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35733"/>
    <s v="Extrato/111722"/>
    <s v="Mercantil Do Brasil - Cód. 111722"/>
    <n v="0"/>
    <d v="2014-05-02T00:00:00"/>
    <d v="1899-12-30T15:43:04"/>
    <n v="68849.22"/>
    <n v="0"/>
    <n v="-3487123.227000067"/>
    <m/>
    <m/>
    <m/>
    <n v="111722"/>
    <n v="60"/>
    <s v="Francielly"/>
    <n v="1"/>
    <m/>
    <n v="1448"/>
    <d v="2015-02-06T00:00:00"/>
    <d v="2015-02-06T00:00:00"/>
    <m/>
    <m/>
    <n v="2014"/>
    <n v="60"/>
    <m/>
    <m/>
    <m/>
    <m/>
    <s v="Juros de cheque especial"/>
    <x v="2"/>
    <x v="1"/>
    <m/>
    <n v="5"/>
    <n v="9"/>
    <s v="Débito em conta"/>
    <m/>
    <n v="0"/>
    <m/>
    <n v="0"/>
    <m/>
    <m/>
    <s v="MERC [GYN] [02.011938-7] [CC]"/>
    <m/>
    <m/>
    <m/>
  </r>
  <r>
    <n v="235734"/>
    <s v="Extrato/111723"/>
    <s v="Mercantil Do Brasil - Cód. 111723"/>
    <n v="0"/>
    <d v="2014-05-02T00:00:00"/>
    <d v="1899-12-30T15:43:08"/>
    <n v="2905.54"/>
    <n v="0"/>
    <n v="-3490028.767000067"/>
    <m/>
    <m/>
    <m/>
    <n v="111723"/>
    <n v="60"/>
    <s v="Francielly"/>
    <n v="1"/>
    <m/>
    <n v="1512"/>
    <d v="2015-02-06T00:00:00"/>
    <d v="2015-02-06T00:00:00"/>
    <m/>
    <m/>
    <n v="2014"/>
    <n v="60"/>
    <m/>
    <m/>
    <m/>
    <m/>
    <s v="IOF"/>
    <x v="2"/>
    <x v="1"/>
    <m/>
    <n v="5"/>
    <n v="9"/>
    <s v="Débito em conta"/>
    <m/>
    <n v="0"/>
    <m/>
    <n v="0"/>
    <m/>
    <m/>
    <s v="MERC [GYN] [02.011938-7] [CC]"/>
    <m/>
    <m/>
    <m/>
  </r>
  <r>
    <n v="130266"/>
    <s v="501097/38975"/>
    <s v="Setransp - Go - Par. 038975(9/10)"/>
    <n v="0"/>
    <d v="2014-05-02T00:00:00"/>
    <d v="1899-12-30T15:52:14"/>
    <n v="124.6"/>
    <n v="0"/>
    <n v="-3490153.3670000671"/>
    <m/>
    <m/>
    <m/>
    <n v="38975"/>
    <n v="24"/>
    <s v="Emilly"/>
    <n v="1"/>
    <m/>
    <n v="1455"/>
    <d v="2014-05-07T00:00:00"/>
    <d v="2014-05-07T00:00:00"/>
    <m/>
    <m/>
    <n v="2014"/>
    <n v="24"/>
    <m/>
    <m/>
    <m/>
    <m/>
    <s v="Marcelo.Despesas Particulares"/>
    <x v="1"/>
    <x v="6"/>
    <m/>
    <n v="26"/>
    <n v="9"/>
    <s v="Débito em conta"/>
    <m/>
    <n v="0"/>
    <m/>
    <n v="0"/>
    <m/>
    <m/>
    <s v="ITAÚ [SOL] [001691-4] [CC]"/>
    <m/>
    <m/>
    <m/>
  </r>
  <r>
    <n v="130267"/>
    <s v="501086/38955"/>
    <s v="Setransp - Go - Par. 038955(9/10)"/>
    <n v="0"/>
    <d v="2014-05-02T00:00:00"/>
    <d v="1899-12-30T15:53:11"/>
    <n v="1558.2"/>
    <n v="0"/>
    <n v="-3491711.5670000673"/>
    <m/>
    <m/>
    <m/>
    <n v="38955"/>
    <n v="24"/>
    <s v="Emilly"/>
    <n v="1"/>
    <m/>
    <n v="1444"/>
    <d v="2014-05-07T00:00:00"/>
    <d v="2014-05-07T00:00:00"/>
    <m/>
    <m/>
    <n v="2014"/>
    <n v="24"/>
    <m/>
    <m/>
    <m/>
    <m/>
    <s v="SolNascente.Vale Transporte"/>
    <x v="1"/>
    <x v="4"/>
    <m/>
    <n v="26"/>
    <n v="9"/>
    <s v="Débito em conta"/>
    <m/>
    <n v="0"/>
    <m/>
    <n v="0"/>
    <m/>
    <m/>
    <s v="ITAÚ [SOL] [001691-4] [CC]"/>
    <m/>
    <m/>
    <m/>
  </r>
  <r>
    <n v="130268"/>
    <s v="501058/38935"/>
    <s v="Setransp - Go - Par. 038935(9/10)"/>
    <n v="0"/>
    <d v="2014-05-02T00:00:00"/>
    <d v="1899-12-30T15:54:37"/>
    <n v="2140.6"/>
    <n v="0"/>
    <n v="-3493852.1670000674"/>
    <m/>
    <m/>
    <m/>
    <n v="38935"/>
    <n v="24"/>
    <s v="Emilly"/>
    <n v="1"/>
    <m/>
    <n v="1428"/>
    <d v="2014-05-07T00:00:00"/>
    <d v="2014-05-07T00:00:00"/>
    <m/>
    <m/>
    <n v="2014"/>
    <n v="24"/>
    <m/>
    <m/>
    <m/>
    <m/>
    <s v="T-27.Vale Transporte"/>
    <x v="1"/>
    <x v="1"/>
    <m/>
    <n v="26"/>
    <n v="9"/>
    <s v="Débito em conta"/>
    <m/>
    <n v="0"/>
    <m/>
    <n v="0"/>
    <m/>
    <m/>
    <s v="ITAÚ [SOL] [001691-4] [CC]"/>
    <m/>
    <m/>
    <m/>
  </r>
  <r>
    <n v="130269"/>
    <s v="501227/38925"/>
    <s v="Setransp - Go - Par. 038925(9/10)"/>
    <n v="0"/>
    <d v="2014-05-02T00:00:00"/>
    <d v="1899-12-30T15:56:04"/>
    <n v="1261.4000000000001"/>
    <n v="0"/>
    <n v="-3495113.5670000673"/>
    <m/>
    <m/>
    <m/>
    <n v="38925"/>
    <n v="24"/>
    <s v="Emilly"/>
    <n v="1"/>
    <m/>
    <n v="192"/>
    <d v="2014-05-07T00:00:00"/>
    <d v="2014-05-07T00:00:00"/>
    <m/>
    <m/>
    <n v="2014"/>
    <n v="24"/>
    <m/>
    <m/>
    <m/>
    <m/>
    <s v="T-3.Vale Transportes"/>
    <x v="1"/>
    <x v="1"/>
    <m/>
    <n v="26"/>
    <n v="9"/>
    <s v="Débito em conta"/>
    <m/>
    <n v="0"/>
    <m/>
    <n v="0"/>
    <m/>
    <m/>
    <s v="ITAÚ [SOL] [001691-4] [CC]"/>
    <m/>
    <m/>
    <m/>
  </r>
  <r>
    <n v="130270"/>
    <s v="501021/38945"/>
    <s v="Setransp - Go - Par. 038945(9/10)"/>
    <n v="0"/>
    <d v="2014-05-02T00:00:00"/>
    <d v="1899-12-30T15:56:57"/>
    <n v="2213.4"/>
    <n v="0"/>
    <n v="-3497326.9670000672"/>
    <m/>
    <m/>
    <m/>
    <n v="38945"/>
    <n v="24"/>
    <s v="Emilly"/>
    <n v="1"/>
    <m/>
    <n v="389"/>
    <d v="2014-05-07T00:00:00"/>
    <d v="2014-05-07T00:00:00"/>
    <m/>
    <m/>
    <n v="2014"/>
    <n v="24"/>
    <m/>
    <m/>
    <m/>
    <m/>
    <s v="Marista.Vale Transportes"/>
    <x v="1"/>
    <x v="1"/>
    <m/>
    <n v="26"/>
    <n v="9"/>
    <s v="Débito em conta"/>
    <m/>
    <n v="0"/>
    <m/>
    <n v="0"/>
    <m/>
    <m/>
    <s v="ITAÚ [SOL] [001691-4] [CC]"/>
    <m/>
    <m/>
    <m/>
  </r>
  <r>
    <n v="130788"/>
    <n v="178090"/>
    <s v="Par.(01/1) 017771/MATHEUS SILVA NUNES RIBEI - Parcelas"/>
    <n v="50"/>
    <d v="2014-05-02T00:00:00"/>
    <d v="1899-12-30T15:59:41"/>
    <n v="0"/>
    <n v="0"/>
    <n v="-3497276.9670000672"/>
    <m/>
    <m/>
    <n v="178090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91"/>
    <n v="178094"/>
    <s v="Par.(01/1) 017783/VINICIUS GOMES RODRIGUES - Parcelas"/>
    <n v="50"/>
    <d v="2014-05-02T00:00:00"/>
    <d v="1899-12-30T16:04:32"/>
    <n v="0"/>
    <n v="0"/>
    <n v="-3497226.9670000672"/>
    <m/>
    <m/>
    <n v="178094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92"/>
    <n v="178097"/>
    <s v="Par.(01/1) 017794/BRENDA BORGES TOSTA  FIGU - Parcelas"/>
    <n v="50"/>
    <d v="2014-05-02T00:00:00"/>
    <d v="1899-12-30T16:05:15"/>
    <n v="0"/>
    <n v="0"/>
    <n v="-3497176.9670000672"/>
    <m/>
    <m/>
    <n v="178097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7208"/>
    <s v="cheque depositado devolvido"/>
    <s v="cheque depositado devolvido"/>
    <n v="0"/>
    <d v="2014-05-02T00:00:00"/>
    <d v="1899-12-30T16:05:21"/>
    <n v="1225.8"/>
    <n v="0"/>
    <n v="-3498402.767000067"/>
    <m/>
    <m/>
    <m/>
    <m/>
    <n v="7"/>
    <s v="Anapaula"/>
    <n v="1"/>
    <m/>
    <n v="569"/>
    <d v="2014-06-03T00:00:00"/>
    <d v="2014-06-03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7216"/>
    <s v="Transferência entre contas"/>
    <s v="Transferência entre contas"/>
    <n v="0"/>
    <d v="2014-05-02T00:00:00"/>
    <d v="1899-12-30T16:06:43"/>
    <n v="1445.95"/>
    <n v="0"/>
    <n v="-3499848.7170000672"/>
    <m/>
    <m/>
    <m/>
    <m/>
    <n v="7"/>
    <s v="Anapaula"/>
    <n v="1"/>
    <m/>
    <n v="1449"/>
    <d v="2014-06-03T00:00:00"/>
    <d v="2014-06-03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137226"/>
    <s v="Transferência entre contas"/>
    <s v="Destino: 137216-Transferência entre contas"/>
    <n v="1445.95"/>
    <d v="2014-05-02T00:00:00"/>
    <d v="1899-12-30T16:06:43"/>
    <n v="0"/>
    <n v="0"/>
    <n v="-3498402.767000067"/>
    <m/>
    <m/>
    <m/>
    <m/>
    <n v="7"/>
    <s v="Anapaula"/>
    <n v="1"/>
    <m/>
    <m/>
    <d v="2014-06-03T00:00:00"/>
    <d v="2014-06-03T00:00:00"/>
    <m/>
    <m/>
    <n v="2014"/>
    <n v="7"/>
    <m/>
    <m/>
    <n v="137216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7227"/>
    <s v="Transferência entre contas"/>
    <s v="Transferência entre contas"/>
    <n v="0"/>
    <d v="2014-05-02T00:00:00"/>
    <d v="1899-12-30T16:08:39"/>
    <n v="1445.95"/>
    <n v="0"/>
    <n v="-3499848.7170000672"/>
    <m/>
    <m/>
    <m/>
    <m/>
    <n v="60"/>
    <s v="Francielly"/>
    <n v="1"/>
    <m/>
    <n v="1449"/>
    <d v="2014-06-03T00:00:00"/>
    <d v="2015-05-12T00:00:00"/>
    <m/>
    <m/>
    <n v="2014"/>
    <n v="7"/>
    <m/>
    <m/>
    <m/>
    <m/>
    <s v="Transferência entre contas"/>
    <x v="2"/>
    <x v="1"/>
    <m/>
    <n v="72"/>
    <n v="9"/>
    <s v="Débito em conta"/>
    <m/>
    <m/>
    <m/>
    <n v="0"/>
    <m/>
    <n v="26"/>
    <s v="ITAÚ [SOL] [032614-9] [CG]"/>
    <m/>
    <m/>
    <m/>
  </r>
  <r>
    <n v="137229"/>
    <s v="Transferência entre contas"/>
    <s v="Destino: 137227-Transferência entre contas"/>
    <n v="1445.95"/>
    <d v="2014-05-02T00:00:00"/>
    <d v="1899-12-30T16:08:39"/>
    <n v="0"/>
    <n v="0"/>
    <n v="-3498402.767000067"/>
    <m/>
    <m/>
    <m/>
    <m/>
    <n v="60"/>
    <s v="Francielly"/>
    <n v="1"/>
    <m/>
    <n v="1449"/>
    <d v="2014-06-03T00:00:00"/>
    <d v="2015-05-12T00:00:00"/>
    <m/>
    <m/>
    <n v="2014"/>
    <n v="7"/>
    <m/>
    <m/>
    <n v="137227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230683"/>
    <s v="Extrato/109351"/>
    <s v="Banco Daycoval S/A  - Cód. 109351"/>
    <n v="0"/>
    <d v="2014-05-02T00:00:00"/>
    <d v="1899-12-30T16:11:00"/>
    <n v="50.4"/>
    <n v="0"/>
    <n v="-3498453.167000067"/>
    <m/>
    <m/>
    <m/>
    <n v="109351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2"/>
    <x v="1"/>
    <m/>
    <n v="69"/>
    <n v="9"/>
    <s v="Débito em conta"/>
    <m/>
    <n v="0"/>
    <m/>
    <n v="0"/>
    <m/>
    <m/>
    <s v="DAYCOVAL [GYN] [6964461] [COB]"/>
    <m/>
    <m/>
    <m/>
  </r>
  <r>
    <n v="230687"/>
    <s v="Extrato"/>
    <s v="Cobrança"/>
    <n v="1492"/>
    <d v="2014-05-02T00:00:00"/>
    <d v="1899-12-30T16:12:37"/>
    <n v="0"/>
    <n v="0"/>
    <n v="-3496961.167000067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75731"/>
    <s v="Extrato/128321"/>
    <s v="Banco Brb - Cód. 128321"/>
    <n v="0"/>
    <d v="2014-05-02T00:00:00"/>
    <d v="1899-12-30T16:28:12"/>
    <n v="2.2200000000000002"/>
    <n v="0"/>
    <n v="-3496963.3870000672"/>
    <m/>
    <m/>
    <m/>
    <n v="128321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75730"/>
    <s v="Extrato/128319"/>
    <s v="Banco Brb - Cód. 128319"/>
    <n v="0"/>
    <d v="2014-05-02T00:00:00"/>
    <d v="1899-12-30T16:28:12"/>
    <n v="7.83"/>
    <n v="0"/>
    <n v="-3496971.2170000672"/>
    <m/>
    <m/>
    <m/>
    <n v="128319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174902"/>
    <n v="186167"/>
    <s v="Par.(01/1) 018800/PEDRO LUIZ VIVEIROS CAMPO - Parcelas"/>
    <n v="25"/>
    <d v="2014-05-02T00:00:00"/>
    <d v="1899-12-30T16:29:09"/>
    <n v="0"/>
    <n v="0"/>
    <n v="-3496946.2170000672"/>
    <m/>
    <m/>
    <n v="186167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44331"/>
    <s v="MD/55583"/>
    <s v="Marisvaldo Divino  - Cód. 055583"/>
    <n v="0"/>
    <d v="2014-05-02T00:00:00"/>
    <d v="1899-12-30T16:29:28"/>
    <n v="3000"/>
    <n v="0"/>
    <n v="-3499946.2170000672"/>
    <m/>
    <m/>
    <m/>
    <n v="55583"/>
    <n v="24"/>
    <s v="Emilly"/>
    <n v="1"/>
    <m/>
    <n v="1450"/>
    <d v="2014-07-09T00:00:00"/>
    <d v="2014-07-09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0793"/>
    <n v="178096"/>
    <s v="Par.(01/1) 017793/GEOVANNA BORGES DO NASCIM - Parcelas"/>
    <n v="50"/>
    <d v="2014-05-02T00:00:00"/>
    <d v="1899-12-30T16:29:41"/>
    <n v="0"/>
    <n v="0"/>
    <n v="-3499896.2170000672"/>
    <m/>
    <m/>
    <n v="178096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94"/>
    <n v="178098"/>
    <s v="Par.(01/1) 017804/AMANDA FERRAZ GARCIA - Parcelas"/>
    <n v="50"/>
    <d v="2014-05-02T00:00:00"/>
    <d v="1899-12-30T16:31:03"/>
    <n v="0"/>
    <n v="0"/>
    <n v="-3499846.2170000672"/>
    <m/>
    <m/>
    <n v="178098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4903"/>
    <n v="186168"/>
    <s v="Par.(01/1) 018806/LUANA ELIAS DE MELO - Parcelas"/>
    <n v="25"/>
    <d v="2014-05-02T00:00:00"/>
    <d v="1899-12-30T16:31:10"/>
    <n v="0"/>
    <n v="0"/>
    <n v="-3499821.2170000672"/>
    <m/>
    <m/>
    <n v="186168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95"/>
    <n v="178099"/>
    <s v="Par.(01/1) 017805/ARTHUR DE OLIVEIRA BITENC - Parcelas"/>
    <n v="50"/>
    <d v="2014-05-02T00:00:00"/>
    <d v="1899-12-30T16:31:29"/>
    <n v="0"/>
    <n v="0"/>
    <n v="-3499771.2170000672"/>
    <m/>
    <m/>
    <n v="178099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96"/>
    <n v="178100"/>
    <s v="Par.(01/1) 017810/EDUARDA VICTORIA SOUZA MA - Parcelas"/>
    <n v="50"/>
    <d v="2014-05-02T00:00:00"/>
    <d v="1899-12-30T16:31:59"/>
    <n v="0"/>
    <n v="0"/>
    <n v="-3499721.2170000672"/>
    <m/>
    <m/>
    <n v="178100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99"/>
    <n v="178095"/>
    <s v="Par.(01/1) 017784/JOAO VITOR DE SOUSA TEIXE - Parcelas"/>
    <n v="50"/>
    <d v="2014-05-02T00:00:00"/>
    <d v="1899-12-30T16:34:20"/>
    <n v="0"/>
    <n v="0"/>
    <n v="-3499671.2170000672"/>
    <m/>
    <m/>
    <n v="178095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800"/>
    <n v="178091"/>
    <s v="Par.(01/1) 017777/LARISSA AMORIM SILVA - Parcelas"/>
    <n v="50"/>
    <d v="2014-05-02T00:00:00"/>
    <d v="1899-12-30T16:35:08"/>
    <n v="0"/>
    <n v="0"/>
    <n v="-3499621.2170000672"/>
    <m/>
    <m/>
    <n v="178091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801"/>
    <n v="178093"/>
    <s v="Par.(01/1) 017779/MATHEUS LEAO TAVARES COST - Parcelas"/>
    <n v="50"/>
    <d v="2014-05-02T00:00:00"/>
    <d v="1899-12-30T16:35:30"/>
    <n v="0"/>
    <n v="0"/>
    <n v="-3499571.2170000672"/>
    <m/>
    <m/>
    <n v="178093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4906"/>
    <n v="186169"/>
    <s v="Par.(01/1) 018804/CAROLINA ALVES REZENDE - Parcelas"/>
    <n v="25"/>
    <d v="2014-05-02T00:00:00"/>
    <d v="1899-12-30T16:35:41"/>
    <n v="0"/>
    <n v="0"/>
    <n v="-3499546.2170000672"/>
    <m/>
    <m/>
    <n v="186169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802"/>
    <n v="178092"/>
    <s v="Par.(01/1) 017778/DANIEL MARIANO MACEDO - Parcelas"/>
    <n v="50"/>
    <d v="2014-05-02T00:00:00"/>
    <d v="1899-12-30T16:35:53"/>
    <n v="0"/>
    <n v="0"/>
    <n v="-3499496.2170000672"/>
    <m/>
    <m/>
    <n v="178092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216"/>
    <s v="76181-A/50119"/>
    <s v="Traço Criações Artisticas Ltda. - Cód. 050119"/>
    <n v="0"/>
    <d v="2014-05-02T00:00:00"/>
    <d v="1899-12-30T16:36:32"/>
    <n v="375.68"/>
    <n v="0"/>
    <n v="-3499871.8970000674"/>
    <m/>
    <m/>
    <m/>
    <n v="50119"/>
    <n v="24"/>
    <s v="Emilly"/>
    <n v="1"/>
    <m/>
    <n v="554"/>
    <d v="2014-05-06T00:00:00"/>
    <d v="2014-05-06T00:00:00"/>
    <m/>
    <m/>
    <n v="2014"/>
    <n v="24"/>
    <m/>
    <m/>
    <m/>
    <m/>
    <s v="CA.Material Didático (CUSTO)"/>
    <x v="1"/>
    <x v="1"/>
    <m/>
    <n v="4"/>
    <n v="9"/>
    <s v="Débito em conta"/>
    <m/>
    <n v="0"/>
    <m/>
    <n v="0"/>
    <m/>
    <m/>
    <s v="BB [022382-4] [GYN] [CC]"/>
    <m/>
    <m/>
    <m/>
  </r>
  <r>
    <n v="275784"/>
    <s v="Extrato/128282"/>
    <s v="Banco Brb - Par. 128282(18-23)"/>
    <n v="0"/>
    <d v="2014-05-02T00:00:00"/>
    <d v="1899-12-30T16:36:46"/>
    <n v="5.89"/>
    <n v="0"/>
    <n v="-3499877.7870000675"/>
    <m/>
    <m/>
    <m/>
    <n v="128282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785"/>
    <s v="Extrato/128283"/>
    <s v="Banco Brb - Par. 128283(19-23)"/>
    <n v="0"/>
    <d v="2014-05-02T00:00:00"/>
    <d v="1899-12-30T16:36:46"/>
    <n v="18.22"/>
    <n v="0"/>
    <n v="-3499896.0070000677"/>
    <m/>
    <m/>
    <m/>
    <n v="128283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783"/>
    <s v="Extrato/128284"/>
    <s v="Banco Brb - Par. 128284(20-23)"/>
    <n v="0"/>
    <d v="2014-05-02T00:00:00"/>
    <d v="1899-12-30T16:36:46"/>
    <n v="0.62"/>
    <n v="0"/>
    <n v="-3499896.6270000678"/>
    <m/>
    <m/>
    <m/>
    <n v="128284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130805"/>
    <n v="178089"/>
    <s v="Par.(01/1) 017751/FERNANA FABIANA PEREIRA P - Parcelas"/>
    <n v="50"/>
    <d v="2014-05-02T00:00:00"/>
    <d v="1899-12-30T16:40:13"/>
    <n v="0"/>
    <n v="0"/>
    <n v="-3499846.6270000678"/>
    <m/>
    <m/>
    <n v="178089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807"/>
    <n v="178087"/>
    <s v="Par.(01/1) 017733/VITOR FRANCO VIEIRA - Parcelas"/>
    <n v="50"/>
    <d v="2014-05-02T00:00:00"/>
    <d v="1899-12-30T16:41:28"/>
    <n v="0"/>
    <n v="0"/>
    <n v="-3499796.6270000678"/>
    <m/>
    <m/>
    <n v="178087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808"/>
    <n v="178086"/>
    <s v="Par.(01/1) 017732/PEDRO HENRIQUE FRANCO VIE - Parcelas"/>
    <n v="50"/>
    <d v="2014-05-02T00:00:00"/>
    <d v="1899-12-30T16:42:29"/>
    <n v="0"/>
    <n v="0"/>
    <n v="-3499746.6270000678"/>
    <m/>
    <m/>
    <n v="178086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75828"/>
    <s v="Extrato/128380"/>
    <s v="Banco Brb - Cód. 128380"/>
    <n v="0"/>
    <d v="2014-05-02T00:00:00"/>
    <d v="1899-12-30T16:43:51"/>
    <n v="12.48"/>
    <n v="0"/>
    <n v="-3499759.1070000678"/>
    <m/>
    <m/>
    <m/>
    <n v="128380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829"/>
    <s v="Extrato/128383"/>
    <s v="Banco Brb - Cód. 128383"/>
    <n v="0"/>
    <d v="2014-05-02T00:00:00"/>
    <d v="1899-12-30T16:43:51"/>
    <n v="3.4"/>
    <n v="0"/>
    <n v="-3499762.5070000677"/>
    <m/>
    <m/>
    <m/>
    <n v="128383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174913"/>
    <n v="186170"/>
    <s v="Par.(01/1) 018817/PEDRO BARBOSA RIBEIRO - Parcelas"/>
    <n v="25"/>
    <d v="2014-05-02T00:00:00"/>
    <d v="1899-12-30T16:44:34"/>
    <n v="0"/>
    <n v="0"/>
    <n v="-3499737.5070000677"/>
    <m/>
    <m/>
    <n v="186170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4916"/>
    <n v="186171"/>
    <s v="Par.(01/1) 018805/THALITA MIKAELLE PARREIRA - Parcelas"/>
    <n v="25"/>
    <d v="2014-05-02T00:00:00"/>
    <d v="1899-12-30T16:48:03"/>
    <n v="0"/>
    <n v="0"/>
    <n v="-3499712.5070000677"/>
    <m/>
    <m/>
    <n v="186171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7458"/>
    <s v="ANT COB/56125"/>
    <s v="Banco Brb - Cód. 056125"/>
    <n v="0"/>
    <d v="2014-05-02T00:00:00"/>
    <d v="1899-12-30T16:52:18"/>
    <n v="1339"/>
    <n v="0"/>
    <n v="-3501051.5070000677"/>
    <m/>
    <m/>
    <m/>
    <n v="56125"/>
    <n v="24"/>
    <s v="Emilly"/>
    <n v="1"/>
    <m/>
    <n v="1598"/>
    <d v="2014-06-04T00:00:00"/>
    <d v="2014-06-04T00:00:00"/>
    <m/>
    <m/>
    <n v="2014"/>
    <n v="24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7459"/>
    <s v="ANT. COB/54652"/>
    <s v="Banco Brb - Par. 054652(01-18)"/>
    <n v="0"/>
    <d v="2014-05-02T00:00:00"/>
    <d v="1899-12-30T16:56:17"/>
    <n v="1166.67"/>
    <n v="0"/>
    <n v="-3502218.1770000677"/>
    <m/>
    <m/>
    <m/>
    <n v="54652"/>
    <n v="24"/>
    <s v="Emilly"/>
    <n v="1"/>
    <m/>
    <n v="1598"/>
    <d v="2014-06-04T00:00:00"/>
    <d v="2014-06-04T00:00:00"/>
    <m/>
    <m/>
    <n v="2014"/>
    <n v="24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0511"/>
    <n v="177871"/>
    <s v="Par.(01/1) 017786/EBONY LIMA DOS SANTOS - Parcelas"/>
    <n v="25"/>
    <d v="2014-05-02T00:00:00"/>
    <d v="1899-12-30T16:57:45"/>
    <n v="0"/>
    <n v="0"/>
    <n v="-3502193.1770000677"/>
    <m/>
    <m/>
    <n v="177871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12"/>
    <n v="177909"/>
    <s v="Par.(01/1) 017788/CAIO DE SOUZA RIBEIRO MER - Parcelas"/>
    <n v="25"/>
    <d v="2014-05-02T00:00:00"/>
    <d v="1899-12-30T16:58:56"/>
    <n v="0"/>
    <n v="0"/>
    <n v="-3502168.1770000677"/>
    <m/>
    <m/>
    <n v="177909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6535"/>
    <s v="EXTRATO/55578"/>
    <s v="Banco Daycoval S/A  - Par. 055578(01-2)"/>
    <n v="0"/>
    <d v="2014-05-02T00:00:00"/>
    <d v="1899-12-30T16:59:22"/>
    <n v="50.4"/>
    <n v="0"/>
    <n v="-3502218.5770000676"/>
    <m/>
    <m/>
    <m/>
    <n v="55578"/>
    <n v="7"/>
    <s v="Anapaula"/>
    <n v="1"/>
    <m/>
    <n v="1511"/>
    <d v="2014-06-02T00:00:00"/>
    <d v="2014-06-02T00:00:00"/>
    <m/>
    <m/>
    <n v="2014"/>
    <n v="7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130513"/>
    <n v="177910"/>
    <s v="Par.(01/1) 017791/YASMIN GONÇALVES AMARAL - Parcelas"/>
    <n v="25"/>
    <d v="2014-05-02T00:00:00"/>
    <d v="1899-12-30T17:00:06"/>
    <n v="0"/>
    <n v="0"/>
    <n v="-3502193.5770000676"/>
    <m/>
    <m/>
    <n v="177910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7275"/>
    <s v="EXTRATO/56040"/>
    <s v="Banco Itaú Unibanco S.A. - Cód. 056040"/>
    <n v="0"/>
    <d v="2014-05-02T00:00:00"/>
    <d v="1899-12-30T17:00:13"/>
    <n v="8.4"/>
    <n v="0"/>
    <n v="-3502201.9770000675"/>
    <m/>
    <m/>
    <m/>
    <n v="56040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0514"/>
    <n v="177911"/>
    <s v="Par.(01/1) 017792/LIVIA MACEDO DE MELO - Parcelas"/>
    <n v="25"/>
    <d v="2014-05-02T00:00:00"/>
    <d v="1899-12-30T17:00:41"/>
    <n v="0"/>
    <n v="0"/>
    <n v="-3502176.9770000675"/>
    <m/>
    <m/>
    <n v="177911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220"/>
    <s v="Recibo/51446"/>
    <s v="Grupo Olimpo - Cód. 051446"/>
    <n v="0"/>
    <d v="2014-05-02T00:00:00"/>
    <d v="1899-12-30T17:01:10"/>
    <n v="700"/>
    <n v="0"/>
    <n v="-3502876.9770000675"/>
    <m/>
    <m/>
    <m/>
    <n v="51446"/>
    <n v="24"/>
    <s v="Emilly"/>
    <n v="1"/>
    <m/>
    <n v="154"/>
    <d v="2014-05-06T00:00:00"/>
    <d v="2014-05-06T00:00:00"/>
    <m/>
    <m/>
    <n v="2014"/>
    <n v="24"/>
    <m/>
    <m/>
    <m/>
    <m/>
    <s v="T-3.Limpeza e Conservação"/>
    <x v="1"/>
    <x v="1"/>
    <m/>
    <n v="56"/>
    <n v="1"/>
    <s v="Dinheiro"/>
    <m/>
    <n v="0"/>
    <m/>
    <n v="0"/>
    <m/>
    <m/>
    <s v="CAIXA TESOURARIA"/>
    <m/>
    <m/>
    <m/>
  </r>
  <r>
    <n v="130515"/>
    <n v="177912"/>
    <s v="Par.(01/1) 017796/DIOGO VELASCO VALADAO - Parcelas"/>
    <n v="25"/>
    <d v="2014-05-02T00:00:00"/>
    <d v="1899-12-30T17:01:20"/>
    <n v="0"/>
    <n v="0"/>
    <n v="-3502851.9770000675"/>
    <m/>
    <m/>
    <n v="177912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16"/>
    <n v="177913"/>
    <s v="Par.(01/1) 017790/HENRIQUE ESTEVAM FERNANDE - Parcelas"/>
    <n v="25"/>
    <d v="2014-05-02T00:00:00"/>
    <d v="1899-12-30T17:02:11"/>
    <n v="0"/>
    <n v="0"/>
    <n v="-3502826.9770000675"/>
    <m/>
    <m/>
    <n v="177913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7277"/>
    <s v="EXTRATO/56044"/>
    <s v="Banco Itaú Unibanco S.A. - Cód. 056044"/>
    <n v="0"/>
    <d v="2014-05-02T00:00:00"/>
    <d v="1899-12-30T17:02:30"/>
    <n v="3979.64"/>
    <n v="0"/>
    <n v="-3506806.6170000676"/>
    <m/>
    <m/>
    <m/>
    <n v="56044"/>
    <n v="7"/>
    <s v="Anapaula"/>
    <n v="1"/>
    <m/>
    <n v="1599"/>
    <d v="2014-06-03T00:00:00"/>
    <d v="2014-06-03T00:00:00"/>
    <m/>
    <m/>
    <n v="2014"/>
    <n v="7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30517"/>
    <n v="177914"/>
    <s v="Par.(01/1) 017795/DÉBORAH MEDEIROS POLASTRI - Parcelas"/>
    <n v="25"/>
    <d v="2014-05-02T00:00:00"/>
    <d v="1899-12-30T17:02:46"/>
    <n v="0"/>
    <n v="0"/>
    <n v="-3506781.6170000676"/>
    <m/>
    <m/>
    <n v="177914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18"/>
    <n v="177915"/>
    <s v="Par.(01/1) 017811/MATHEUS ALMEIDA CABRAL - Parcelas"/>
    <n v="25"/>
    <d v="2014-05-02T00:00:00"/>
    <d v="1899-12-30T17:03:19"/>
    <n v="0"/>
    <n v="0"/>
    <n v="-3506756.6170000676"/>
    <m/>
    <m/>
    <n v="177915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19"/>
    <n v="177916"/>
    <s v="Par.(01/1) 017812/MANOELLA PORTO CASTRO - Parcelas"/>
    <n v="25"/>
    <d v="2014-05-02T00:00:00"/>
    <d v="1899-12-30T17:03:53"/>
    <n v="0"/>
    <n v="0"/>
    <n v="-3506731.6170000676"/>
    <m/>
    <m/>
    <n v="177916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7281"/>
    <s v="EXTRATO/56045"/>
    <s v="Banco Itaú Unibanco S.A. - Cód. 056045"/>
    <n v="0"/>
    <d v="2014-05-02T00:00:00"/>
    <d v="1899-12-30T17:04:01"/>
    <n v="45"/>
    <n v="0"/>
    <n v="-3506776.6170000676"/>
    <m/>
    <m/>
    <m/>
    <n v="56045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7282"/>
    <s v="EXTRATO/56046"/>
    <s v="Banco Itaú Unibanco S.A. - Cód. 056046"/>
    <n v="0"/>
    <d v="2014-05-02T00:00:00"/>
    <d v="1899-12-30T17:04:01"/>
    <n v="4.38"/>
    <n v="0"/>
    <n v="-3506780.9970000675"/>
    <m/>
    <m/>
    <m/>
    <n v="56046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0520"/>
    <n v="177917"/>
    <s v="Par.(01/1) 017797/RAPHAEL COSTA LIMA - Parcelas"/>
    <n v="50"/>
    <d v="2014-05-02T00:00:00"/>
    <d v="1899-12-30T17:04:39"/>
    <n v="0"/>
    <n v="0"/>
    <n v="-3506730.9970000675"/>
    <m/>
    <m/>
    <n v="177917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221"/>
    <s v="Recibo/51447"/>
    <s v="Grupo Olimpo - Cód. 051447"/>
    <n v="0"/>
    <d v="2014-05-02T00:00:00"/>
    <d v="1899-12-30T17:05:19"/>
    <n v="560"/>
    <n v="0"/>
    <n v="-3507290.9970000675"/>
    <m/>
    <m/>
    <m/>
    <n v="51447"/>
    <n v="24"/>
    <s v="Emilly"/>
    <n v="1"/>
    <m/>
    <n v="1400"/>
    <d v="2014-05-06T00:00:00"/>
    <d v="2014-05-06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0521"/>
    <n v="177918"/>
    <s v="Par.(01/1) 017799/MARIA CAROLINI CANDIDA PI - Parcelas"/>
    <n v="25"/>
    <d v="2014-05-02T00:00:00"/>
    <d v="1899-12-30T17:05:27"/>
    <n v="0"/>
    <n v="0"/>
    <n v="-3507265.9970000675"/>
    <m/>
    <m/>
    <n v="177918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7284"/>
    <s v="501101/38965"/>
    <s v="Setransp - Go - Par. 038965(9/10)"/>
    <n v="0"/>
    <d v="2014-05-02T00:00:00"/>
    <d v="1899-12-30T17:06:24"/>
    <n v="371"/>
    <n v="0"/>
    <n v="-3507636.9970000675"/>
    <m/>
    <m/>
    <m/>
    <n v="38965"/>
    <n v="7"/>
    <s v="Anapaula"/>
    <n v="1"/>
    <m/>
    <n v="1071"/>
    <d v="2014-06-03T00:00:00"/>
    <d v="2014-06-03T00:00:00"/>
    <m/>
    <m/>
    <n v="2014"/>
    <n v="7"/>
    <m/>
    <m/>
    <m/>
    <m/>
    <s v="Bernadelli.Despesas particulares "/>
    <x v="1"/>
    <x v="7"/>
    <m/>
    <n v="26"/>
    <n v="9"/>
    <s v="Débito em conta"/>
    <m/>
    <n v="0"/>
    <m/>
    <n v="0"/>
    <m/>
    <m/>
    <s v="ITAÚ [SOL] [001691-4] [CC]"/>
    <m/>
    <m/>
    <m/>
  </r>
  <r>
    <n v="130522"/>
    <n v="177919"/>
    <s v="Par.(01/1) 017818/ROSANE DIAS DA SILVA - Parcelas"/>
    <n v="25"/>
    <d v="2014-05-02T00:00:00"/>
    <d v="1899-12-30T17:07:17"/>
    <n v="0"/>
    <n v="0"/>
    <n v="-3507611.9970000675"/>
    <m/>
    <m/>
    <n v="177919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23"/>
    <n v="177920"/>
    <s v="Par.(01/1) 017817/MARIANA INGRID MESSIAS GO - Parcelas"/>
    <n v="25"/>
    <d v="2014-05-02T00:00:00"/>
    <d v="1899-12-30T17:08:09"/>
    <n v="0"/>
    <n v="0"/>
    <n v="-3507586.9970000675"/>
    <m/>
    <m/>
    <n v="177920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24"/>
    <n v="177921"/>
    <s v="Par.(01/1) 017814/MARCUS VINICIUS SILVA - Parcelas"/>
    <n v="25"/>
    <d v="2014-05-02T00:00:00"/>
    <d v="1899-12-30T17:08:39"/>
    <n v="0"/>
    <n v="0"/>
    <n v="-3507561.9970000675"/>
    <m/>
    <m/>
    <n v="177921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25"/>
    <n v="177922"/>
    <s v="Par.(01/1) 017813/ANDRESSA OLIVEIRA PEREIRA - Parcelas"/>
    <n v="25"/>
    <d v="2014-05-02T00:00:00"/>
    <d v="1899-12-30T17:09:13"/>
    <n v="0"/>
    <n v="0"/>
    <n v="-3507536.9970000675"/>
    <m/>
    <m/>
    <n v="177922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27"/>
    <n v="177924"/>
    <s v="Par.(01/1) 017782/TULIO EDUARDO SILVA SANTO - Parcelas"/>
    <n v="25"/>
    <d v="2014-05-02T00:00:00"/>
    <d v="1899-12-30T17:10:20"/>
    <n v="0"/>
    <n v="0"/>
    <n v="-3507511.9970000675"/>
    <m/>
    <m/>
    <n v="177924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30"/>
    <n v="177927"/>
    <s v="Par.(01/1) 017780/LARYSSA ALTEMICIA KERLIA  - Parcelas"/>
    <n v="25"/>
    <d v="2014-05-02T00:00:00"/>
    <d v="1899-12-30T17:13:02"/>
    <n v="0"/>
    <n v="0"/>
    <n v="-3507486.9970000675"/>
    <m/>
    <m/>
    <n v="177927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31"/>
    <n v="177928"/>
    <s v="Par.(01/1) 017781/BEATRIZ BANDEIRA CAVALCAN - Parcelas"/>
    <n v="25"/>
    <d v="2014-05-02T00:00:00"/>
    <d v="1899-12-30T17:13:36"/>
    <n v="0"/>
    <n v="0"/>
    <n v="-3507461.9970000675"/>
    <m/>
    <m/>
    <n v="177928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32"/>
    <n v="177929"/>
    <s v="Par.(01/1) 017815/TALES RINALD E SOUSA - Parcelas"/>
    <n v="50"/>
    <d v="2014-05-02T00:00:00"/>
    <d v="1899-12-30T17:15:25"/>
    <n v="0"/>
    <n v="0"/>
    <n v="-3507411.9970000675"/>
    <m/>
    <m/>
    <n v="177929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25602"/>
    <n v="140682"/>
    <s v="Par.(02/12) 013481/GABRIEL TORRES BAHIA  - Mensalidades"/>
    <n v="1447.12"/>
    <d v="2014-05-02T00:00:00"/>
    <d v="1899-12-30T17:15:41"/>
    <n v="0"/>
    <n v="0"/>
    <n v="-3505964.8770000674"/>
    <m/>
    <m/>
    <n v="140682"/>
    <m/>
    <n v="7"/>
    <s v="Anapaula"/>
    <n v="1"/>
    <m/>
    <n v="2"/>
    <d v="2014-12-04T00:00:00"/>
    <d v="2014-12-04T00:00:00"/>
    <m/>
    <m/>
    <n v="2014"/>
    <n v="7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25609"/>
    <n v="125866"/>
    <s v="Par.(10/12) 011247/FELIPE ARAUJO AVILA  - Mensalidades"/>
    <n v="1318.84"/>
    <d v="2014-05-02T00:00:00"/>
    <d v="1899-12-30T17:18:10"/>
    <n v="0"/>
    <n v="0"/>
    <n v="-3504646.0370000675"/>
    <m/>
    <m/>
    <n v="125866"/>
    <m/>
    <n v="7"/>
    <s v="Anapaula"/>
    <n v="1"/>
    <m/>
    <n v="2"/>
    <d v="2014-12-04T00:00:00"/>
    <d v="2014-12-04T00:00:00"/>
    <m/>
    <m/>
    <n v="2014"/>
    <n v="7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25610"/>
    <n v="139043"/>
    <s v="Par.(12/12) 011247/FELIPE ARAUJO AVILA  - Mensalidades"/>
    <n v="1405.41"/>
    <d v="2014-05-02T00:00:00"/>
    <d v="1899-12-30T17:18:11"/>
    <n v="0"/>
    <n v="0"/>
    <n v="-3503240.6270000674"/>
    <m/>
    <m/>
    <n v="139043"/>
    <m/>
    <n v="7"/>
    <s v="Anapaula"/>
    <n v="1"/>
    <m/>
    <n v="2"/>
    <d v="2014-12-04T00:00:00"/>
    <d v="2014-12-04T00:00:00"/>
    <m/>
    <m/>
    <n v="2014"/>
    <n v="7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30535"/>
    <n v="177932"/>
    <s v="Par.(01/1) 017760/ADRIANO MARTINS LINO FILH - Parcelas"/>
    <n v="25"/>
    <d v="2014-05-02T00:00:00"/>
    <d v="1899-12-30T17:20:17"/>
    <n v="0"/>
    <n v="0"/>
    <n v="-3503215.6270000674"/>
    <m/>
    <m/>
    <n v="177932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25613"/>
    <n v="178215"/>
    <s v="Par.(01/5) 017664/LETÍCIA CASCÃO DE AVILA - Parcelas"/>
    <n v="185"/>
    <d v="2014-05-02T00:00:00"/>
    <d v="1899-12-30T17:20:41"/>
    <n v="0"/>
    <n v="0"/>
    <n v="-3503030.6270000674"/>
    <m/>
    <m/>
    <n v="178215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14"/>
    <n v="178216"/>
    <s v="Par.(02/5) 017664/LETÍCIA CASCÃO DE AVILA - Parcelas"/>
    <n v="185"/>
    <d v="2014-05-02T00:00:00"/>
    <d v="1899-12-30T17:20:41"/>
    <n v="0"/>
    <n v="0"/>
    <n v="-3502845.6270000674"/>
    <m/>
    <m/>
    <n v="178216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15"/>
    <n v="178217"/>
    <s v="Par.(03/5) 017664/LETÍCIA CASCÃO DE AVILA - Parcelas"/>
    <n v="185"/>
    <d v="2014-05-02T00:00:00"/>
    <d v="1899-12-30T17:20:41"/>
    <n v="0"/>
    <n v="0"/>
    <n v="-3502660.6270000674"/>
    <m/>
    <m/>
    <n v="178217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16"/>
    <n v="178218"/>
    <s v="Par.(04/5) 017664/LETÍCIA CASCÃO DE AVILA - Parcelas"/>
    <n v="185"/>
    <d v="2014-05-02T00:00:00"/>
    <d v="1899-12-30T17:20:41"/>
    <n v="0"/>
    <n v="0"/>
    <n v="-3502475.6270000674"/>
    <m/>
    <m/>
    <n v="178218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17"/>
    <n v="178219"/>
    <s v="Par.(05/5) 017664/LETÍCIA CASCÃO DE AVILA - Parcelas"/>
    <n v="60"/>
    <d v="2014-05-02T00:00:00"/>
    <d v="1899-12-30T17:20:42"/>
    <n v="0"/>
    <n v="0"/>
    <n v="-3502415.6270000674"/>
    <m/>
    <m/>
    <n v="178219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30536"/>
    <n v="177933"/>
    <s v="Par.(01/1) 017765/JULIA BERGAMINI GOMES - Parcelas"/>
    <n v="25"/>
    <d v="2014-05-02T00:00:00"/>
    <d v="1899-12-30T17:20:50"/>
    <n v="0"/>
    <n v="0"/>
    <n v="-3502390.6270000674"/>
    <m/>
    <m/>
    <n v="177933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37"/>
    <n v="177934"/>
    <s v="Par.(01/1) 017731/MARINA PIRES FERREIRA DA  - Parcelas"/>
    <n v="25"/>
    <d v="2014-05-02T00:00:00"/>
    <d v="1899-12-30T17:21:23"/>
    <n v="0"/>
    <n v="0"/>
    <n v="-3502365.6270000674"/>
    <m/>
    <m/>
    <n v="177934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25618"/>
    <n v="178108"/>
    <s v="Par.(02/10) 017544/CID DE LANA LEÃO - Parcelas"/>
    <n v="160"/>
    <d v="2014-05-02T00:00:00"/>
    <d v="1899-12-30T17:21:31"/>
    <n v="0"/>
    <n v="0"/>
    <n v="-3502205.6270000674"/>
    <m/>
    <m/>
    <n v="178108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30538"/>
    <n v="177935"/>
    <s v="Par.(01/1) 017730/ARTHUR FAGUNDES KREBS - Parcelas"/>
    <n v="25"/>
    <d v="2014-05-02T00:00:00"/>
    <d v="1899-12-30T17:22:36"/>
    <n v="0"/>
    <n v="0"/>
    <n v="-3502180.6270000674"/>
    <m/>
    <m/>
    <n v="177935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25620"/>
    <n v="143938"/>
    <s v="Par.(04/12) 015710/BRUNNA TEODORO QUEIROZ - Mensalidades"/>
    <n v="669.5"/>
    <d v="2014-05-02T00:00:00"/>
    <d v="1899-12-30T17:22:57"/>
    <n v="0"/>
    <n v="0"/>
    <n v="-3501511.1270000674"/>
    <m/>
    <m/>
    <n v="143938"/>
    <m/>
    <n v="7"/>
    <s v="Anapaula"/>
    <n v="1"/>
    <m/>
    <n v="2"/>
    <d v="2014-12-04T00:00:00"/>
    <d v="2014-12-04T00:00:00"/>
    <m/>
    <m/>
    <n v="2014"/>
    <n v="7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30540"/>
    <n v="177937"/>
    <s v="Par.(01/1) 017743/DANNYELLE KAROLAYNE FERNA - Parcelas"/>
    <n v="25"/>
    <d v="2014-05-02T00:00:00"/>
    <d v="1899-12-30T17:23:37"/>
    <n v="0"/>
    <n v="0"/>
    <n v="-3501486.1270000674"/>
    <m/>
    <m/>
    <n v="177937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25621"/>
    <n v="151027"/>
    <s v="Par.(04/12) 016091/SARAH CARVALHO RODRIGUES - Mensalidades"/>
    <n v="1342.8"/>
    <d v="2014-05-02T00:00:00"/>
    <d v="1899-12-30T17:23:49"/>
    <n v="0"/>
    <n v="0"/>
    <n v="-3500143.3270000676"/>
    <m/>
    <m/>
    <n v="151027"/>
    <m/>
    <n v="7"/>
    <s v="Anapaula"/>
    <n v="1"/>
    <m/>
    <n v="2"/>
    <d v="2014-12-04T00:00:00"/>
    <d v="2014-12-04T00:00:00"/>
    <m/>
    <m/>
    <n v="2014"/>
    <n v="7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30541"/>
    <n v="177938"/>
    <s v="Par.(01/1) 017747/KLAYTON SILVA VASCONCELOS - Parcelas"/>
    <n v="25"/>
    <d v="2014-05-02T00:00:00"/>
    <d v="1899-12-30T17:24:30"/>
    <n v="0"/>
    <n v="0"/>
    <n v="-3500118.3270000676"/>
    <m/>
    <m/>
    <n v="177938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25622"/>
    <n v="174102"/>
    <s v="Par.(04/12) 017609/LUÍSA DAIA LÔBO - Mensalidades"/>
    <n v="1339"/>
    <d v="2014-05-02T00:00:00"/>
    <d v="1899-12-30T17:24:36"/>
    <n v="0"/>
    <n v="0"/>
    <n v="-3498779.3270000676"/>
    <m/>
    <m/>
    <n v="174102"/>
    <m/>
    <n v="7"/>
    <s v="Anapaula"/>
    <n v="1"/>
    <m/>
    <n v="2"/>
    <d v="2014-12-04T00:00:00"/>
    <d v="2014-12-04T00:00:00"/>
    <m/>
    <m/>
    <n v="2014"/>
    <n v="7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30542"/>
    <n v="177939"/>
    <s v="Par.(01/1) 017758/AIRA GONELLA FONTENELLE - Parcelas"/>
    <n v="25"/>
    <d v="2014-05-02T00:00:00"/>
    <d v="1899-12-30T17:25:01"/>
    <n v="0"/>
    <n v="0"/>
    <n v="-3498754.3270000676"/>
    <m/>
    <m/>
    <n v="177939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43"/>
    <n v="177940"/>
    <s v="Par.(01/1) 017736/MARIELLA ALBINO CAMPOS - Parcelas"/>
    <n v="25"/>
    <d v="2014-05-02T00:00:00"/>
    <d v="1899-12-30T17:25:26"/>
    <n v="0"/>
    <n v="0"/>
    <n v="-3498729.3270000676"/>
    <m/>
    <m/>
    <n v="177940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44"/>
    <n v="177941"/>
    <s v="Par.(01/1) 017738/GABRIELLA RABELLO RAULINO - Parcelas"/>
    <n v="25"/>
    <d v="2014-05-02T00:00:00"/>
    <d v="1899-12-30T17:26:11"/>
    <n v="0"/>
    <n v="0"/>
    <n v="-3498704.3270000676"/>
    <m/>
    <m/>
    <n v="177941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45"/>
    <n v="177942"/>
    <s v="Par.(01/1) 017750/BRUNO LEMES CAMPOS - Parcelas"/>
    <n v="25"/>
    <d v="2014-05-02T00:00:00"/>
    <d v="1899-12-30T17:27:02"/>
    <n v="0"/>
    <n v="0"/>
    <n v="-3498679.3270000676"/>
    <m/>
    <m/>
    <n v="177942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224"/>
    <s v="Despesa/51449"/>
    <s v="Marcelo De Moraes Melo - Cód. 051449"/>
    <n v="0"/>
    <d v="2014-05-02T00:00:00"/>
    <d v="1899-12-30T17:27:26"/>
    <n v="150"/>
    <n v="0"/>
    <n v="-3498829.3270000676"/>
    <m/>
    <m/>
    <m/>
    <n v="51449"/>
    <n v="24"/>
    <s v="Emilly"/>
    <n v="1"/>
    <m/>
    <n v="1455"/>
    <d v="2014-05-06T00:00:00"/>
    <d v="2014-05-06T00:00:00"/>
    <m/>
    <m/>
    <n v="2014"/>
    <n v="24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130546"/>
    <n v="177943"/>
    <s v="Par.(01/1) 017753/VICTOR OLIVEIRA COUTINHO  - Parcelas"/>
    <n v="25"/>
    <d v="2014-05-02T00:00:00"/>
    <d v="1899-12-30T17:28:36"/>
    <n v="0"/>
    <n v="0"/>
    <n v="-3498804.3270000676"/>
    <m/>
    <m/>
    <n v="177943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225"/>
    <s v="DESPESAS/51450"/>
    <s v="Maurício Vieira De Melo - Cód. 051450"/>
    <n v="0"/>
    <d v="2014-05-02T00:00:00"/>
    <d v="1899-12-30T17:28:42"/>
    <n v="150"/>
    <n v="0"/>
    <n v="-3498954.3270000676"/>
    <m/>
    <m/>
    <m/>
    <n v="51450"/>
    <n v="24"/>
    <s v="Emilly"/>
    <n v="1"/>
    <m/>
    <n v="1495"/>
    <d v="2014-05-06T00:00:00"/>
    <d v="2014-05-06T00:00:00"/>
    <m/>
    <m/>
    <n v="2014"/>
    <n v="24"/>
    <m/>
    <m/>
    <m/>
    <m/>
    <s v="CA.Adiantamento de salário"/>
    <x v="1"/>
    <x v="1"/>
    <m/>
    <n v="56"/>
    <n v="1"/>
    <s v="Dinheiro"/>
    <m/>
    <n v="0"/>
    <m/>
    <n v="0"/>
    <m/>
    <m/>
    <s v="CAIXA TESOURARIA"/>
    <m/>
    <m/>
    <m/>
  </r>
  <r>
    <n v="130547"/>
    <n v="177944"/>
    <s v="Par.(01/1) 017726/REINALDO HENRIQUE DEBIAZZ - Parcelas"/>
    <n v="25"/>
    <d v="2014-05-02T00:00:00"/>
    <d v="1899-12-30T17:30:08"/>
    <n v="0"/>
    <n v="0"/>
    <n v="-3498929.3270000676"/>
    <m/>
    <m/>
    <n v="177944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48"/>
    <n v="177966"/>
    <s v="Par.(01/1) 017728/FELIPE RODRIGUES ARANTES - Parcelas"/>
    <n v="25"/>
    <d v="2014-05-02T00:00:00"/>
    <d v="1899-12-30T17:35:44"/>
    <n v="0"/>
    <n v="0"/>
    <n v="-3498904.3270000676"/>
    <m/>
    <m/>
    <n v="177966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49"/>
    <n v="177978"/>
    <s v="Par.(01/1) 017727/MATHEUS GOMES SALGADO - Parcelas"/>
    <n v="25"/>
    <d v="2014-05-02T00:00:00"/>
    <d v="1899-12-30T17:36:33"/>
    <n v="0"/>
    <n v="0"/>
    <n v="-3498879.3270000676"/>
    <m/>
    <m/>
    <n v="177978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50"/>
    <n v="177956"/>
    <s v="Par.(01/1) 017770/ISABELA LEIVA COSTA - Parcelas"/>
    <n v="25"/>
    <d v="2014-05-02T00:00:00"/>
    <d v="1899-12-30T17:36:56"/>
    <n v="0"/>
    <n v="0"/>
    <n v="-3498854.3270000676"/>
    <m/>
    <m/>
    <n v="177956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54"/>
    <n v="177968"/>
    <s v="Par.(01/1) 017768/RICARDO FARIA ANDRADE FIL - Parcelas"/>
    <n v="25"/>
    <d v="2014-05-02T00:00:00"/>
    <d v="1899-12-30T17:40:30"/>
    <n v="0"/>
    <n v="0"/>
    <n v="-3498829.3270000676"/>
    <m/>
    <m/>
    <n v="177968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59677"/>
    <s v="JUROS20140502/64505"/>
    <s v="Banco Brb - Cód. 064505"/>
    <n v="0"/>
    <d v="2014-05-02T00:00:00"/>
    <d v="1899-12-30T18:59:10"/>
    <n v="2096.81"/>
    <n v="0"/>
    <n v="-3500926.1370000676"/>
    <m/>
    <m/>
    <m/>
    <n v="64505"/>
    <n v="63"/>
    <s v="Tiago.oliveira"/>
    <n v="1"/>
    <m/>
    <n v="1459"/>
    <d v="2014-08-07T00:00:00"/>
    <d v="2014-08-07T00:00:00"/>
    <m/>
    <m/>
    <n v="2014"/>
    <n v="63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159678"/>
    <s v="JUROS20140502/64506"/>
    <s v="Banco Brb - Cód. 064506"/>
    <n v="0"/>
    <d v="2014-05-02T00:00:00"/>
    <d v="1899-12-30T18:59:10"/>
    <n v="1969.81"/>
    <n v="0"/>
    <n v="-3502895.9470000677"/>
    <m/>
    <m/>
    <m/>
    <n v="64506"/>
    <n v="63"/>
    <s v="Tiago.oliveira"/>
    <n v="1"/>
    <m/>
    <n v="1459"/>
    <d v="2014-08-07T00:00:00"/>
    <d v="2014-08-07T00:00:00"/>
    <m/>
    <m/>
    <n v="2014"/>
    <n v="63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135100"/>
    <s v="ANT. COB/54661"/>
    <s v="Banco Brb - Par. 054661(10-18)"/>
    <n v="0"/>
    <d v="2014-05-02T00:00:00"/>
    <d v="1899-12-30T21:07:22"/>
    <n v="1492"/>
    <n v="0"/>
    <n v="-3504387.9470000677"/>
    <m/>
    <m/>
    <m/>
    <n v="54661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02"/>
    <s v="ANT. COB/54662"/>
    <s v="Banco Brb - Par. 054662(11-18)"/>
    <n v="0"/>
    <d v="2014-05-02T00:00:00"/>
    <d v="1899-12-30T21:07:23"/>
    <n v="1492"/>
    <n v="0"/>
    <n v="-3505879.9470000677"/>
    <m/>
    <m/>
    <m/>
    <n v="54662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04"/>
    <s v="ANT. COB/54663"/>
    <s v="Banco Brb - Par. 054663(12-18)"/>
    <n v="0"/>
    <d v="2014-05-02T00:00:00"/>
    <d v="1899-12-30T21:07:23"/>
    <n v="1492"/>
    <n v="0"/>
    <n v="-3507371.9470000677"/>
    <m/>
    <m/>
    <m/>
    <n v="54663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05"/>
    <s v="ANT. COB/54654"/>
    <s v="Banco Brb - Par. 054654(03-18)"/>
    <n v="0"/>
    <d v="2014-05-02T00:00:00"/>
    <d v="1899-12-30T21:07:24"/>
    <n v="1339"/>
    <n v="0"/>
    <n v="-3508710.9470000677"/>
    <m/>
    <m/>
    <m/>
    <n v="54654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06"/>
    <s v="ANT. COB/54664"/>
    <s v="Banco Brb - Par. 054664(13-18)"/>
    <n v="0"/>
    <d v="2014-05-02T00:00:00"/>
    <d v="1899-12-30T21:07:24"/>
    <n v="1418"/>
    <n v="0"/>
    <n v="-3510128.9470000677"/>
    <m/>
    <m/>
    <m/>
    <n v="54664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07"/>
    <s v="ANT. COB/54655"/>
    <s v="Banco Brb - Par. 054655(04-18)"/>
    <n v="0"/>
    <d v="2014-05-02T00:00:00"/>
    <d v="1899-12-30T21:07:24"/>
    <n v="1339"/>
    <n v="0"/>
    <n v="-3511467.9470000677"/>
    <m/>
    <m/>
    <m/>
    <n v="54655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08"/>
    <s v="ANT. COB/54665"/>
    <s v="Banco Brb - Par. 054665(14-18)"/>
    <n v="0"/>
    <d v="2014-05-02T00:00:00"/>
    <d v="1899-12-30T21:07:24"/>
    <n v="1342.8"/>
    <n v="0"/>
    <n v="-3512810.7470000675"/>
    <m/>
    <m/>
    <m/>
    <n v="54665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09"/>
    <s v="ANT. COB/54656"/>
    <s v="Banco Brb - Par. 054656(05-18)"/>
    <n v="0"/>
    <d v="2014-05-02T00:00:00"/>
    <d v="1899-12-30T21:07:24"/>
    <n v="1339"/>
    <n v="0"/>
    <n v="-3514149.7470000675"/>
    <m/>
    <m/>
    <m/>
    <n v="54656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10"/>
    <s v="ANT. COB/54666"/>
    <s v="Banco Brb - Par. 054666(15-18)"/>
    <n v="0"/>
    <d v="2014-05-02T00:00:00"/>
    <d v="1899-12-30T21:07:24"/>
    <n v="955"/>
    <n v="0"/>
    <n v="-3515104.7470000675"/>
    <m/>
    <m/>
    <m/>
    <n v="54666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11"/>
    <s v="ANT. COB/54657"/>
    <s v="Banco Brb - Par. 054657(06-18)"/>
    <n v="0"/>
    <d v="2014-05-02T00:00:00"/>
    <d v="1899-12-30T21:07:24"/>
    <n v="1339"/>
    <n v="0"/>
    <n v="-3516443.7470000675"/>
    <m/>
    <m/>
    <m/>
    <n v="54657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12"/>
    <s v="ANT. COB/54667"/>
    <s v="Banco Brb - Par. 054667(16-18)"/>
    <n v="0"/>
    <d v="2014-05-02T00:00:00"/>
    <d v="1899-12-30T21:07:24"/>
    <n v="907.25"/>
    <n v="0"/>
    <n v="-3517350.9970000675"/>
    <m/>
    <m/>
    <m/>
    <n v="54667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17"/>
    <s v="ANT. COB/54660"/>
    <s v="Banco Brb - Par. 054660(09-18)"/>
    <n v="0"/>
    <d v="2014-05-02T00:00:00"/>
    <d v="1899-12-30T21:07:25"/>
    <n v="1492"/>
    <n v="0"/>
    <n v="-3518842.9970000675"/>
    <m/>
    <m/>
    <m/>
    <n v="54660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13"/>
    <s v="ANT. COB/54658"/>
    <s v="Banco Brb - Par. 054658(07-18)"/>
    <n v="0"/>
    <d v="2014-05-02T00:00:00"/>
    <d v="1899-12-30T21:07:25"/>
    <n v="1339"/>
    <n v="0"/>
    <n v="-3520181.9970000675"/>
    <m/>
    <m/>
    <m/>
    <n v="54658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14"/>
    <s v="ANT. COB/54668"/>
    <s v="Banco Brb - Par. 054668(17-18)"/>
    <n v="0"/>
    <d v="2014-05-02T00:00:00"/>
    <d v="1899-12-30T21:07:25"/>
    <n v="1339"/>
    <n v="0"/>
    <n v="-3521520.9970000675"/>
    <m/>
    <m/>
    <m/>
    <n v="54668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15"/>
    <s v="ANT. COB/54659"/>
    <s v="Banco Brb - Par. 054659(08-18)"/>
    <n v="0"/>
    <d v="2014-05-02T00:00:00"/>
    <d v="1899-12-30T21:07:25"/>
    <n v="1339"/>
    <n v="0"/>
    <n v="-3522859.9970000675"/>
    <m/>
    <m/>
    <m/>
    <n v="54659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16"/>
    <s v="ANT. COB/54669"/>
    <s v="Banco Brb - Par. 054669(18-18)"/>
    <n v="0"/>
    <d v="2014-05-02T00:00:00"/>
    <d v="1899-12-30T21:07:25"/>
    <n v="1418"/>
    <n v="0"/>
    <n v="-3524277.9970000675"/>
    <m/>
    <m/>
    <m/>
    <n v="54669"/>
    <n v="7"/>
    <s v="Anapaula"/>
    <n v="1"/>
    <m/>
    <n v="1598"/>
    <d v="2014-05-27T00:00:00"/>
    <d v="2014-05-27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5120"/>
    <s v="EXTRATO/54670"/>
    <s v="Banco Brb - Par. 054670(01-3)"/>
    <n v="0"/>
    <d v="2014-05-02T00:00:00"/>
    <d v="1899-12-30T21:08:48"/>
    <n v="2.61"/>
    <n v="0"/>
    <n v="-3524280.6070000674"/>
    <m/>
    <m/>
    <m/>
    <n v="54670"/>
    <n v="7"/>
    <s v="Anapaula"/>
    <n v="1"/>
    <m/>
    <n v="1512"/>
    <d v="2014-05-27T00:00:00"/>
    <d v="2014-05-27T00:00:00"/>
    <m/>
    <m/>
    <n v="2014"/>
    <n v="7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35119"/>
    <s v="EXTRATO/54671"/>
    <s v="Banco Brb - Par. 054671(02-3)"/>
    <n v="0"/>
    <d v="2014-05-02T00:00:00"/>
    <d v="1899-12-30T21:08:48"/>
    <n v="32.229999999999997"/>
    <n v="0"/>
    <n v="-3524312.8370000673"/>
    <m/>
    <m/>
    <m/>
    <n v="54671"/>
    <n v="7"/>
    <s v="Anapaula"/>
    <n v="1"/>
    <m/>
    <n v="1512"/>
    <d v="2014-05-27T00:00:00"/>
    <d v="2014-05-27T00:00:00"/>
    <m/>
    <m/>
    <n v="2014"/>
    <n v="7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35118"/>
    <s v="EXTRATO/54672"/>
    <s v="Banco Brb - Par. 054672(03-3)"/>
    <n v="0"/>
    <d v="2014-05-02T00:00:00"/>
    <d v="1899-12-30T21:08:48"/>
    <n v="252.84"/>
    <n v="0"/>
    <n v="-3524565.6770000672"/>
    <m/>
    <m/>
    <m/>
    <n v="54672"/>
    <n v="7"/>
    <s v="Anapaula"/>
    <n v="1"/>
    <m/>
    <n v="1512"/>
    <d v="2014-05-27T00:00:00"/>
    <d v="2014-05-27T00:00:00"/>
    <m/>
    <m/>
    <n v="2014"/>
    <n v="7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35121"/>
    <s v="EXTRATO/54673"/>
    <s v="Banco Brb - Cód. 054673"/>
    <n v="0"/>
    <d v="2014-05-02T00:00:00"/>
    <d v="1899-12-30T21:08:49"/>
    <n v="42"/>
    <n v="0"/>
    <n v="-3524607.6770000672"/>
    <m/>
    <m/>
    <m/>
    <n v="54673"/>
    <n v="7"/>
    <s v="Anapaula"/>
    <n v="1"/>
    <m/>
    <n v="575"/>
    <d v="2014-05-27T00:00:00"/>
    <d v="2014-05-27T00:00:00"/>
    <m/>
    <m/>
    <n v="2014"/>
    <n v="7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36611"/>
    <s v="EXTRATO/55641"/>
    <s v="Bradesco S/A - Par. 055641(01-7)"/>
    <n v="0"/>
    <d v="2014-05-02T00:00:00"/>
    <d v="1899-12-30T22:01:27"/>
    <n v="8.4"/>
    <n v="0"/>
    <n v="-3524616.0770000671"/>
    <m/>
    <m/>
    <m/>
    <n v="55641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0797"/>
    <n v="178102"/>
    <s v="Par.(01/1) 017825/ISABELLA LOURENÇO PELIZON - Parcelas"/>
    <n v="50"/>
    <d v="2014-05-03T00:00:00"/>
    <d v="1899-12-30T16:32:28"/>
    <n v="0"/>
    <n v="0"/>
    <n v="-3524566.0770000671"/>
    <m/>
    <m/>
    <n v="178102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98"/>
    <n v="178101"/>
    <s v="Par.(01/1) 017823/SARAH ROSSI MOTA - Parcelas"/>
    <n v="50"/>
    <d v="2014-05-03T00:00:00"/>
    <d v="1899-12-30T16:32:48"/>
    <n v="0"/>
    <n v="0"/>
    <n v="-3524516.0770000671"/>
    <m/>
    <m/>
    <n v="178101"/>
    <m/>
    <n v="14"/>
    <s v="Renato"/>
    <n v="1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526"/>
    <n v="177923"/>
    <s v="Par.(01/1) 017821/GUILHERME DE CARVALHO SAN - Parcelas"/>
    <n v="25"/>
    <d v="2014-05-03T00:00:00"/>
    <d v="1899-12-30T17:09:47"/>
    <n v="0"/>
    <n v="0"/>
    <n v="-3524491.0770000671"/>
    <m/>
    <m/>
    <n v="177923"/>
    <m/>
    <n v="14"/>
    <s v="Renato"/>
    <n v="2"/>
    <m/>
    <n v="62"/>
    <d v="2014-05-09T00:00:00"/>
    <d v="2014-05-09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6056"/>
    <s v="Brb 1542/41285"/>
    <s v="Jr Paixão - Par. 041285(05-12)"/>
    <n v="0"/>
    <d v="2014-05-05T00:00:00"/>
    <d v="1899-12-30T07:26:40"/>
    <n v="3200"/>
    <n v="0"/>
    <n v="-3527691.0770000671"/>
    <m/>
    <m/>
    <m/>
    <n v="41285"/>
    <n v="7"/>
    <s v="Anapaula"/>
    <n v="1"/>
    <m/>
    <n v="534"/>
    <d v="2014-05-31T00:00:00"/>
    <d v="2014-05-31T00:00:00"/>
    <m/>
    <m/>
    <n v="2014"/>
    <n v="7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36059"/>
    <s v="0001821301/46532"/>
    <s v="Tv Tocantins Ltda - Cód. 046532"/>
    <n v="0"/>
    <d v="2014-05-05T00:00:00"/>
    <d v="1899-12-30T07:27:18"/>
    <n v="4953.78"/>
    <n v="0"/>
    <n v="-3532644.8570000669"/>
    <m/>
    <m/>
    <m/>
    <n v="46532"/>
    <n v="7"/>
    <s v="Anapaula"/>
    <n v="1"/>
    <m/>
    <n v="1545"/>
    <d v="2014-05-31T00:00:00"/>
    <d v="2014-05-31T00:00:00"/>
    <m/>
    <m/>
    <n v="2014"/>
    <n v="7"/>
    <m/>
    <m/>
    <m/>
    <m/>
    <s v="Aná.Marketing"/>
    <x v="1"/>
    <x v="2"/>
    <m/>
    <n v="12"/>
    <n v="2"/>
    <s v="Cheque"/>
    <m/>
    <n v="0"/>
    <m/>
    <n v="0"/>
    <m/>
    <m/>
    <s v="BRB [GYN] [011616-0] [CC] [COB]"/>
    <m/>
    <m/>
    <m/>
  </r>
  <r>
    <n v="136057"/>
    <s v="Substituição/51640"/>
    <s v="Rescisão - Grupo Olimpo - Cód. 051640"/>
    <n v="0"/>
    <d v="2014-05-05T00:00:00"/>
    <d v="1899-12-30T07:27:18"/>
    <n v="1284"/>
    <n v="0"/>
    <n v="-3533928.8570000669"/>
    <m/>
    <m/>
    <m/>
    <n v="51640"/>
    <n v="7"/>
    <s v="Anapaula"/>
    <n v="1"/>
    <m/>
    <n v="174"/>
    <d v="2014-05-31T00:00:00"/>
    <d v="2014-05-31T00:00:00"/>
    <m/>
    <m/>
    <n v="2014"/>
    <n v="7"/>
    <m/>
    <m/>
    <m/>
    <m/>
    <s v="T-3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136058"/>
    <s v="Substituição/51642"/>
    <s v="Rescisão - Grupo Olimpo - Cód. 051642"/>
    <n v="0"/>
    <d v="2014-05-05T00:00:00"/>
    <d v="1899-12-30T07:27:18"/>
    <n v="1284"/>
    <n v="0"/>
    <n v="-3535212.8570000669"/>
    <m/>
    <m/>
    <m/>
    <n v="51642"/>
    <n v="7"/>
    <s v="Anapaula"/>
    <n v="1"/>
    <m/>
    <n v="174"/>
    <d v="2014-05-31T00:00:00"/>
    <d v="2014-05-31T00:00:00"/>
    <m/>
    <m/>
    <n v="2014"/>
    <n v="7"/>
    <m/>
    <m/>
    <m/>
    <m/>
    <s v="T-3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135155"/>
    <s v="801929/31815"/>
    <s v="Banco Brb - Cód. 031815"/>
    <n v="0"/>
    <d v="2014-05-05T00:00:00"/>
    <d v="1899-12-30T08:12:46"/>
    <n v="601.94000000000005"/>
    <n v="0"/>
    <n v="-3535814.7970000668"/>
    <m/>
    <m/>
    <m/>
    <n v="31815"/>
    <n v="7"/>
    <s v="Anapaula"/>
    <n v="1"/>
    <m/>
    <n v="506"/>
    <d v="2014-05-28T00:00:00"/>
    <d v="2014-05-28T00:00:00"/>
    <m/>
    <m/>
    <n v="2014"/>
    <n v="7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37493"/>
    <s v="DEPÓSITO"/>
    <s v="CHEQUES DEPOSITADOS A VISTA "/>
    <n v="8483.42"/>
    <d v="2014-05-05T00:00:00"/>
    <d v="1899-12-30T08:12:58"/>
    <n v="0"/>
    <n v="0"/>
    <n v="-3527331.3770000669"/>
    <m/>
    <m/>
    <m/>
    <m/>
    <n v="7"/>
    <s v="Anapaula"/>
    <n v="1"/>
    <m/>
    <n v="1449"/>
    <d v="2014-06-05T00:00:00"/>
    <d v="2014-06-05T00:00:00"/>
    <m/>
    <m/>
    <n v="2014"/>
    <n v="7"/>
    <m/>
    <m/>
    <m/>
    <m/>
    <s v="Transferência entre contas"/>
    <x v="2"/>
    <x v="1"/>
    <m/>
    <n v="27"/>
    <n v="2"/>
    <s v="Cheque"/>
    <m/>
    <m/>
    <m/>
    <n v="0"/>
    <m/>
    <m/>
    <s v="BRADESCO [008378-0] [SOL] [CC]"/>
    <m/>
    <m/>
    <m/>
  </r>
  <r>
    <n v="137494"/>
    <s v="DÉBITO"/>
    <s v="CHEQUES DEPOSITADOS DEVOLVIDOS"/>
    <n v="0"/>
    <d v="2014-05-05T00:00:00"/>
    <d v="1899-12-30T08:13:35"/>
    <n v="8482.67"/>
    <n v="0"/>
    <n v="-3535814.0470000668"/>
    <m/>
    <m/>
    <m/>
    <m/>
    <n v="7"/>
    <s v="Anapaula"/>
    <n v="1"/>
    <m/>
    <n v="569"/>
    <d v="2014-06-05T00:00:00"/>
    <d v="2014-06-05T00:00:00"/>
    <m/>
    <m/>
    <n v="2014"/>
    <n v="7"/>
    <m/>
    <m/>
    <m/>
    <m/>
    <s v="CA.Resgate de cheques devolvido (CUSTO)"/>
    <x v="2"/>
    <x v="1"/>
    <m/>
    <n v="27"/>
    <n v="2"/>
    <s v="Cheque"/>
    <m/>
    <m/>
    <m/>
    <n v="0"/>
    <m/>
    <m/>
    <s v="BRADESCO [008378-0] [SOL] [CC]"/>
    <m/>
    <m/>
    <m/>
  </r>
  <r>
    <n v="228212"/>
    <n v="168664"/>
    <s v="Par.(09/10) 016974/LUÍS HENRIQUE FRANCO MOUR - Parcelas"/>
    <n v="120"/>
    <d v="2014-05-05T00:00:00"/>
    <d v="1899-12-30T08:20:01"/>
    <n v="0"/>
    <n v="0"/>
    <n v="-3535694.0470000668"/>
    <m/>
    <m/>
    <n v="168664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15"/>
    <n v="168185"/>
    <s v="Par.(04/5) 017366/WANDERLEY STIVAL LUZINI - Parcelas"/>
    <n v="85.19"/>
    <d v="2014-05-05T00:00:00"/>
    <d v="1899-12-30T08:35:29"/>
    <n v="0"/>
    <n v="0"/>
    <n v="-3535608.8570000669"/>
    <m/>
    <m/>
    <n v="168185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16"/>
    <n v="168186"/>
    <s v="Par.(05/5) 017366/WANDERLEY STIVAL LUZINI - Parcelas"/>
    <n v="120"/>
    <d v="2014-05-05T00:00:00"/>
    <d v="1899-12-30T08:35:29"/>
    <n v="0"/>
    <n v="0"/>
    <n v="-3535488.8570000669"/>
    <m/>
    <m/>
    <n v="168186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4475"/>
    <s v="DM/54356"/>
    <s v="Dalva Mendes / Dorvano Pedro - Cód. 054356"/>
    <n v="0"/>
    <d v="2014-05-05T00:00:00"/>
    <d v="1899-12-30T08:53:34"/>
    <n v="3500"/>
    <n v="0"/>
    <n v="-3538988.8570000669"/>
    <m/>
    <m/>
    <m/>
    <n v="54356"/>
    <n v="24"/>
    <s v="Emilly"/>
    <n v="1"/>
    <m/>
    <n v="1450"/>
    <d v="2014-05-26T00:00:00"/>
    <d v="2014-05-26T00:00:00"/>
    <m/>
    <m/>
    <n v="2014"/>
    <n v="24"/>
    <m/>
    <m/>
    <m/>
    <m/>
    <s v="CA.Juros Mensal Empréstimo PF"/>
    <x v="2"/>
    <x v="1"/>
    <m/>
    <n v="26"/>
    <n v="9"/>
    <s v="Débito em conta"/>
    <m/>
    <n v="0"/>
    <m/>
    <n v="0"/>
    <m/>
    <m/>
    <s v="ITAÚ [SOL] [001691-4] [CC]"/>
    <m/>
    <m/>
    <m/>
  </r>
  <r>
    <n v="228225"/>
    <n v="169383"/>
    <s v="Par.(09/12) 017374/BRUNA COSTA PORTO  - Parcelas"/>
    <n v="1284"/>
    <d v="2014-05-05T00:00:00"/>
    <d v="1899-12-30T08:55:10"/>
    <n v="0"/>
    <n v="0"/>
    <n v="-3537704.8570000669"/>
    <m/>
    <m/>
    <n v="169383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226"/>
    <n v="169007"/>
    <s v="Par.(09/10) 017354/FERNANDA DE MATOS SILVA - Parcelas"/>
    <n v="160"/>
    <d v="2014-05-05T00:00:00"/>
    <d v="1899-12-30T08:55:59"/>
    <n v="0"/>
    <n v="0"/>
    <n v="-3537544.8570000669"/>
    <m/>
    <m/>
    <n v="169007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27"/>
    <n v="170402"/>
    <s v="Par.(08/10) 017347/EDUARDO ROSA GODINHO - Parcelas"/>
    <n v="120"/>
    <d v="2014-05-05T00:00:00"/>
    <d v="1899-12-30T08:57:08"/>
    <n v="0"/>
    <n v="0"/>
    <n v="-3537424.8570000669"/>
    <m/>
    <m/>
    <n v="170402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30"/>
    <n v="169358"/>
    <s v="Par.(08/12) 017358/RAFAELLA SANTOS SILVA - Parcelas"/>
    <n v="1284"/>
    <d v="2014-05-05T00:00:00"/>
    <d v="1899-12-30T08:59:37"/>
    <n v="0"/>
    <n v="0"/>
    <n v="-3536140.8570000669"/>
    <m/>
    <m/>
    <n v="169358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234"/>
    <n v="170558"/>
    <s v="Par.(09/10) 017132/VICTOR OLIVEIRA COUTINHO  - Parcelas"/>
    <n v="50"/>
    <d v="2014-05-05T00:00:00"/>
    <d v="1899-12-30T09:04:11"/>
    <n v="0"/>
    <n v="0"/>
    <n v="-3536090.8570000669"/>
    <m/>
    <m/>
    <n v="17055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35"/>
    <n v="170568"/>
    <s v="Par.(09/10) 017130/VICTOR OLIVEIRA COUTINHO  - Parcelas"/>
    <n v="120"/>
    <d v="2014-05-05T00:00:00"/>
    <d v="1899-12-30T09:04:32"/>
    <n v="0"/>
    <n v="0"/>
    <n v="-3535970.8570000669"/>
    <m/>
    <m/>
    <n v="17056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41"/>
    <s v="Remessa OLimpo Fundamental"/>
    <s v="Remessa OLimpo Fundamental"/>
    <n v="859.5"/>
    <d v="2014-05-05T00:00:00"/>
    <d v="1899-12-30T09:04:57"/>
    <n v="0"/>
    <n v="0"/>
    <n v="-3535111.3570000669"/>
    <m/>
    <m/>
    <m/>
    <m/>
    <n v="7"/>
    <s v="Anapaula"/>
    <n v="1"/>
    <m/>
    <n v="1431"/>
    <d v="2014-12-17T00:00:00"/>
    <d v="2014-12-17T00:00:00"/>
    <m/>
    <m/>
    <n v="2014"/>
    <n v="7"/>
    <m/>
    <m/>
    <m/>
    <m/>
    <s v="Remessa Olimpo Fundamental"/>
    <x v="1"/>
    <x v="1"/>
    <m/>
    <n v="105"/>
    <n v="11"/>
    <s v="Antec. de Cheque"/>
    <m/>
    <m/>
    <m/>
    <n v="0"/>
    <m/>
    <m/>
    <s v="BICBANCO [OPERAÇÕES] [GYN]"/>
    <m/>
    <m/>
    <m/>
  </r>
  <r>
    <n v="228237"/>
    <n v="168356"/>
    <s v="Par.(09/10) 017224/PEDRO SANDRE DE OLIVEIRA - Parcelas"/>
    <n v="120"/>
    <d v="2014-05-05T00:00:00"/>
    <d v="1899-12-30T09:05:28"/>
    <n v="0"/>
    <n v="0"/>
    <n v="-3534991.3570000669"/>
    <m/>
    <m/>
    <n v="168356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42"/>
    <s v="Desconto de Cheques "/>
    <s v="Cheques Willian Rodrigues Moreira"/>
    <n v="7500"/>
    <d v="2014-05-05T00:00:00"/>
    <d v="1899-12-30T09:05:44"/>
    <n v="0"/>
    <n v="0"/>
    <n v="-3527491.3570000669"/>
    <m/>
    <m/>
    <m/>
    <m/>
    <n v="7"/>
    <s v="Anapaula"/>
    <n v="1"/>
    <m/>
    <n v="95"/>
    <d v="2014-12-17T00:00:00"/>
    <d v="2015-06-05T00:00:00"/>
    <m/>
    <m/>
    <n v="2014"/>
    <n v="7"/>
    <m/>
    <m/>
    <m/>
    <m/>
    <s v="Recebimento Diversos"/>
    <x v="1"/>
    <x v="1"/>
    <m/>
    <n v="105"/>
    <n v="11"/>
    <s v="Antec. de Cheque"/>
    <m/>
    <m/>
    <m/>
    <n v="0"/>
    <m/>
    <m/>
    <s v="BICBANCO [OPERAÇÕES] [GYN]"/>
    <m/>
    <m/>
    <m/>
  </r>
  <r>
    <n v="228239"/>
    <n v="169406"/>
    <s v="Par.(08/12) 017264/NAYARA RAYANE RAMOS BARBO - Parcelas"/>
    <n v="1284"/>
    <d v="2014-05-05T00:00:00"/>
    <d v="1899-12-30T09:06:18"/>
    <n v="0"/>
    <n v="0"/>
    <n v="-3526207.3570000669"/>
    <m/>
    <m/>
    <n v="169406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543"/>
    <s v="Desconto de Cheques "/>
    <s v="Cheques Ádino José "/>
    <n v="3000"/>
    <d v="2014-05-05T00:00:00"/>
    <d v="1899-12-30T09:06:37"/>
    <n v="0"/>
    <n v="0"/>
    <n v="-3523207.3570000669"/>
    <m/>
    <s v="Esse valor será devolvido para o Professor Ádino"/>
    <m/>
    <m/>
    <n v="7"/>
    <s v="Anapaula"/>
    <n v="1"/>
    <m/>
    <n v="95"/>
    <d v="2014-12-17T00:00:00"/>
    <d v="2014-12-17T00:00:00"/>
    <m/>
    <m/>
    <n v="2014"/>
    <n v="7"/>
    <m/>
    <m/>
    <m/>
    <m/>
    <s v="Recebimento Diversos"/>
    <x v="1"/>
    <x v="1"/>
    <m/>
    <n v="105"/>
    <n v="11"/>
    <s v="Antec. de Cheque"/>
    <m/>
    <m/>
    <m/>
    <n v="0"/>
    <m/>
    <m/>
    <s v="BICBANCO [OPERAÇÕES] [GYN]"/>
    <m/>
    <m/>
    <m/>
  </r>
  <r>
    <n v="228242"/>
    <n v="168654"/>
    <s v="Par.(09/10) 017190/JÚLIA DE OLIVEIRA SOUZA T - Parcelas"/>
    <n v="120"/>
    <d v="2014-05-05T00:00:00"/>
    <d v="1899-12-30T09:10:20"/>
    <n v="0"/>
    <n v="0"/>
    <n v="-3523087.3570000669"/>
    <m/>
    <m/>
    <n v="168654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48"/>
    <n v="168400"/>
    <s v="Par.(03/5) 017165/NATHALIA INGRID MENDES DA - Parcelas"/>
    <n v="277.5"/>
    <d v="2014-05-05T00:00:00"/>
    <d v="1899-12-30T09:13:37"/>
    <n v="0"/>
    <n v="0"/>
    <n v="-3522809.8570000669"/>
    <m/>
    <m/>
    <n v="16840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51"/>
    <n v="168395"/>
    <s v="Par.(08/10) 017173/NATHALIA INGRID MENDES DA - Parcelas"/>
    <n v="25"/>
    <d v="2014-05-05T00:00:00"/>
    <d v="1899-12-30T09:16:07"/>
    <n v="0"/>
    <n v="0"/>
    <n v="-3522784.8570000669"/>
    <m/>
    <m/>
    <n v="168395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52"/>
    <n v="168461"/>
    <s v="Par.(09/10) 017167/LAURA RODRIGUES E SILVA T - Parcelas"/>
    <n v="210"/>
    <d v="2014-05-05T00:00:00"/>
    <d v="1899-12-30T09:17:46"/>
    <n v="0"/>
    <n v="0"/>
    <n v="-3522574.8570000669"/>
    <m/>
    <m/>
    <n v="16846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57"/>
    <n v="166348"/>
    <s v="Par.(09/10) 017198/JOAO GABRIEL SANTOS NAVES - Parcelas"/>
    <n v="160"/>
    <d v="2014-05-05T00:00:00"/>
    <d v="1899-12-30T09:20:46"/>
    <n v="0"/>
    <n v="0"/>
    <n v="-3522414.8570000669"/>
    <m/>
    <m/>
    <n v="16634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59"/>
    <n v="166398"/>
    <s v="Par.(09/10) 017194/PEDRO HENRIQUE PASSOS LEI - Parcelas"/>
    <n v="160"/>
    <d v="2014-05-05T00:00:00"/>
    <d v="1899-12-30T09:22:40"/>
    <n v="0"/>
    <n v="0"/>
    <n v="-3522254.8570000669"/>
    <m/>
    <m/>
    <n v="16639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62"/>
    <n v="168634"/>
    <s v="Par.(09/10) 017174/VINICIUS PEREIRA CHIEPPE - Parcelas"/>
    <n v="120"/>
    <d v="2014-05-05T00:00:00"/>
    <d v="1899-12-30T09:28:16"/>
    <n v="0"/>
    <n v="0"/>
    <n v="-3522134.8570000669"/>
    <m/>
    <m/>
    <n v="168634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5167"/>
    <s v="CH BRB 0322/45526"/>
    <s v="Augusto Melo - Cód. 045526"/>
    <n v="0"/>
    <d v="2014-05-05T00:00:00"/>
    <d v="1899-12-30T09:28:39"/>
    <n v="3301"/>
    <n v="0"/>
    <n v="-3525435.8570000669"/>
    <m/>
    <m/>
    <m/>
    <n v="45526"/>
    <n v="7"/>
    <s v="Anapaula"/>
    <n v="1"/>
    <m/>
    <n v="1450"/>
    <d v="2014-05-28T00:00:00"/>
    <d v="2014-05-28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5169"/>
    <s v="CH BRB 0363/45541"/>
    <s v="Marco Antônio Ferreira Rios - Cód. 045541"/>
    <n v="0"/>
    <d v="2014-05-05T00:00:00"/>
    <d v="1899-12-30T09:29:27"/>
    <n v="22200"/>
    <n v="0"/>
    <n v="-3547635.8570000669"/>
    <m/>
    <m/>
    <m/>
    <n v="45541"/>
    <n v="7"/>
    <s v="Anapaula"/>
    <n v="1"/>
    <m/>
    <n v="525"/>
    <d v="2014-05-28T00:00:00"/>
    <d v="2014-05-28T00:00:00"/>
    <m/>
    <m/>
    <n v="2014"/>
    <n v="7"/>
    <m/>
    <m/>
    <m/>
    <m/>
    <s v="CA.Empréstimos PF (FINANCIAMENTO)"/>
    <x v="2"/>
    <x v="1"/>
    <m/>
    <n v="52"/>
    <n v="2"/>
    <s v="Cheque"/>
    <m/>
    <n v="0"/>
    <m/>
    <n v="0"/>
    <m/>
    <m/>
    <s v="BRB [SOL] [012052-4] [CC] [COB]"/>
    <m/>
    <m/>
    <m/>
  </r>
  <r>
    <n v="222008"/>
    <n v="51518"/>
    <s v="Marco Antônio Cruvinel - Cód. 051518"/>
    <n v="0"/>
    <d v="2014-05-05T00:00:00"/>
    <d v="1899-12-30T09:31:01"/>
    <n v="5000"/>
    <n v="0"/>
    <n v="-3552635.8570000669"/>
    <m/>
    <m/>
    <m/>
    <n v="51518"/>
    <n v="60"/>
    <s v="Francielly"/>
    <n v="1"/>
    <m/>
    <n v="537"/>
    <d v="2014-11-26T00:00:00"/>
    <d v="2014-12-09T00:00:00"/>
    <m/>
    <m/>
    <n v="2014"/>
    <n v="7"/>
    <m/>
    <m/>
    <m/>
    <m/>
    <s v="CA.Despesas Diversa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228265"/>
    <n v="196242"/>
    <s v="Par.(10/10) 017520/DANIEL SANTANNA PINHEIRO  - Parcelas"/>
    <n v="67.5"/>
    <d v="2014-05-05T00:00:00"/>
    <d v="1899-12-30T09:35:27"/>
    <n v="0"/>
    <n v="0"/>
    <n v="-3552568.3570000669"/>
    <m/>
    <m/>
    <n v="196242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64"/>
    <n v="196241"/>
    <s v="Par.(09/10) 017520/DANIEL SANTANNA PINHEIRO  - Parcelas"/>
    <n v="67.5"/>
    <d v="2014-05-05T00:00:00"/>
    <d v="1899-12-30T09:35:27"/>
    <n v="0"/>
    <n v="0"/>
    <n v="-3552500.8570000669"/>
    <m/>
    <m/>
    <n v="19624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71"/>
    <n v="168471"/>
    <s v="Par.(09/10) 017066/DANIEL FRANCISCO FERNANDE - Parcelas"/>
    <n v="210"/>
    <d v="2014-05-05T00:00:00"/>
    <d v="1899-12-30T09:38:40"/>
    <n v="0"/>
    <n v="0"/>
    <n v="-3552290.8570000669"/>
    <m/>
    <m/>
    <n v="16847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69395"/>
    <s v="1083001/45254"/>
    <s v="Gps - Guia Da Previdencia Social - Par. 045254(04-60)"/>
    <n v="0"/>
    <d v="2014-05-05T00:00:00"/>
    <d v="1899-12-30T09:41:03"/>
    <n v="19962.310000000001"/>
    <n v="0"/>
    <n v="-3572253.167000067"/>
    <m/>
    <m/>
    <m/>
    <n v="45254"/>
    <n v="7"/>
    <s v="Anapaula"/>
    <n v="1"/>
    <m/>
    <n v="538"/>
    <d v="2015-05-12T00:00:00"/>
    <d v="2015-05-12T00:00:00"/>
    <m/>
    <m/>
    <n v="2014"/>
    <n v="7"/>
    <m/>
    <m/>
    <m/>
    <m/>
    <s v="CA.INSS (DESPESA)"/>
    <x v="2"/>
    <x v="1"/>
    <m/>
    <n v="26"/>
    <n v="9"/>
    <s v="Débito em conta"/>
    <m/>
    <n v="0"/>
    <m/>
    <n v="0"/>
    <m/>
    <m/>
    <s v="ITAÚ [SOL] [001691-4] [CC]"/>
    <m/>
    <m/>
    <m/>
  </r>
  <r>
    <n v="135179"/>
    <s v="EXTRATO/31633"/>
    <s v="Banco Brb - Cód. 031633"/>
    <n v="0"/>
    <d v="2014-05-05T00:00:00"/>
    <d v="1899-12-30T09:41:07"/>
    <n v="5273.07"/>
    <n v="0"/>
    <n v="-3577526.2370000668"/>
    <m/>
    <m/>
    <m/>
    <n v="31633"/>
    <n v="7"/>
    <s v="Anapaula"/>
    <n v="1"/>
    <m/>
    <n v="1599"/>
    <d v="2014-05-28T00:00:00"/>
    <d v="2014-05-28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234549"/>
    <n v="168023"/>
    <s v="Par.(09/12) 017192/FERNANDA GUIMARÃES OLIVEI - Parcelas"/>
    <n v="1284"/>
    <d v="2014-05-05T00:00:00"/>
    <d v="1899-12-30T09:47:05"/>
    <n v="0"/>
    <n v="0"/>
    <n v="-3576242.2370000668"/>
    <m/>
    <m/>
    <n v="168023"/>
    <m/>
    <n v="7"/>
    <s v="Anapaula"/>
    <n v="2"/>
    <m/>
    <n v="6"/>
    <d v="2015-02-03T00:00:00"/>
    <d v="2015-02-03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277"/>
    <n v="171761"/>
    <s v="Par.(09/12) 017541/MAURICIO RIOJA ROSAS - Parcelas"/>
    <n v="1284"/>
    <d v="2014-05-05T00:00:00"/>
    <d v="1899-12-30T09:51:18"/>
    <n v="0"/>
    <n v="0"/>
    <n v="-3574958.2370000668"/>
    <m/>
    <m/>
    <n v="171761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284"/>
    <n v="167424"/>
    <s v="Par.(09/10) 017298/JOAO PAULO FERNANDES CAIX - Parcelas"/>
    <n v="120"/>
    <d v="2014-05-05T00:00:00"/>
    <d v="1899-12-30T10:00:54"/>
    <n v="0"/>
    <n v="0"/>
    <n v="-3574838.2370000668"/>
    <m/>
    <m/>
    <n v="167424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85"/>
    <n v="169161"/>
    <s v="Par.(09/10) 017403/CAROLINA JARDIM DE MAGALH - Parcelas"/>
    <n v="210"/>
    <d v="2014-05-05T00:00:00"/>
    <d v="1899-12-30T10:01:26"/>
    <n v="0"/>
    <n v="0"/>
    <n v="-3574628.2370000668"/>
    <m/>
    <m/>
    <n v="16916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88"/>
    <n v="169121"/>
    <s v="Par.(09/10) 017382/NAYARA FREITAS VILELA - Parcelas"/>
    <n v="160"/>
    <d v="2014-05-05T00:00:00"/>
    <d v="1899-12-30T10:02:04"/>
    <n v="0"/>
    <n v="0"/>
    <n v="-3574468.2370000668"/>
    <m/>
    <m/>
    <n v="16912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89"/>
    <n v="169150"/>
    <s v="Par.(08/10) 017410/JULIANA BEATRIZ SOUZA DE  - Parcelas"/>
    <n v="210"/>
    <d v="2014-05-05T00:00:00"/>
    <d v="1899-12-30T10:03:15"/>
    <n v="0"/>
    <n v="0"/>
    <n v="-3574258.2370000668"/>
    <m/>
    <m/>
    <n v="16915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293"/>
    <n v="172171"/>
    <s v="Par.(10/12) 017576/DANIEL BORGES CAMPOS NETO - Parcelas"/>
    <n v="1463.76"/>
    <d v="2014-05-05T00:00:00"/>
    <d v="1899-12-30T10:07:43"/>
    <n v="0"/>
    <n v="0"/>
    <n v="-3572794.477000067"/>
    <m/>
    <m/>
    <n v="172171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130663"/>
    <n v="51617"/>
    <s v="Olimpo Belo Horizonte - Cód. 051617"/>
    <n v="0"/>
    <d v="2014-05-05T00:00:00"/>
    <d v="1899-12-30T10:13:33"/>
    <n v="2100"/>
    <n v="0"/>
    <n v="-3574894.477000067"/>
    <m/>
    <m/>
    <m/>
    <n v="51617"/>
    <n v="24"/>
    <s v="Emilly"/>
    <n v="1"/>
    <m/>
    <n v="1591"/>
    <d v="2014-05-12T00:00:00"/>
    <d v="2014-05-12T00:00:00"/>
    <m/>
    <m/>
    <n v="2014"/>
    <n v="24"/>
    <m/>
    <m/>
    <m/>
    <m/>
    <s v="BH. Marketing"/>
    <x v="1"/>
    <x v="8"/>
    <m/>
    <n v="26"/>
    <n v="9"/>
    <s v="Débito em conta"/>
    <m/>
    <n v="0"/>
    <m/>
    <n v="0"/>
    <m/>
    <m/>
    <s v="ITAÚ [SOL] [001691-4] [CC]"/>
    <m/>
    <m/>
    <m/>
  </r>
  <r>
    <n v="132733"/>
    <s v="1247/48509"/>
    <s v="Anhanguera Dg Midia Interior - Cód. 048509"/>
    <n v="0"/>
    <d v="2014-05-05T00:00:00"/>
    <d v="1899-12-30T10:18:08"/>
    <n v="16090.78"/>
    <n v="0"/>
    <n v="-3590985.2570000668"/>
    <m/>
    <m/>
    <m/>
    <n v="48509"/>
    <n v="24"/>
    <s v="Emilly"/>
    <n v="1"/>
    <m/>
    <n v="552"/>
    <d v="2014-05-22T00:00:00"/>
    <d v="2014-05-22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30681"/>
    <s v="Despesa/51619"/>
    <s v="Mercantil Do Brasil - Cód. 051619"/>
    <n v="0"/>
    <d v="2014-05-05T00:00:00"/>
    <d v="1899-12-30T10:22:23"/>
    <n v="3777.61"/>
    <n v="0"/>
    <n v="-3594762.8670000667"/>
    <m/>
    <m/>
    <m/>
    <n v="51619"/>
    <n v="60"/>
    <s v="Francielly"/>
    <n v="1"/>
    <m/>
    <n v="1071"/>
    <d v="2014-05-12T00:00:00"/>
    <d v="2014-12-09T00:00:00"/>
    <m/>
    <m/>
    <n v="2014"/>
    <n v="24"/>
    <m/>
    <m/>
    <m/>
    <m/>
    <s v="Bernadelli.Despesas particulares "/>
    <x v="1"/>
    <x v="7"/>
    <m/>
    <n v="26"/>
    <n v="8"/>
    <s v="Transferência Bancária"/>
    <m/>
    <n v="0"/>
    <m/>
    <n v="0"/>
    <m/>
    <m/>
    <s v="ITAÚ [SOL] [001691-4] [CC]"/>
    <m/>
    <m/>
    <m/>
  </r>
  <r>
    <n v="228304"/>
    <n v="171919"/>
    <s v="Par.(07/10) 017584/ELIVANE ALVES DA CUNHA - Parcelas"/>
    <n v="65.62"/>
    <d v="2014-05-05T00:00:00"/>
    <d v="1899-12-30T10:23:21"/>
    <n v="0"/>
    <n v="0"/>
    <n v="-3594697.2470000666"/>
    <m/>
    <m/>
    <n v="171919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05"/>
    <n v="171920"/>
    <s v="Par.(08/10) 017584/ELIVANE ALVES DA CUNHA - Parcelas"/>
    <n v="65.63"/>
    <d v="2014-05-05T00:00:00"/>
    <d v="1899-12-30T10:23:22"/>
    <n v="0"/>
    <n v="0"/>
    <n v="-3594631.6170000667"/>
    <m/>
    <m/>
    <n v="17192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0684"/>
    <s v="Despesa/51620"/>
    <s v="Mercantil Do Brasil - Cód. 051620"/>
    <n v="0"/>
    <d v="2014-05-05T00:00:00"/>
    <d v="1899-12-30T10:23:58"/>
    <n v="5000"/>
    <n v="0"/>
    <n v="-3599631.6170000667"/>
    <m/>
    <m/>
    <m/>
    <n v="51620"/>
    <n v="60"/>
    <s v="Francielly"/>
    <n v="1"/>
    <m/>
    <n v="1071"/>
    <d v="2014-05-12T00:00:00"/>
    <d v="2014-12-09T00:00:00"/>
    <m/>
    <m/>
    <n v="2014"/>
    <n v="24"/>
    <m/>
    <m/>
    <m/>
    <m/>
    <s v="Bernadelli.Despesas particulares "/>
    <x v="1"/>
    <x v="7"/>
    <m/>
    <n v="26"/>
    <n v="8"/>
    <s v="Transferência Bancária"/>
    <m/>
    <n v="0"/>
    <m/>
    <n v="0"/>
    <m/>
    <m/>
    <s v="ITAÚ [SOL] [001691-4] [CC]"/>
    <m/>
    <m/>
    <m/>
  </r>
  <r>
    <n v="228306"/>
    <n v="168246"/>
    <s v="Par.(09/12) 016932/LAIS GABRIELLA NUNES MORA - Parcelas"/>
    <n v="642"/>
    <d v="2014-05-05T00:00:00"/>
    <d v="1899-12-30T10:24:33"/>
    <n v="0"/>
    <n v="0"/>
    <n v="-3598989.6170000667"/>
    <m/>
    <m/>
    <n v="168246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308"/>
    <n v="178255"/>
    <s v="Par.(08/10) 017671/JULIANA BATISTA AVELINO - Parcelas"/>
    <n v="133.33000000000001"/>
    <d v="2014-05-05T00:00:00"/>
    <d v="1899-12-30T10:29:42"/>
    <n v="0"/>
    <n v="0"/>
    <n v="-3598856.2870000666"/>
    <m/>
    <m/>
    <n v="178255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09"/>
    <n v="178256"/>
    <s v="Par.(09/10) 017671/JULIANA BATISTA AVELINO - Parcelas"/>
    <n v="133.33000000000001"/>
    <d v="2014-05-05T00:00:00"/>
    <d v="1899-12-30T10:29:43"/>
    <n v="0"/>
    <n v="0"/>
    <n v="-3598722.9570000665"/>
    <m/>
    <m/>
    <n v="178256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6250"/>
    <s v="Remessa Olimpo Anápolis"/>
    <s v="Remessa Olimpo Anápolis"/>
    <n v="1367.98"/>
    <d v="2014-05-05T00:00:00"/>
    <d v="1899-12-30T10:30:16"/>
    <n v="0"/>
    <n v="0"/>
    <n v="-3597354.9770000665"/>
    <m/>
    <m/>
    <m/>
    <m/>
    <n v="7"/>
    <s v="Anapaula"/>
    <n v="1"/>
    <m/>
    <n v="1526"/>
    <d v="2014-06-01T00:00:00"/>
    <d v="2014-06-01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136251"/>
    <s v="Remessa Olimpo Anápolis"/>
    <s v="Remessa Olimpo Anápolis"/>
    <n v="1284"/>
    <d v="2014-05-05T00:00:00"/>
    <d v="1899-12-30T10:30:44"/>
    <n v="0"/>
    <n v="0"/>
    <n v="-3596070.9770000665"/>
    <m/>
    <m/>
    <m/>
    <m/>
    <n v="7"/>
    <s v="Anapaula"/>
    <n v="1"/>
    <m/>
    <n v="1526"/>
    <d v="2014-06-01T00:00:00"/>
    <d v="2014-06-01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228310"/>
    <n v="178248"/>
    <s v="Par.(01/10) 017671/JULIANA BATISTA AVELINO - Parcelas"/>
    <n v="266.66000000000003"/>
    <d v="2014-05-05T00:00:00"/>
    <d v="1899-12-30T10:31:11"/>
    <n v="0"/>
    <n v="0"/>
    <n v="-3595804.3170000664"/>
    <m/>
    <m/>
    <n v="17824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11"/>
    <n v="178249"/>
    <s v="Par.(02/10) 017671/JULIANA BATISTA AVELINO - Parcelas"/>
    <n v="133.33000000000001"/>
    <d v="2014-05-05T00:00:00"/>
    <d v="1899-12-30T10:31:11"/>
    <n v="0"/>
    <n v="0"/>
    <n v="-3595670.9870000663"/>
    <m/>
    <m/>
    <n v="178249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12"/>
    <n v="178250"/>
    <s v="Par.(03/10) 017671/JULIANA BATISTA AVELINO - Parcelas"/>
    <n v="133.33000000000001"/>
    <d v="2014-05-05T00:00:00"/>
    <d v="1899-12-30T10:31:11"/>
    <n v="0"/>
    <n v="0"/>
    <n v="-3595537.6570000662"/>
    <m/>
    <m/>
    <n v="17825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13"/>
    <n v="178251"/>
    <s v="Par.(04/10) 017671/JULIANA BATISTA AVELINO - Parcelas"/>
    <n v="133.33000000000001"/>
    <d v="2014-05-05T00:00:00"/>
    <d v="1899-12-30T10:31:11"/>
    <n v="0"/>
    <n v="0"/>
    <n v="-3595404.3270000662"/>
    <m/>
    <m/>
    <n v="17825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14"/>
    <n v="178252"/>
    <s v="Par.(05/10) 017671/JULIANA BATISTA AVELINO - Parcelas"/>
    <n v="133.33000000000001"/>
    <d v="2014-05-05T00:00:00"/>
    <d v="1899-12-30T10:31:12"/>
    <n v="0"/>
    <n v="0"/>
    <n v="-3595270.9970000661"/>
    <m/>
    <m/>
    <n v="178252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15"/>
    <n v="178253"/>
    <s v="Par.(06/10) 017671/JULIANA BATISTA AVELINO - Parcelas"/>
    <n v="133.33000000000001"/>
    <d v="2014-05-05T00:00:00"/>
    <d v="1899-12-30T10:31:12"/>
    <n v="0"/>
    <n v="0"/>
    <n v="-3595137.667000066"/>
    <m/>
    <m/>
    <n v="178253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16"/>
    <n v="178254"/>
    <s v="Par.(07/10) 017671/JULIANA BATISTA AVELINO - Parcelas"/>
    <n v="133.33000000000001"/>
    <d v="2014-05-05T00:00:00"/>
    <d v="1899-12-30T10:31:13"/>
    <n v="0"/>
    <n v="0"/>
    <n v="-3595004.3370000659"/>
    <m/>
    <m/>
    <n v="178254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17"/>
    <n v="178134"/>
    <s v="Par.(09/12) 017772/KLEYWES OLIVEIRA MARQUES - Parcelas"/>
    <n v="1284"/>
    <d v="2014-05-05T00:00:00"/>
    <d v="1899-12-30T10:31:58"/>
    <n v="0"/>
    <n v="0"/>
    <n v="-3593720.3370000659"/>
    <m/>
    <m/>
    <n v="178134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319"/>
    <n v="178129"/>
    <s v="Par.(04/12) 017772/KLEYWES OLIVEIRA MARQUES - Parcelas"/>
    <n v="1284"/>
    <d v="2014-05-05T00:00:00"/>
    <d v="1899-12-30T10:32:39"/>
    <n v="0"/>
    <n v="0"/>
    <n v="-3592436.3370000659"/>
    <m/>
    <m/>
    <n v="178129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320"/>
    <n v="178130"/>
    <s v="Par.(05/12) 017772/KLEYWES OLIVEIRA MARQUES - Parcelas"/>
    <n v="1284"/>
    <d v="2014-05-05T00:00:00"/>
    <d v="1899-12-30T10:32:40"/>
    <n v="0"/>
    <n v="0"/>
    <n v="-3591152.3370000659"/>
    <m/>
    <m/>
    <n v="178130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321"/>
    <n v="178131"/>
    <s v="Par.(06/12) 017772/KLEYWES OLIVEIRA MARQUES - Parcelas"/>
    <n v="1284"/>
    <d v="2014-05-05T00:00:00"/>
    <d v="1899-12-30T10:32:41"/>
    <n v="0"/>
    <n v="0"/>
    <n v="-3589868.3370000659"/>
    <m/>
    <m/>
    <n v="178131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322"/>
    <n v="178132"/>
    <s v="Par.(07/12) 017772/KLEYWES OLIVEIRA MARQUES - Parcelas"/>
    <n v="1284"/>
    <d v="2014-05-05T00:00:00"/>
    <d v="1899-12-30T10:32:43"/>
    <n v="0"/>
    <n v="0"/>
    <n v="-3588584.3370000659"/>
    <m/>
    <m/>
    <n v="178132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323"/>
    <n v="178133"/>
    <s v="Par.(08/12) 017772/KLEYWES OLIVEIRA MARQUES - Parcelas"/>
    <n v="1284"/>
    <d v="2014-05-05T00:00:00"/>
    <d v="1899-12-30T10:32:45"/>
    <n v="0"/>
    <n v="0"/>
    <n v="-3587300.3370000659"/>
    <m/>
    <m/>
    <n v="178133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324"/>
    <n v="178118"/>
    <s v="Par.(03/10) 017523/RAFAELLA ALENCAR PIRES - Parcelas"/>
    <n v="80"/>
    <d v="2014-05-05T00:00:00"/>
    <d v="1899-12-30T10:34:30"/>
    <n v="0"/>
    <n v="0"/>
    <n v="-3587220.3370000659"/>
    <m/>
    <m/>
    <n v="17811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25"/>
    <n v="178119"/>
    <s v="Par.(04/10) 017523/RAFAELLA ALENCAR PIRES - Parcelas"/>
    <n v="160"/>
    <d v="2014-05-05T00:00:00"/>
    <d v="1899-12-30T10:34:31"/>
    <n v="0"/>
    <n v="0"/>
    <n v="-3587060.3370000659"/>
    <m/>
    <m/>
    <n v="178119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26"/>
    <n v="178120"/>
    <s v="Par.(05/10) 017523/RAFAELLA ALENCAR PIRES - Parcelas"/>
    <n v="160"/>
    <d v="2014-05-05T00:00:00"/>
    <d v="1899-12-30T10:34:31"/>
    <n v="0"/>
    <n v="0"/>
    <n v="-3586900.3370000659"/>
    <m/>
    <m/>
    <n v="17812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27"/>
    <n v="178121"/>
    <s v="Par.(06/10) 017523/RAFAELLA ALENCAR PIRES - Parcelas"/>
    <n v="160"/>
    <d v="2014-05-05T00:00:00"/>
    <d v="1899-12-30T10:34:32"/>
    <n v="0"/>
    <n v="0"/>
    <n v="-3586740.3370000659"/>
    <m/>
    <m/>
    <n v="17812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28"/>
    <n v="178122"/>
    <s v="Par.(07/10) 017523/RAFAELLA ALENCAR PIRES - Parcelas"/>
    <n v="160"/>
    <d v="2014-05-05T00:00:00"/>
    <d v="1899-12-30T10:34:33"/>
    <n v="0"/>
    <n v="0"/>
    <n v="-3586580.3370000659"/>
    <m/>
    <m/>
    <n v="178122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31"/>
    <n v="178125"/>
    <s v="Par.(10/10) 017523/RAFAELLA ALENCAR PIRES - Parcelas"/>
    <n v="160"/>
    <d v="2014-05-05T00:00:00"/>
    <d v="1899-12-30T10:34:34"/>
    <n v="0"/>
    <n v="0"/>
    <n v="-3586420.3370000659"/>
    <m/>
    <m/>
    <n v="178125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29"/>
    <n v="178123"/>
    <s v="Par.(08/10) 017523/RAFAELLA ALENCAR PIRES - Parcelas"/>
    <n v="160"/>
    <d v="2014-05-05T00:00:00"/>
    <d v="1899-12-30T10:34:34"/>
    <n v="0"/>
    <n v="0"/>
    <n v="-3586260.3370000659"/>
    <m/>
    <m/>
    <n v="178123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30"/>
    <n v="178124"/>
    <s v="Par.(09/10) 017523/RAFAELLA ALENCAR PIRES - Parcelas"/>
    <n v="160"/>
    <d v="2014-05-05T00:00:00"/>
    <d v="1899-12-30T10:34:34"/>
    <n v="0"/>
    <n v="0"/>
    <n v="-3586100.3370000659"/>
    <m/>
    <m/>
    <n v="178124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0694"/>
    <s v="Obra/51622"/>
    <s v="Edivaldo E Romilda Regina Da Silva - Cód. 051622"/>
    <n v="0"/>
    <d v="2014-05-05T00:00:00"/>
    <d v="1899-12-30T10:35:21"/>
    <n v="15000"/>
    <n v="0"/>
    <n v="-3601100.3370000659"/>
    <m/>
    <m/>
    <m/>
    <n v="51622"/>
    <n v="24"/>
    <s v="Emilly"/>
    <n v="1"/>
    <m/>
    <n v="1530"/>
    <d v="2014-05-12T00:00:00"/>
    <d v="2014-05-12T00:00:00"/>
    <m/>
    <m/>
    <n v="2014"/>
    <n v="24"/>
    <m/>
    <m/>
    <m/>
    <m/>
    <s v="Uber.Reforma"/>
    <x v="1"/>
    <x v="5"/>
    <m/>
    <n v="26"/>
    <n v="8"/>
    <s v="Transferência Bancária"/>
    <m/>
    <n v="0"/>
    <m/>
    <n v="0"/>
    <m/>
    <m/>
    <s v="ITAÚ [SOL] [001691-4] [CC]"/>
    <m/>
    <m/>
    <m/>
  </r>
  <r>
    <n v="228332"/>
    <n v="156945"/>
    <s v="Par.(07/12) 016364/HENRIQUE REBOUCAS DE OLIV - Parcelas"/>
    <n v="1284"/>
    <d v="2014-05-05T00:00:00"/>
    <d v="1899-12-30T10:36:05"/>
    <n v="0"/>
    <n v="0"/>
    <n v="-3599816.3370000659"/>
    <m/>
    <m/>
    <n v="156945"/>
    <m/>
    <n v="7"/>
    <s v="Anapaula"/>
    <n v="1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333"/>
    <n v="156946"/>
    <s v="Par.(08/12) 016364/HENRIQUE REBOUCAS DE OLIV - Parcelas"/>
    <n v="1284"/>
    <d v="2014-05-05T00:00:00"/>
    <d v="1899-12-30T10:36:06"/>
    <n v="0"/>
    <n v="0"/>
    <n v="-3598532.3370000659"/>
    <m/>
    <m/>
    <n v="156946"/>
    <m/>
    <n v="7"/>
    <s v="Anapaula"/>
    <n v="1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334"/>
    <n v="156947"/>
    <s v="Par.(09/12) 016364/HENRIQUE REBOUCAS DE OLIV - Parcelas"/>
    <n v="1284"/>
    <d v="2014-05-05T00:00:00"/>
    <d v="1899-12-30T10:36:07"/>
    <n v="0"/>
    <n v="0"/>
    <n v="-3597248.3370000659"/>
    <m/>
    <m/>
    <n v="156947"/>
    <m/>
    <n v="7"/>
    <s v="Anapaula"/>
    <n v="1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335"/>
    <n v="178221"/>
    <s v="Par.(01/5) 017663/LETÍCIA CASCÃO DE AVILA - Parcelas"/>
    <n v="120"/>
    <d v="2014-05-05T00:00:00"/>
    <d v="1899-12-30T10:38:35"/>
    <n v="0"/>
    <n v="0"/>
    <n v="-3597128.3370000659"/>
    <m/>
    <m/>
    <n v="17822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36"/>
    <n v="178222"/>
    <s v="Par.(02/5) 017663/LETÍCIA CASCÃO DE AVILA - Parcelas"/>
    <n v="120"/>
    <d v="2014-05-05T00:00:00"/>
    <d v="1899-12-30T10:38:35"/>
    <n v="0"/>
    <n v="0"/>
    <n v="-3597008.3370000659"/>
    <m/>
    <m/>
    <n v="178222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37"/>
    <n v="178223"/>
    <s v="Par.(03/5) 017663/LETÍCIA CASCÃO DE AVILA - Parcelas"/>
    <n v="120"/>
    <d v="2014-05-05T00:00:00"/>
    <d v="1899-12-30T10:38:35"/>
    <n v="0"/>
    <n v="0"/>
    <n v="-3596888.3370000659"/>
    <m/>
    <m/>
    <n v="178223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38"/>
    <n v="178224"/>
    <s v="Par.(04/5) 017663/LETÍCIA CASCÃO DE AVILA - Parcelas"/>
    <n v="120"/>
    <d v="2014-05-05T00:00:00"/>
    <d v="1899-12-30T10:38:35"/>
    <n v="0"/>
    <n v="0"/>
    <n v="-3596768.3370000659"/>
    <m/>
    <m/>
    <n v="178224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39"/>
    <n v="178225"/>
    <s v="Par.(05/5) 017663/LETÍCIA CASCÃO DE AVILA - Parcelas"/>
    <n v="120"/>
    <d v="2014-05-05T00:00:00"/>
    <d v="1899-12-30T10:38:35"/>
    <n v="0"/>
    <n v="0"/>
    <n v="-3596648.3370000659"/>
    <m/>
    <m/>
    <n v="178225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40"/>
    <n v="178226"/>
    <s v="Par.(01/5) 017662/LETÍCIA CASCÃO DE AVILA - Parcelas"/>
    <n v="160"/>
    <d v="2014-05-05T00:00:00"/>
    <d v="1899-12-30T10:39:05"/>
    <n v="0"/>
    <n v="0"/>
    <n v="-3596488.3370000659"/>
    <m/>
    <m/>
    <n v="178226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41"/>
    <n v="178227"/>
    <s v="Par.(02/5) 017662/LETÍCIA CASCÃO DE AVILA - Parcelas"/>
    <n v="160"/>
    <d v="2014-05-05T00:00:00"/>
    <d v="1899-12-30T10:39:05"/>
    <n v="0"/>
    <n v="0"/>
    <n v="-3596328.3370000659"/>
    <m/>
    <m/>
    <n v="178227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42"/>
    <n v="178228"/>
    <s v="Par.(03/5) 017662/LETÍCIA CASCÃO DE AVILA - Parcelas"/>
    <n v="160"/>
    <d v="2014-05-05T00:00:00"/>
    <d v="1899-12-30T10:39:05"/>
    <n v="0"/>
    <n v="0"/>
    <n v="-3596168.3370000659"/>
    <m/>
    <m/>
    <n v="17822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43"/>
    <n v="178229"/>
    <s v="Par.(04/5) 017662/LETÍCIA CASCÃO DE AVILA - Parcelas"/>
    <n v="160"/>
    <d v="2014-05-05T00:00:00"/>
    <d v="1899-12-30T10:39:05"/>
    <n v="0"/>
    <n v="0"/>
    <n v="-3596008.3370000659"/>
    <m/>
    <m/>
    <n v="178229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44"/>
    <n v="178230"/>
    <s v="Par.(05/5) 017662/LETÍCIA CASCÃO DE AVILA - Parcelas"/>
    <n v="160"/>
    <d v="2014-05-05T00:00:00"/>
    <d v="1899-12-30T10:39:05"/>
    <n v="0"/>
    <n v="0"/>
    <n v="-3595848.3370000659"/>
    <m/>
    <m/>
    <n v="17823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46"/>
    <n v="178109"/>
    <s v="Par.(03/10) 017544/CID DE LANA LEÃO - Parcelas"/>
    <n v="160"/>
    <d v="2014-05-05T00:00:00"/>
    <d v="1899-12-30T10:43:17"/>
    <n v="0"/>
    <n v="0"/>
    <n v="-3595688.3370000659"/>
    <m/>
    <m/>
    <n v="178109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47"/>
    <n v="178110"/>
    <s v="Par.(04/10) 017544/CID DE LANA LEÃO - Parcelas"/>
    <n v="160"/>
    <d v="2014-05-05T00:00:00"/>
    <d v="1899-12-30T10:43:17"/>
    <n v="0"/>
    <n v="0"/>
    <n v="-3595528.3370000659"/>
    <m/>
    <m/>
    <n v="17811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48"/>
    <n v="178111"/>
    <s v="Par.(05/10) 017544/CID DE LANA LEÃO - Parcelas"/>
    <n v="160"/>
    <d v="2014-05-05T00:00:00"/>
    <d v="1899-12-30T10:43:17"/>
    <n v="0"/>
    <n v="0"/>
    <n v="-3595368.3370000659"/>
    <m/>
    <m/>
    <n v="17811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49"/>
    <n v="178112"/>
    <s v="Par.(06/10) 017544/CID DE LANA LEÃO - Parcelas"/>
    <n v="160"/>
    <d v="2014-05-05T00:00:00"/>
    <d v="1899-12-30T10:43:18"/>
    <n v="0"/>
    <n v="0"/>
    <n v="-3595208.3370000659"/>
    <m/>
    <m/>
    <n v="178112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350"/>
    <n v="178113"/>
    <s v="Par.(07/10) 017544/CID DE LANA LEÃO - Parcelas"/>
    <n v="160"/>
    <d v="2014-05-05T00:00:00"/>
    <d v="1899-12-30T10:43:19"/>
    <n v="0"/>
    <n v="0"/>
    <n v="-3595048.3370000659"/>
    <m/>
    <m/>
    <n v="178113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5720"/>
    <s v="ANT.COB/54930"/>
    <s v="Banco Brb - Par. 054930(02-11)"/>
    <n v="0"/>
    <d v="2014-05-05T00:00:00"/>
    <d v="1899-12-30T11:32:50"/>
    <n v="1339"/>
    <n v="0"/>
    <n v="-3596387.3370000659"/>
    <m/>
    <m/>
    <m/>
    <n v="5493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21"/>
    <s v="ANT.COB/54931"/>
    <s v="Banco Brb - Par. 054931(03-11)"/>
    <n v="0"/>
    <d v="2014-05-05T00:00:00"/>
    <d v="1899-12-30T11:32:50"/>
    <n v="1492"/>
    <n v="0"/>
    <n v="-3597879.3370000659"/>
    <m/>
    <m/>
    <m/>
    <n v="5493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22"/>
    <s v="ANT.COB/54932"/>
    <s v="Banco Brb - Par. 054932(04-11)"/>
    <n v="0"/>
    <d v="2014-05-05T00:00:00"/>
    <d v="1899-12-30T11:32:50"/>
    <n v="1492"/>
    <n v="0"/>
    <n v="-3599371.3370000659"/>
    <m/>
    <m/>
    <m/>
    <n v="5493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23"/>
    <s v="ANT.COB/54933"/>
    <s v="Banco Brb - Par. 054933(05-11)"/>
    <n v="0"/>
    <d v="2014-05-05T00:00:00"/>
    <d v="1899-12-30T11:32:50"/>
    <n v="1492"/>
    <n v="0"/>
    <n v="-3600863.3370000659"/>
    <m/>
    <m/>
    <m/>
    <n v="5493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24"/>
    <s v="ANT.COB/54934"/>
    <s v="Banco Brb - Par. 054934(06-11)"/>
    <n v="0"/>
    <d v="2014-05-05T00:00:00"/>
    <d v="1899-12-30T11:32:50"/>
    <n v="1492"/>
    <n v="0"/>
    <n v="-3602355.3370000659"/>
    <m/>
    <m/>
    <m/>
    <n v="5493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17"/>
    <s v="ANT.COB/54938"/>
    <s v="Banco Brb - Par. 054938(10-11)"/>
    <n v="0"/>
    <d v="2014-05-05T00:00:00"/>
    <d v="1899-12-30T11:32:50"/>
    <n v="1339"/>
    <n v="0"/>
    <n v="-3603694.3370000659"/>
    <m/>
    <m/>
    <m/>
    <n v="5493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18"/>
    <s v="ANT.COB/54929"/>
    <s v="Banco Brb - Par. 054929(01-11)"/>
    <n v="0"/>
    <d v="2014-05-05T00:00:00"/>
    <d v="1899-12-30T11:32:50"/>
    <n v="1339"/>
    <n v="0"/>
    <n v="-3605033.3370000659"/>
    <m/>
    <m/>
    <m/>
    <n v="5492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19"/>
    <s v="ANT.COB/54939"/>
    <s v="Banco Brb - Par. 054939(11-11)"/>
    <n v="0"/>
    <d v="2014-05-05T00:00:00"/>
    <d v="1899-12-30T11:32:50"/>
    <n v="1339"/>
    <n v="0"/>
    <n v="-3606372.3370000659"/>
    <m/>
    <m/>
    <m/>
    <n v="5493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25"/>
    <s v="ANT.COB/54935"/>
    <s v="Banco Brb - Par. 054935(07-11)"/>
    <n v="0"/>
    <d v="2014-05-05T00:00:00"/>
    <d v="1899-12-30T11:32:51"/>
    <n v="1492"/>
    <n v="0"/>
    <n v="-3607864.3370000659"/>
    <m/>
    <m/>
    <m/>
    <n v="5493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26"/>
    <s v="ANT.COB/54936"/>
    <s v="Banco Brb - Par. 054936(08-11)"/>
    <n v="0"/>
    <d v="2014-05-05T00:00:00"/>
    <d v="1899-12-30T11:32:51"/>
    <n v="1339"/>
    <n v="0"/>
    <n v="-3609203.3370000659"/>
    <m/>
    <m/>
    <m/>
    <n v="5493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27"/>
    <s v="ANT.COB/54937"/>
    <s v="Banco Brb - Par. 054937(09-11)"/>
    <n v="0"/>
    <d v="2014-05-05T00:00:00"/>
    <d v="1899-12-30T11:32:51"/>
    <n v="1339"/>
    <n v="0"/>
    <n v="-3610542.3370000659"/>
    <m/>
    <m/>
    <m/>
    <n v="5493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28"/>
    <s v="EXTRATO/54928"/>
    <s v="Banco Brb - Par. 054928(01-1)"/>
    <n v="0"/>
    <d v="2014-05-05T00:00:00"/>
    <d v="1899-12-30T11:33:06"/>
    <n v="2060.9"/>
    <n v="0"/>
    <n v="-3612603.2370000659"/>
    <m/>
    <m/>
    <m/>
    <n v="54928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1153"/>
    <n v="51981"/>
    <s v="Gf - Fomento Mercantil  - Cód. 051981"/>
    <n v="0"/>
    <d v="2014-05-05T00:00:00"/>
    <d v="1899-12-30T11:35:58"/>
    <n v="1515.25"/>
    <n v="0"/>
    <n v="-3614118.4870000659"/>
    <m/>
    <m/>
    <m/>
    <n v="51981"/>
    <n v="24"/>
    <s v="Emilly"/>
    <n v="1"/>
    <m/>
    <n v="1605"/>
    <d v="2014-05-19T00:00:00"/>
    <d v="2014-05-19T00:00:00"/>
    <m/>
    <m/>
    <n v="2014"/>
    <n v="24"/>
    <m/>
    <m/>
    <m/>
    <m/>
    <s v="FACTORING - Empréstimo"/>
    <x v="2"/>
    <x v="1"/>
    <m/>
    <n v="56"/>
    <n v="1"/>
    <s v="Dinheiro"/>
    <m/>
    <n v="0"/>
    <m/>
    <n v="0"/>
    <m/>
    <m/>
    <s v="CAIXA TESOURARIA"/>
    <m/>
    <m/>
    <m/>
  </r>
  <r>
    <n v="225145"/>
    <s v="MAF/46310"/>
    <s v="Marco Antônio Ferreira Rios - Cód. 046310"/>
    <n v="0"/>
    <d v="2014-05-05T00:00:00"/>
    <d v="1899-12-30T11:43:24"/>
    <n v="25900"/>
    <n v="0"/>
    <n v="-3640018.4870000659"/>
    <m/>
    <m/>
    <m/>
    <n v="46310"/>
    <n v="60"/>
    <s v="Francielly"/>
    <n v="1"/>
    <m/>
    <n v="1450"/>
    <d v="2014-12-04T00:00:00"/>
    <d v="2014-12-04T00:00:00"/>
    <m/>
    <m/>
    <n v="2014"/>
    <n v="60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36292"/>
    <s v="CLÁUDIO CORCINO FILGUEIRA"/>
    <s v="Consignado Cláudio Corcino"/>
    <n v="1088"/>
    <d v="2014-05-05T00:00:00"/>
    <d v="1899-12-30T11:43:51"/>
    <n v="0"/>
    <n v="0"/>
    <n v="-3638930.4870000659"/>
    <m/>
    <s v="REFERÊNTE AO MÊS ABRIL"/>
    <m/>
    <m/>
    <n v="7"/>
    <s v="Anapaula"/>
    <n v="1"/>
    <m/>
    <n v="95"/>
    <d v="2014-06-01T00:00:00"/>
    <d v="2015-02-19T00:00:00"/>
    <m/>
    <m/>
    <n v="2014"/>
    <n v="7"/>
    <m/>
    <m/>
    <m/>
    <m/>
    <s v="Recebimento Diversos"/>
    <x v="1"/>
    <x v="1"/>
    <m/>
    <n v="4"/>
    <n v="2"/>
    <s v="Cheque"/>
    <m/>
    <m/>
    <m/>
    <n v="0"/>
    <m/>
    <m/>
    <s v="BB [022382-4] [GYN] [CC]"/>
    <m/>
    <m/>
    <m/>
  </r>
  <r>
    <n v="136293"/>
    <s v="CLÁUDIO CORCINO FILGUEIRA"/>
    <s v="Consignado Cláudio Corcino"/>
    <n v="1088"/>
    <d v="2014-05-05T00:00:00"/>
    <d v="1899-12-30T11:44:48"/>
    <n v="0"/>
    <n v="0"/>
    <n v="-3637842.4870000659"/>
    <m/>
    <s v="REFERÊNTE AO MÊS DE MAIO"/>
    <m/>
    <m/>
    <n v="7"/>
    <s v="Anapaula"/>
    <n v="1"/>
    <m/>
    <n v="95"/>
    <d v="2014-06-01T00:00:00"/>
    <d v="2015-02-19T00:00:00"/>
    <m/>
    <m/>
    <n v="2014"/>
    <n v="7"/>
    <m/>
    <m/>
    <m/>
    <m/>
    <s v="Recebimento Diversos"/>
    <x v="1"/>
    <x v="1"/>
    <m/>
    <n v="4"/>
    <n v="2"/>
    <s v="Cheque"/>
    <m/>
    <m/>
    <m/>
    <n v="0"/>
    <m/>
    <m/>
    <s v="BB [022382-4] [GYN] [CC]"/>
    <m/>
    <m/>
    <m/>
  </r>
  <r>
    <n v="136294"/>
    <s v="EXTRATO/55491"/>
    <s v="Banco Do Brasil - Cód. 055491"/>
    <n v="0"/>
    <d v="2014-05-05T00:00:00"/>
    <d v="1899-12-30T12:14:43"/>
    <n v="123"/>
    <n v="0"/>
    <n v="-3637965.4870000659"/>
    <m/>
    <m/>
    <m/>
    <n v="55491"/>
    <n v="7"/>
    <s v="Anapaula"/>
    <n v="1"/>
    <m/>
    <n v="506"/>
    <d v="2014-06-01T00:00:00"/>
    <d v="2014-06-01T00:00:00"/>
    <m/>
    <m/>
    <n v="2014"/>
    <n v="7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136295"/>
    <s v="EXTRATO/55492"/>
    <s v="Banco Do Brasil - Cód. 055492"/>
    <n v="0"/>
    <d v="2014-05-05T00:00:00"/>
    <d v="1899-12-30T12:14:43"/>
    <n v="192.49"/>
    <n v="0"/>
    <n v="-3638157.9770000661"/>
    <m/>
    <m/>
    <m/>
    <n v="55492"/>
    <n v="7"/>
    <s v="Anapaula"/>
    <n v="1"/>
    <m/>
    <n v="524"/>
    <d v="2014-06-01T00:00:00"/>
    <d v="2014-06-01T00:00:00"/>
    <m/>
    <m/>
    <n v="2014"/>
    <n v="7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156622"/>
    <s v="006/047234/01/46757"/>
    <s v="Unitintas Comercio De Tintas - Cód. 046757"/>
    <n v="0"/>
    <d v="2014-05-05T00:00:00"/>
    <d v="1899-12-30T13:13:21"/>
    <n v="270.05"/>
    <n v="0"/>
    <n v="-3638428.0270000659"/>
    <m/>
    <m/>
    <m/>
    <n v="46757"/>
    <n v="24"/>
    <s v="Emilly"/>
    <n v="1"/>
    <m/>
    <n v="1544"/>
    <d v="2014-07-29T00:00:00"/>
    <d v="2014-07-29T00:00:00"/>
    <m/>
    <m/>
    <n v="2014"/>
    <n v="24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30347"/>
    <s v="Transferência entre conta"/>
    <s v="Transferência entre conta"/>
    <n v="0"/>
    <d v="2014-05-05T00:00:00"/>
    <d v="1899-12-30T13:13:41"/>
    <n v="15000"/>
    <n v="0"/>
    <n v="-3653428.0270000659"/>
    <m/>
    <m/>
    <m/>
    <m/>
    <n v="60"/>
    <s v="Francielly"/>
    <n v="1"/>
    <m/>
    <n v="1449"/>
    <d v="2014-05-08T00:00:00"/>
    <d v="2014-12-09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226472"/>
    <s v="Transferência entre conta"/>
    <s v="Destino: 130347-Transferência entre conta"/>
    <n v="15000"/>
    <d v="2014-05-05T00:00:00"/>
    <d v="1899-12-30T13:13:41"/>
    <n v="0"/>
    <n v="0"/>
    <n v="-3638428.0270000659"/>
    <m/>
    <m/>
    <m/>
    <m/>
    <n v="60"/>
    <s v="Francielly"/>
    <n v="1"/>
    <m/>
    <n v="1449"/>
    <d v="2014-12-09T00:00:00"/>
    <d v="2014-12-09T00:00:00"/>
    <m/>
    <m/>
    <n v="2014"/>
    <n v="60"/>
    <m/>
    <m/>
    <n v="130347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6888"/>
    <s v="Remessa Olimpo Fundamental"/>
    <s v="Remessa Olimpo Fundamental"/>
    <n v="2011.63"/>
    <d v="2014-05-05T00:00:00"/>
    <d v="1899-12-30T13:29:13"/>
    <n v="0"/>
    <n v="0"/>
    <n v="-3636416.397000066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6889"/>
    <s v="Remessa Olimpo Fundamental"/>
    <s v="Remessa Olimpo Fundamental"/>
    <n v="3917.55"/>
    <d v="2014-05-05T00:00:00"/>
    <d v="1899-12-30T13:29:50"/>
    <n v="0"/>
    <n v="0"/>
    <n v="-3632498.8470000662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6894"/>
    <s v="EXTRATO/55730"/>
    <s v="Banco Brb - Par. 055730(05-5)"/>
    <n v="0"/>
    <d v="2014-05-05T00:00:00"/>
    <d v="1899-12-30T13:36:48"/>
    <n v="361.83"/>
    <n v="0"/>
    <n v="-3632860.6770000663"/>
    <m/>
    <m/>
    <m/>
    <n v="55730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890"/>
    <s v="EXTRATO/55726"/>
    <s v="Banco Brb - Par. 055726(01-5)"/>
    <n v="0"/>
    <d v="2014-05-05T00:00:00"/>
    <d v="1899-12-30T13:36:48"/>
    <n v="15"/>
    <n v="0"/>
    <n v="-3632875.6770000663"/>
    <m/>
    <m/>
    <m/>
    <n v="55726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891"/>
    <s v="EXTRATO/55727"/>
    <s v="Banco Brb - Par. 055727(02-5)"/>
    <n v="0"/>
    <d v="2014-05-05T00:00:00"/>
    <d v="1899-12-30T13:36:48"/>
    <n v="15"/>
    <n v="0"/>
    <n v="-3632890.6770000663"/>
    <m/>
    <m/>
    <m/>
    <n v="55727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892"/>
    <s v="EXTRATO/55728"/>
    <s v="Banco Brb - Par. 055728(03-5)"/>
    <n v="0"/>
    <d v="2014-05-05T00:00:00"/>
    <d v="1899-12-30T13:36:48"/>
    <n v="15"/>
    <n v="0"/>
    <n v="-3632905.6770000663"/>
    <m/>
    <m/>
    <m/>
    <n v="55728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893"/>
    <s v="EXTRATO/55729"/>
    <s v="Banco Brb - Par. 055729(04-5)"/>
    <n v="0"/>
    <d v="2014-05-05T00:00:00"/>
    <d v="1899-12-30T13:36:48"/>
    <n v="121"/>
    <n v="0"/>
    <n v="-3633026.6770000663"/>
    <m/>
    <m/>
    <m/>
    <n v="55729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0737"/>
    <n v="151006"/>
    <s v="Par.(04/12) 015865/PAULO DE TARSO FONSECA NE - Mensalidades"/>
    <n v="1388.08"/>
    <d v="2014-05-05T00:00:00"/>
    <d v="1899-12-30T13:39:28"/>
    <n v="0"/>
    <n v="0"/>
    <n v="-3631638.5970000662"/>
    <m/>
    <m/>
    <n v="151006"/>
    <m/>
    <n v="8"/>
    <s v="Vinicius"/>
    <n v="1"/>
    <m/>
    <n v="2"/>
    <d v="2014-05-12T00:00:00"/>
    <d v="2014-05-1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2350"/>
    <s v="Ch Pre Brb 1552"/>
    <s v="Transferência entre conta"/>
    <n v="0"/>
    <d v="2014-05-05T00:00:00"/>
    <d v="1899-12-30T13:44:27"/>
    <n v="442000"/>
    <n v="0"/>
    <n v="-4073638.5970000662"/>
    <m/>
    <m/>
    <m/>
    <m/>
    <n v="60"/>
    <s v="Francielly"/>
    <n v="1"/>
    <m/>
    <n v="1449"/>
    <d v="2014-05-20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37540"/>
    <s v="Ch Pre Brb 1552"/>
    <s v="Destino: 132350-Transferência entre conta"/>
    <n v="442000"/>
    <d v="2014-05-05T00:00:00"/>
    <d v="1899-12-30T13:44:27"/>
    <n v="0"/>
    <n v="0"/>
    <n v="-3631638.5970000662"/>
    <m/>
    <m/>
    <m/>
    <m/>
    <n v="60"/>
    <s v="Francielly"/>
    <n v="1"/>
    <m/>
    <n v="1449"/>
    <d v="2014-06-05T00:00:00"/>
    <d v="2015-05-12T00:00:00"/>
    <m/>
    <m/>
    <n v="2014"/>
    <n v="24"/>
    <m/>
    <m/>
    <n v="132350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246952"/>
    <n v="171001"/>
    <s v="Par.(09/10) 017521/ELISA VERRI RESENDE - Parcelas"/>
    <n v="120"/>
    <d v="2014-05-05T00:00:00"/>
    <d v="1899-12-30T13:51:00"/>
    <n v="0"/>
    <n v="0"/>
    <n v="-3631518.5970000662"/>
    <m/>
    <m/>
    <n v="17100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5419"/>
    <s v="CH BRB 0369/45548"/>
    <s v="Marco Antônio Ferreira Rios - Cód. 045548"/>
    <n v="0"/>
    <d v="2014-05-05T00:00:00"/>
    <d v="1899-12-30T14:06:07"/>
    <n v="45000"/>
    <n v="0"/>
    <n v="-3676518.5970000662"/>
    <m/>
    <m/>
    <m/>
    <n v="45548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420"/>
    <s v="CH BRB 0724/46352"/>
    <s v="Rubinho Artes E Decorações  - Cód. 046352"/>
    <n v="0"/>
    <d v="2014-05-05T00:00:00"/>
    <d v="1899-12-30T14:06:45"/>
    <n v="3022"/>
    <n v="0"/>
    <n v="-3679540.5970000662"/>
    <m/>
    <m/>
    <m/>
    <n v="46352"/>
    <n v="24"/>
    <s v="Emilly"/>
    <n v="1"/>
    <m/>
    <n v="550"/>
    <d v="2014-05-29T00:00:00"/>
    <d v="2014-05-29T00:00:00"/>
    <m/>
    <m/>
    <n v="2014"/>
    <n v="24"/>
    <m/>
    <m/>
    <m/>
    <m/>
    <s v="CA.Manutenção Predial (DESPESA)"/>
    <x v="1"/>
    <x v="1"/>
    <m/>
    <n v="52"/>
    <n v="9"/>
    <s v="Débito em conta"/>
    <m/>
    <n v="0"/>
    <m/>
    <n v="0"/>
    <m/>
    <m/>
    <s v="BRB [SOL] [012052-4] [CC] [COB]"/>
    <m/>
    <m/>
    <m/>
  </r>
  <r>
    <n v="135421"/>
    <s v="CH BRB 0724/46353"/>
    <s v="Rubinho Artes E Decorações  - Cód. 046353"/>
    <n v="0"/>
    <d v="2014-05-05T00:00:00"/>
    <d v="1899-12-30T14:06:45"/>
    <n v="3228"/>
    <n v="0"/>
    <n v="-3682768.5970000662"/>
    <m/>
    <m/>
    <m/>
    <n v="46353"/>
    <n v="24"/>
    <s v="Emilly"/>
    <n v="1"/>
    <m/>
    <n v="1544"/>
    <d v="2014-05-29T00:00:00"/>
    <d v="2014-05-29T00:00:00"/>
    <m/>
    <m/>
    <n v="2014"/>
    <n v="24"/>
    <m/>
    <m/>
    <m/>
    <m/>
    <s v="Aná.Reforma"/>
    <x v="1"/>
    <x v="2"/>
    <m/>
    <n v="52"/>
    <n v="9"/>
    <s v="Débito em conta"/>
    <m/>
    <n v="0"/>
    <m/>
    <n v="0"/>
    <m/>
    <m/>
    <s v="BRB [SOL] [012052-4] [CC] [COB]"/>
    <m/>
    <m/>
    <m/>
  </r>
  <r>
    <n v="158072"/>
    <s v="Cheques Depositados"/>
    <s v="Remessa Educ. Sol Nascente"/>
    <n v="1386.63"/>
    <d v="2014-05-05T00:00:00"/>
    <d v="1899-12-30T14:06:50"/>
    <n v="0"/>
    <n v="0"/>
    <n v="-3681381.9670000663"/>
    <m/>
    <m/>
    <m/>
    <m/>
    <n v="60"/>
    <s v="Francielly"/>
    <n v="1"/>
    <m/>
    <n v="1434"/>
    <d v="2014-08-01T00:00:00"/>
    <d v="2015-02-06T00:00:00"/>
    <m/>
    <m/>
    <n v="2014"/>
    <n v="63"/>
    <m/>
    <m/>
    <m/>
    <m/>
    <s v="Remessa Educ. Sol Nascente"/>
    <x v="1"/>
    <x v="4"/>
    <m/>
    <n v="5"/>
    <n v="2"/>
    <s v="Cheque"/>
    <m/>
    <m/>
    <m/>
    <n v="0"/>
    <m/>
    <m/>
    <s v="MERC [GYN] [02.011938-7] [CC]"/>
    <m/>
    <m/>
    <m/>
  </r>
  <r>
    <n v="135422"/>
    <s v="Ch Brb 0792/48426"/>
    <s v="Olimpo Uberlândia - Cód. 048426"/>
    <n v="0"/>
    <d v="2014-05-05T00:00:00"/>
    <d v="1899-12-30T14:07:13"/>
    <n v="13500"/>
    <n v="0"/>
    <n v="-3694881.9670000663"/>
    <m/>
    <m/>
    <m/>
    <n v="48426"/>
    <n v="24"/>
    <s v="Emilly"/>
    <n v="1"/>
    <m/>
    <n v="1530"/>
    <d v="2014-05-29T00:00:00"/>
    <d v="2014-05-29T00:00:00"/>
    <m/>
    <m/>
    <n v="2014"/>
    <n v="24"/>
    <m/>
    <m/>
    <m/>
    <m/>
    <s v="Uber.Reforma"/>
    <x v="1"/>
    <x v="5"/>
    <m/>
    <n v="52"/>
    <n v="9"/>
    <s v="Débito em conta"/>
    <m/>
    <n v="0"/>
    <m/>
    <n v="0"/>
    <m/>
    <m/>
    <s v="BRB [SOL] [012052-4] [CC] [COB]"/>
    <m/>
    <m/>
    <m/>
  </r>
  <r>
    <n v="267255"/>
    <s v="Borderô/122315"/>
    <s v="Banco Brb - Par. 122315(76-82)"/>
    <n v="0"/>
    <d v="2014-05-05T00:00:00"/>
    <d v="1899-12-30T14:11:18"/>
    <n v="6286.16"/>
    <n v="0"/>
    <n v="-3701168.1270000665"/>
    <m/>
    <m/>
    <m/>
    <n v="122315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256"/>
    <s v="Borderô/122227"/>
    <s v="Banco Brb - Par. 122227(76-82)"/>
    <n v="0"/>
    <d v="2014-05-05T00:00:00"/>
    <d v="1899-12-30T14:11:19"/>
    <n v="86718.43"/>
    <n v="0"/>
    <n v="-3787886.5570000666"/>
    <m/>
    <m/>
    <m/>
    <n v="122227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130254"/>
    <s v="Transferência entre conta"/>
    <s v="Transferência entre conta"/>
    <n v="0"/>
    <d v="2014-05-05T00:00:00"/>
    <d v="1899-12-30T14:12:16"/>
    <n v="22800"/>
    <n v="0"/>
    <n v="-3810686.5570000666"/>
    <m/>
    <m/>
    <m/>
    <m/>
    <n v="60"/>
    <s v="Francielly"/>
    <n v="1"/>
    <m/>
    <n v="1449"/>
    <d v="2014-05-07T00:00:00"/>
    <d v="2015-01-08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3"/>
    <s v="ITAÚ [SOL] [001691-4] [CC]"/>
    <m/>
    <m/>
    <m/>
  </r>
  <r>
    <n v="130255"/>
    <s v="Transferência entre conta"/>
    <s v="Destino: 130254-Transferência entre conta"/>
    <n v="22800"/>
    <d v="2014-05-05T00:00:00"/>
    <d v="1899-12-30T14:12:16"/>
    <n v="0"/>
    <n v="0"/>
    <n v="-3787886.5570000666"/>
    <m/>
    <m/>
    <m/>
    <m/>
    <n v="60"/>
    <s v="Francielly"/>
    <n v="1"/>
    <m/>
    <n v="1449"/>
    <d v="2014-05-07T00:00:00"/>
    <d v="2015-01-08T00:00:00"/>
    <m/>
    <m/>
    <n v="2014"/>
    <n v="24"/>
    <m/>
    <m/>
    <n v="130254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0256"/>
    <s v="Transferência entre conta"/>
    <s v="Transferência entre conta"/>
    <n v="0"/>
    <d v="2014-05-05T00:00:00"/>
    <d v="1899-12-30T14:13:35"/>
    <n v="42000"/>
    <n v="0"/>
    <n v="-3829886.5570000666"/>
    <m/>
    <m/>
    <m/>
    <m/>
    <n v="60"/>
    <s v="Francielly"/>
    <n v="1"/>
    <m/>
    <n v="1449"/>
    <d v="2014-05-07T00:00:00"/>
    <d v="2015-01-08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33"/>
    <s v="ITAÚ [SOL] [001691-4] [CC]"/>
    <m/>
    <m/>
    <m/>
  </r>
  <r>
    <n v="130257"/>
    <s v="Transferência entre conta"/>
    <s v="Destino: 130256-Transferência entre conta"/>
    <n v="42000"/>
    <d v="2014-05-05T00:00:00"/>
    <d v="1899-12-30T14:13:35"/>
    <n v="0"/>
    <n v="0"/>
    <n v="-3787886.5570000666"/>
    <m/>
    <m/>
    <m/>
    <m/>
    <n v="60"/>
    <s v="Francielly"/>
    <n v="1"/>
    <m/>
    <n v="1449"/>
    <d v="2014-05-07T00:00:00"/>
    <d v="2015-01-08T00:00:00"/>
    <m/>
    <m/>
    <n v="2014"/>
    <n v="24"/>
    <m/>
    <m/>
    <n v="130256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35436"/>
    <s v="MMM/45789"/>
    <s v="Marilia Maria De Moura Barros - Par. 045789(02-9)"/>
    <n v="0"/>
    <d v="2014-05-05T00:00:00"/>
    <d v="1899-12-30T14:19:48"/>
    <n v="10000"/>
    <n v="0"/>
    <n v="-3797886.5570000666"/>
    <m/>
    <m/>
    <m/>
    <n v="45789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5437"/>
    <s v="RVF/51451"/>
    <s v="Renato Vieira Ferro - Par. 051451(01-8)"/>
    <n v="0"/>
    <d v="2014-05-05T00:00:00"/>
    <d v="1899-12-30T14:20:15"/>
    <n v="1500"/>
    <n v="0"/>
    <n v="-3799386.5570000666"/>
    <m/>
    <m/>
    <m/>
    <n v="51451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29904"/>
    <s v="ESPÉCIE 2014-05-05"/>
    <s v="PAGAMENTO DE MENSALIDADES DE FEVEREIRO E ABRIL/2014, DA ALUNA SOFIA SOUSA MACIEL_ESN"/>
    <n v="100"/>
    <d v="2014-05-05T00:00:00"/>
    <d v="1899-12-30T14:20:33"/>
    <n v="0"/>
    <n v="0"/>
    <n v="-3799286.5570000666"/>
    <m/>
    <m/>
    <m/>
    <m/>
    <n v="8"/>
    <s v="Vinicius"/>
    <n v="1"/>
    <m/>
    <n v="1434"/>
    <d v="2014-05-05T00:00:00"/>
    <d v="2014-05-05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30766"/>
    <n v="177992"/>
    <s v="Par.(01/1) 017829/LUANA DA SILVA TEIXEIRA  - Parcelas"/>
    <n v="25"/>
    <d v="2014-05-05T00:00:00"/>
    <d v="1899-12-30T14:26:40"/>
    <n v="0"/>
    <n v="0"/>
    <n v="-3799261.5570000666"/>
    <m/>
    <m/>
    <n v="177992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26509"/>
    <s v="A077979/46153"/>
    <s v="Fundaçao Dom Cabral - Par. 046153(02-12)"/>
    <n v="0"/>
    <d v="2014-05-05T00:00:00"/>
    <d v="1899-12-30T14:51:51"/>
    <n v="12955.51"/>
    <n v="0"/>
    <n v="-3812217.0670000664"/>
    <m/>
    <m/>
    <m/>
    <n v="46153"/>
    <n v="60"/>
    <s v="Francielly"/>
    <n v="1"/>
    <m/>
    <n v="520"/>
    <d v="2014-12-09T00:00:00"/>
    <d v="2014-12-09T00:00:00"/>
    <m/>
    <m/>
    <n v="2014"/>
    <n v="60"/>
    <m/>
    <m/>
    <m/>
    <m/>
    <s v="CA.Cursos Oferecidos (VERIFICAR)"/>
    <x v="1"/>
    <x v="1"/>
    <m/>
    <n v="26"/>
    <n v="8"/>
    <s v="Transferência Bancária"/>
    <m/>
    <n v="0"/>
    <m/>
    <n v="0"/>
    <m/>
    <m/>
    <s v="ITAÚ [SOL] [001691-4] [CC]"/>
    <m/>
    <m/>
    <m/>
  </r>
  <r>
    <n v="130389"/>
    <n v="170413"/>
    <s v="Par.(09/10) 017281/JÚLIA MARIA DE REZENDE DE - Parcelas"/>
    <n v="50"/>
    <d v="2014-05-05T00:00:00"/>
    <d v="1899-12-30T14:59:09"/>
    <n v="0"/>
    <n v="0"/>
    <n v="-3812167.0670000664"/>
    <m/>
    <m/>
    <n v="170413"/>
    <m/>
    <n v="24"/>
    <s v="Emilly"/>
    <n v="2"/>
    <m/>
    <n v="62"/>
    <d v="2014-05-08T00:00:00"/>
    <d v="2014-05-27T00:00:00"/>
    <m/>
    <m/>
    <n v="2014"/>
    <n v="24"/>
    <m/>
    <m/>
    <m/>
    <m/>
    <s v="Mensalidade Maratona, Turmas Olímpicas, Específicas"/>
    <x v="1"/>
    <x v="1"/>
    <m/>
    <n v="80"/>
    <n v="2"/>
    <s v="Cheque"/>
    <m/>
    <n v="0"/>
    <m/>
    <n v="0"/>
    <m/>
    <m/>
    <s v="BICBANCO [OPERAÇÕES] [GYN]"/>
    <m/>
    <m/>
    <m/>
  </r>
  <r>
    <n v="130778"/>
    <s v="Substituição/51646"/>
    <s v="Rescisão - Grupo Olimpo - Cód. 051646"/>
    <n v="0"/>
    <d v="2014-05-05T00:00:00"/>
    <d v="1899-12-30T15:04:36"/>
    <n v="480"/>
    <n v="0"/>
    <n v="-3812647.0670000664"/>
    <m/>
    <m/>
    <m/>
    <n v="51646"/>
    <n v="24"/>
    <s v="Emilly"/>
    <n v="1"/>
    <m/>
    <n v="175"/>
    <d v="2014-05-12T00:00:00"/>
    <d v="2014-05-12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31224"/>
    <s v="LS/37310"/>
    <s v="Lorena Stival - Par. 037310(12/14)"/>
    <n v="0"/>
    <d v="2014-05-05T00:00:00"/>
    <d v="1899-12-30T15:11:02"/>
    <n v="1373"/>
    <n v="0"/>
    <n v="-3814020.0670000664"/>
    <m/>
    <m/>
    <m/>
    <n v="37310"/>
    <n v="60"/>
    <s v="Francielly"/>
    <n v="1"/>
    <m/>
    <n v="1604"/>
    <d v="2014-05-19T00:00:00"/>
    <d v="2014-12-09T00:00:00"/>
    <m/>
    <m/>
    <n v="2014"/>
    <n v="24"/>
    <m/>
    <m/>
    <m/>
    <m/>
    <s v="CA.Empréstimo Resp. Olimpo"/>
    <x v="2"/>
    <x v="1"/>
    <m/>
    <n v="26"/>
    <n v="8"/>
    <s v="Transferência Bancária"/>
    <m/>
    <n v="0"/>
    <m/>
    <n v="0"/>
    <m/>
    <m/>
    <s v="ITAÚ [SOL] [001691-4] [CC]"/>
    <m/>
    <m/>
    <m/>
  </r>
  <r>
    <n v="135006"/>
    <s v="Transferência entre conta"/>
    <s v="Transferência entre conta"/>
    <n v="0"/>
    <d v="2014-05-05T00:00:00"/>
    <d v="1899-12-30T15:14:10"/>
    <n v="9000"/>
    <n v="0"/>
    <n v="-3823020.0670000664"/>
    <m/>
    <m/>
    <m/>
    <m/>
    <n v="7"/>
    <s v="Anapaula"/>
    <n v="1"/>
    <m/>
    <n v="1449"/>
    <d v="2014-05-27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53"/>
    <s v="Transferência entre conta"/>
    <s v="Destino: 135006-Transferência entre conta"/>
    <n v="9000"/>
    <d v="2014-05-05T00:00:00"/>
    <d v="1899-12-30T15:14:10"/>
    <n v="0"/>
    <n v="0"/>
    <n v="-3814020.0670000664"/>
    <m/>
    <m/>
    <m/>
    <m/>
    <n v="7"/>
    <s v="Anapaula"/>
    <n v="1"/>
    <m/>
    <n v="1449"/>
    <d v="2014-12-09T00:00:00"/>
    <d v="2014-12-09T00:00:00"/>
    <m/>
    <m/>
    <n v="2014"/>
    <n v="7"/>
    <m/>
    <m/>
    <n v="135006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5007"/>
    <s v="Transferência entre conta"/>
    <s v="Transferência entre conta"/>
    <n v="0"/>
    <d v="2014-05-05T00:00:00"/>
    <d v="1899-12-30T15:15:43"/>
    <n v="22325.63"/>
    <n v="0"/>
    <n v="-3836345.6970000663"/>
    <m/>
    <m/>
    <m/>
    <m/>
    <n v="7"/>
    <s v="Anapaula"/>
    <n v="1"/>
    <m/>
    <n v="1449"/>
    <d v="2014-05-27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55"/>
    <s v="Transferência entre conta"/>
    <s v="Destino: 135007-Transferência entre conta"/>
    <n v="22325.63"/>
    <d v="2014-05-05T00:00:00"/>
    <d v="1899-12-30T15:15:43"/>
    <n v="0"/>
    <n v="0"/>
    <n v="-3814020.0670000664"/>
    <m/>
    <m/>
    <m/>
    <m/>
    <n v="7"/>
    <s v="Anapaula"/>
    <n v="1"/>
    <m/>
    <n v="1449"/>
    <d v="2014-12-09T00:00:00"/>
    <d v="2014-12-09T00:00:00"/>
    <m/>
    <m/>
    <n v="2014"/>
    <n v="7"/>
    <m/>
    <m/>
    <n v="135007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5008"/>
    <s v="Transferência entre conta"/>
    <s v="Transferência entre conta"/>
    <n v="0"/>
    <d v="2014-05-05T00:00:00"/>
    <d v="1899-12-30T15:17:10"/>
    <n v="32243.040000000001"/>
    <n v="0"/>
    <n v="-3846263.1070000664"/>
    <m/>
    <m/>
    <m/>
    <m/>
    <n v="7"/>
    <s v="Anapaula"/>
    <n v="1"/>
    <m/>
    <n v="1449"/>
    <d v="2014-05-27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56"/>
    <s v="Transferência entre conta"/>
    <s v="Destino: 135008-Transferência entre conta"/>
    <n v="32243.040000000001"/>
    <d v="2014-05-05T00:00:00"/>
    <d v="1899-12-30T15:17:10"/>
    <n v="0"/>
    <n v="0"/>
    <n v="-3814020.0670000664"/>
    <m/>
    <m/>
    <m/>
    <m/>
    <n v="7"/>
    <s v="Anapaula"/>
    <n v="1"/>
    <m/>
    <n v="1449"/>
    <d v="2014-12-09T00:00:00"/>
    <d v="2014-12-09T00:00:00"/>
    <m/>
    <m/>
    <n v="2014"/>
    <n v="7"/>
    <m/>
    <m/>
    <n v="135008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246133"/>
    <n v="162261"/>
    <s v="Par.(10/12) 016431/GABRIEL LOPES CARVALHO - Parcelas"/>
    <n v="450"/>
    <d v="2014-05-05T00:00:00"/>
    <d v="1899-12-30T15:22:54"/>
    <n v="0"/>
    <n v="0"/>
    <n v="-3813570.0670000664"/>
    <m/>
    <m/>
    <n v="162261"/>
    <m/>
    <n v="7"/>
    <s v="Anapaula"/>
    <n v="2"/>
    <m/>
    <n v="93"/>
    <d v="2015-03-03T00:00:00"/>
    <d v="2015-03-03T00:00:00"/>
    <m/>
    <m/>
    <n v="2014"/>
    <n v="7"/>
    <m/>
    <m/>
    <m/>
    <m/>
    <s v="Mensalidade Turma ITA"/>
    <x v="1"/>
    <x v="1"/>
    <m/>
    <n v="80"/>
    <n v="11"/>
    <s v="Antec. de Cheque"/>
    <m/>
    <n v="0"/>
    <m/>
    <n v="0"/>
    <m/>
    <m/>
    <s v="BICBANCO [OPERAÇÕES] [GYN]"/>
    <m/>
    <m/>
    <m/>
  </r>
  <r>
    <n v="228179"/>
    <n v="165833"/>
    <s v="Par.(10/10) 017113/BRUNO CÂNDIDO REZENDE - Parcelas"/>
    <n v="180"/>
    <d v="2014-05-05T00:00:00"/>
    <d v="1899-12-30T15:30:15"/>
    <n v="0"/>
    <n v="0"/>
    <n v="-3813390.0670000664"/>
    <m/>
    <m/>
    <n v="165833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181"/>
    <n v="165536"/>
    <s v="Par.(09/10) 017102/KELVIN BRENDON DIAS CARDO - Parcelas"/>
    <n v="210"/>
    <d v="2014-05-05T00:00:00"/>
    <d v="1899-12-30T15:31:34"/>
    <n v="0"/>
    <n v="0"/>
    <n v="-3813180.0670000664"/>
    <m/>
    <m/>
    <n v="165536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182"/>
    <n v="165546"/>
    <s v="Par.(09/10) 017101/KELVIN BRENDON DIAS CARDO - Parcelas"/>
    <n v="160"/>
    <d v="2014-05-05T00:00:00"/>
    <d v="1899-12-30T15:31:50"/>
    <n v="0"/>
    <n v="0"/>
    <n v="-3813020.0670000664"/>
    <m/>
    <m/>
    <n v="165546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186"/>
    <n v="165612"/>
    <s v="Par.(09/10) 017053/BIANCA VIRGINIA BOMFIM BR - Parcelas"/>
    <n v="210"/>
    <d v="2014-05-05T00:00:00"/>
    <d v="1899-12-30T15:33:16"/>
    <n v="0"/>
    <n v="0"/>
    <n v="-3812810.0670000664"/>
    <m/>
    <m/>
    <n v="165612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187"/>
    <n v="165592"/>
    <s v="Par.(09/10) 017065/LILIANE RIBEIRO DE GODOY  - Parcelas"/>
    <n v="210"/>
    <d v="2014-05-05T00:00:00"/>
    <d v="1899-12-30T15:36:19"/>
    <n v="0"/>
    <n v="0"/>
    <n v="-3812600.0670000664"/>
    <m/>
    <m/>
    <n v="165592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5024"/>
    <s v="2468472/54619"/>
    <s v="Bic - Banco Industria E Comercio - Cód. 054619"/>
    <n v="0"/>
    <d v="2014-05-05T00:00:00"/>
    <d v="1899-12-30T15:39:43"/>
    <n v="474.16"/>
    <n v="0"/>
    <n v="-3813074.2270000665"/>
    <m/>
    <m/>
    <m/>
    <n v="54619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5025"/>
    <s v="2509144/54620"/>
    <s v="Bic - Banco Industria E Comercio - Cód. 054620"/>
    <n v="0"/>
    <d v="2014-05-05T00:00:00"/>
    <d v="1899-12-30T15:40:16"/>
    <n v="649.33000000000004"/>
    <n v="0"/>
    <n v="-3813723.5570000666"/>
    <m/>
    <m/>
    <m/>
    <n v="54620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5026"/>
    <s v="2509144/54621"/>
    <s v="Bic - Banco Industria E Comercio - Cód. 054621"/>
    <n v="0"/>
    <d v="2014-05-05T00:00:00"/>
    <d v="1899-12-30T15:40:43"/>
    <n v="8350.67"/>
    <n v="0"/>
    <n v="-3822074.2270000665"/>
    <m/>
    <m/>
    <m/>
    <n v="54621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8188"/>
    <n v="168521"/>
    <s v="Par.(09/10) 017090/PEDRO HELENO VALENTE RIBE - Parcelas"/>
    <n v="210"/>
    <d v="2014-05-05T00:00:00"/>
    <d v="1899-12-30T15:40:52"/>
    <n v="0"/>
    <n v="0"/>
    <n v="-3821864.2270000665"/>
    <m/>
    <m/>
    <n v="168521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5027"/>
    <s v="2463551/54622"/>
    <s v="Bic - Banco Industria E Comercio - Cód. 054622"/>
    <n v="0"/>
    <d v="2014-05-05T00:00:00"/>
    <d v="1899-12-30T15:41:12"/>
    <n v="22325.63"/>
    <n v="0"/>
    <n v="-3844189.8570000664"/>
    <m/>
    <m/>
    <m/>
    <n v="54622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5028"/>
    <s v="2468472/54623"/>
    <s v="Bic - Banco Industria E Comercio - Cód. 054623"/>
    <n v="0"/>
    <d v="2014-05-05T00:00:00"/>
    <d v="1899-12-30T15:41:40"/>
    <n v="31768.880000000001"/>
    <n v="0"/>
    <n v="-3875958.7370000663"/>
    <m/>
    <m/>
    <m/>
    <n v="54623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5029"/>
    <s v="EXTRATO/54624"/>
    <s v="Bic - Banco Industria E Comercio - Cód. 054624"/>
    <n v="0"/>
    <d v="2014-05-05T00:00:00"/>
    <d v="1899-12-30T15:42:22"/>
    <n v="20"/>
    <n v="0"/>
    <n v="-3875978.7370000663"/>
    <m/>
    <m/>
    <m/>
    <n v="54624"/>
    <n v="24"/>
    <s v="Emilly"/>
    <n v="1"/>
    <m/>
    <n v="575"/>
    <d v="2014-05-27T00:00:00"/>
    <d v="2014-05-27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28190"/>
    <n v="168967"/>
    <s v="Par.(09/10) 017033/RAFAEL NASCENTE SILVA - Parcelas"/>
    <n v="160"/>
    <d v="2014-05-05T00:00:00"/>
    <d v="1899-12-30T15:42:38"/>
    <n v="0"/>
    <n v="0"/>
    <n v="-3875818.7370000663"/>
    <m/>
    <m/>
    <n v="168967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191"/>
    <n v="170443"/>
    <s v="Par.(09/10) 017151/LEANDRO PEREIRA MONTEIRO - Parcelas"/>
    <n v="120"/>
    <d v="2014-05-05T00:00:00"/>
    <d v="1899-12-30T15:43:27"/>
    <n v="0"/>
    <n v="0"/>
    <n v="-3875698.7370000663"/>
    <m/>
    <m/>
    <n v="170443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0263"/>
    <s v="4892/38839"/>
    <s v="Gentleman Serviços - Par. 038839(11/12)"/>
    <n v="0"/>
    <d v="2014-05-05T00:00:00"/>
    <d v="1899-12-30T15:49:07"/>
    <n v="205"/>
    <n v="0"/>
    <n v="-3875903.7370000663"/>
    <m/>
    <m/>
    <m/>
    <n v="38839"/>
    <n v="24"/>
    <s v="Emilly"/>
    <n v="1"/>
    <m/>
    <n v="180"/>
    <d v="2014-05-07T00:00:00"/>
    <d v="2014-05-07T00:00:00"/>
    <m/>
    <m/>
    <n v="2014"/>
    <n v="24"/>
    <m/>
    <m/>
    <m/>
    <m/>
    <s v="T-3.Seguros e proteções "/>
    <x v="1"/>
    <x v="1"/>
    <m/>
    <n v="26"/>
    <n v="9"/>
    <s v="Débito em conta"/>
    <m/>
    <n v="0"/>
    <m/>
    <n v="0"/>
    <m/>
    <m/>
    <s v="ITAÚ [SOL] [001691-4] [CC]"/>
    <m/>
    <m/>
    <m/>
  </r>
  <r>
    <n v="130264"/>
    <s v="4568/38827"/>
    <s v="Gentleman Serviços - Par. 038827(9/10)"/>
    <n v="0"/>
    <d v="2014-05-05T00:00:00"/>
    <d v="1899-12-30T15:49:52"/>
    <n v="190"/>
    <n v="0"/>
    <n v="-3876093.7370000663"/>
    <m/>
    <m/>
    <m/>
    <n v="38827"/>
    <n v="24"/>
    <s v="Emilly"/>
    <n v="1"/>
    <m/>
    <n v="1443"/>
    <d v="2014-05-07T00:00:00"/>
    <d v="2014-05-07T00:00:00"/>
    <m/>
    <m/>
    <n v="2014"/>
    <n v="24"/>
    <m/>
    <m/>
    <m/>
    <m/>
    <s v="SolNascente.Seguro e proteções"/>
    <x v="1"/>
    <x v="4"/>
    <m/>
    <n v="26"/>
    <n v="9"/>
    <s v="Débito em conta"/>
    <m/>
    <n v="0"/>
    <m/>
    <n v="0"/>
    <m/>
    <m/>
    <s v="ITAÚ [SOL] [001691-4] [CC]"/>
    <m/>
    <m/>
    <m/>
  </r>
  <r>
    <n v="235735"/>
    <n v="158019"/>
    <s v="Par.(04/12) 016502/BRUNA VIEIRA NAVES - Parcelas"/>
    <n v="1284"/>
    <d v="2014-05-05T00:00:00"/>
    <d v="1899-12-30T15:51:21"/>
    <n v="0"/>
    <n v="0"/>
    <n v="-3874809.7370000663"/>
    <m/>
    <m/>
    <n v="158019"/>
    <m/>
    <n v="60"/>
    <s v="Francielly"/>
    <n v="1"/>
    <m/>
    <n v="6"/>
    <d v="2015-02-06T00:00:00"/>
    <d v="2015-02-06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35736"/>
    <s v="Extrato/111724"/>
    <s v="Mercantil Do Brasil - Cód. 111724"/>
    <n v="0"/>
    <d v="2014-05-05T00:00:00"/>
    <d v="1899-12-30T15:56:57"/>
    <n v="742.82"/>
    <n v="0"/>
    <n v="-3875552.5570000662"/>
    <m/>
    <m/>
    <m/>
    <n v="111724"/>
    <n v="60"/>
    <s v="Francielly"/>
    <n v="1"/>
    <m/>
    <n v="569"/>
    <d v="2015-02-06T00:00:00"/>
    <d v="2015-02-06T00:00:00"/>
    <m/>
    <m/>
    <n v="2014"/>
    <n v="60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35737"/>
    <s v="Transferencia Entre Contas"/>
    <s v="Transferencia Entre Contas"/>
    <n v="2345.44"/>
    <d v="2014-05-05T00:00:00"/>
    <d v="1899-12-30T15:57:39"/>
    <n v="0"/>
    <n v="0"/>
    <n v="-3873207.1170000662"/>
    <m/>
    <m/>
    <m/>
    <m/>
    <n v="60"/>
    <s v="Francielly"/>
    <n v="1"/>
    <m/>
    <n v="1471"/>
    <d v="2015-02-06T00:00:00"/>
    <d v="2015-02-06T00:00:00"/>
    <m/>
    <m/>
    <n v="2014"/>
    <n v="60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30271"/>
    <s v="CLARO/40499"/>
    <s v="Claro - Par. 040499(04-12)"/>
    <n v="0"/>
    <d v="2014-05-05T00:00:00"/>
    <d v="1899-12-30T16:02:01"/>
    <n v="5644.07"/>
    <n v="0"/>
    <n v="-3878851.187000066"/>
    <m/>
    <m/>
    <m/>
    <n v="40499"/>
    <n v="24"/>
    <s v="Emilly"/>
    <n v="1"/>
    <m/>
    <n v="580"/>
    <d v="2014-05-07T00:00:00"/>
    <d v="2014-05-07T00:00:00"/>
    <m/>
    <m/>
    <n v="2014"/>
    <n v="24"/>
    <m/>
    <m/>
    <m/>
    <m/>
    <s v="CA.Telefone Móvel "/>
    <x v="1"/>
    <x v="1"/>
    <m/>
    <n v="26"/>
    <n v="9"/>
    <s v="Débito em conta"/>
    <m/>
    <n v="0"/>
    <m/>
    <n v="0"/>
    <m/>
    <m/>
    <s v="ITAÚ [SOL] [001691-4] [CC]"/>
    <m/>
    <m/>
    <m/>
  </r>
  <r>
    <n v="130272"/>
    <s v="118130084/40469"/>
    <s v="Claro - Par. 040469(04-12)"/>
    <n v="0"/>
    <d v="2014-05-05T00:00:00"/>
    <d v="1899-12-30T16:03:22"/>
    <n v="310.14"/>
    <n v="0"/>
    <n v="-3879161.3270000662"/>
    <m/>
    <m/>
    <m/>
    <n v="40469"/>
    <n v="24"/>
    <s v="Emilly"/>
    <n v="1"/>
    <m/>
    <n v="580"/>
    <d v="2014-05-07T00:00:00"/>
    <d v="2014-05-07T00:00:00"/>
    <m/>
    <m/>
    <n v="2014"/>
    <n v="24"/>
    <m/>
    <m/>
    <m/>
    <m/>
    <s v="CA.Telefone Móvel "/>
    <x v="1"/>
    <x v="1"/>
    <m/>
    <n v="26"/>
    <n v="9"/>
    <s v="Débito em conta"/>
    <m/>
    <n v="0"/>
    <m/>
    <n v="0"/>
    <m/>
    <m/>
    <s v="ITAÚ [SOL] [001691-4] [CC]"/>
    <m/>
    <m/>
    <m/>
  </r>
  <r>
    <n v="137446"/>
    <s v="DB20140505_REMESSA02"/>
    <s v="OPERAÇÃO DESCONTO BOLETOS 2013.05.05"/>
    <n v="397828.25"/>
    <d v="2014-05-05T00:00:00"/>
    <d v="1899-12-30T16:05:09"/>
    <n v="0"/>
    <n v="0"/>
    <n v="-3481333.0770000662"/>
    <m/>
    <m/>
    <m/>
    <m/>
    <n v="7"/>
    <s v="Anapaula"/>
    <n v="1"/>
    <m/>
    <n v="1505"/>
    <d v="2014-06-04T00:00:00"/>
    <d v="2014-06-04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30273"/>
    <s v="865531979/51511"/>
    <s v="Claro - Cód. 051511"/>
    <n v="0"/>
    <d v="2014-05-05T00:00:00"/>
    <d v="1899-12-30T16:07:14"/>
    <n v="1050.9000000000001"/>
    <n v="0"/>
    <n v="-3482383.9770000661"/>
    <m/>
    <m/>
    <m/>
    <n v="51511"/>
    <n v="24"/>
    <s v="Emilly"/>
    <n v="1"/>
    <m/>
    <n v="580"/>
    <d v="2014-05-07T00:00:00"/>
    <d v="2014-05-07T00:00:00"/>
    <m/>
    <m/>
    <n v="2014"/>
    <n v="24"/>
    <m/>
    <m/>
    <m/>
    <m/>
    <s v="CA.Telefone Móvel "/>
    <x v="1"/>
    <x v="1"/>
    <m/>
    <n v="26"/>
    <n v="9"/>
    <s v="Débito em conta"/>
    <m/>
    <n v="0"/>
    <m/>
    <n v="0"/>
    <m/>
    <m/>
    <s v="ITAÚ [SOL] [001691-4] [CC]"/>
    <m/>
    <m/>
    <m/>
  </r>
  <r>
    <n v="130274"/>
    <s v="2260/46573"/>
    <s v="Leondino Pinto De Almeida - Cód. 046573"/>
    <n v="0"/>
    <d v="2014-05-05T00:00:00"/>
    <d v="1899-12-30T16:08:02"/>
    <n v="4105.2"/>
    <n v="0"/>
    <n v="-3486489.1770000663"/>
    <m/>
    <m/>
    <m/>
    <n v="46573"/>
    <n v="24"/>
    <s v="Emilly"/>
    <n v="1"/>
    <m/>
    <n v="552"/>
    <d v="2014-05-07T00:00:00"/>
    <d v="2014-05-07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30275"/>
    <s v="2275/48508"/>
    <s v="Leondino Pinto De Almeida - Cód. 048508"/>
    <n v="0"/>
    <d v="2014-05-05T00:00:00"/>
    <d v="1899-12-30T16:08:37"/>
    <n v="3265.5"/>
    <n v="0"/>
    <n v="-3489754.6770000663"/>
    <m/>
    <m/>
    <m/>
    <n v="48508"/>
    <n v="24"/>
    <s v="Emilly"/>
    <n v="1"/>
    <m/>
    <n v="552"/>
    <d v="2014-05-07T00:00:00"/>
    <d v="2014-05-07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30276"/>
    <s v="1172/46700"/>
    <s v="LOTEBRAS IMAGEM P O I LTDA - Cód. 046700"/>
    <n v="0"/>
    <d v="2014-05-05T00:00:00"/>
    <d v="1899-12-30T16:09:08"/>
    <n v="8668.7999999999993"/>
    <n v="0"/>
    <n v="-3498423.4770000661"/>
    <m/>
    <m/>
    <m/>
    <n v="46700"/>
    <n v="24"/>
    <s v="Emilly"/>
    <n v="1"/>
    <m/>
    <n v="552"/>
    <d v="2014-05-07T00:00:00"/>
    <d v="2014-05-07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37447"/>
    <s v="JUROS20140505/56123"/>
    <s v="Banco Brb - Cód. 056123"/>
    <n v="0"/>
    <d v="2014-05-05T00:00:00"/>
    <d v="1899-12-30T16:09:51"/>
    <n v="54792.21"/>
    <n v="0"/>
    <n v="-3553215.687000066"/>
    <m/>
    <m/>
    <m/>
    <n v="56123"/>
    <n v="7"/>
    <s v="Anapaula"/>
    <n v="1"/>
    <m/>
    <n v="1459"/>
    <d v="2014-06-04T00:00:00"/>
    <d v="2014-06-04T00:00:00"/>
    <m/>
    <m/>
    <n v="2014"/>
    <n v="7"/>
    <m/>
    <m/>
    <m/>
    <m/>
    <s v="Juros e Despesas Descontos Chs e Boletos"/>
    <x v="2"/>
    <x v="1"/>
    <m/>
    <n v="12"/>
    <n v="9"/>
    <s v="Débito em conta"/>
    <m/>
    <n v="0"/>
    <m/>
    <n v="0"/>
    <m/>
    <m/>
    <s v="BRB [GYN] [011616-0] [CC] [COB]"/>
    <m/>
    <m/>
    <m/>
  </r>
  <r>
    <n v="230688"/>
    <s v="Extrato"/>
    <s v="Cobrança"/>
    <n v="4476"/>
    <d v="2014-05-05T00:00:00"/>
    <d v="1899-12-30T16:13:25"/>
    <n v="0"/>
    <n v="0"/>
    <n v="-3548739.687000066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30277"/>
    <s v="348/50738"/>
    <s v="Sd Viagens Turismo Ltda Me - Cód. 050738"/>
    <n v="0"/>
    <d v="2014-05-05T00:00:00"/>
    <d v="1899-12-30T16:13:54"/>
    <n v="296.45"/>
    <n v="0"/>
    <n v="-3549036.1370000662"/>
    <m/>
    <m/>
    <m/>
    <n v="50738"/>
    <n v="24"/>
    <s v="Emilly"/>
    <n v="1"/>
    <m/>
    <n v="557"/>
    <d v="2014-05-07T00:00:00"/>
    <d v="2014-05-07T00:00:00"/>
    <m/>
    <m/>
    <n v="2014"/>
    <n v="24"/>
    <m/>
    <m/>
    <m/>
    <m/>
    <s v="CA.Passagem Aerea (DESPESA)"/>
    <x v="1"/>
    <x v="1"/>
    <m/>
    <n v="26"/>
    <n v="9"/>
    <s v="Débito em conta"/>
    <m/>
    <n v="0"/>
    <m/>
    <n v="0"/>
    <m/>
    <m/>
    <s v="ITAÚ [SOL] [001691-4] [CC]"/>
    <m/>
    <m/>
    <m/>
  </r>
  <r>
    <n v="129938"/>
    <s v="ESPÉCIE 2014-05-05"/>
    <s v="PAGAMENTO DE MENSALIDADE DE ABRIL/2014, DA ALUNA TÁLLYTTA BATISTA MIRANDA_EF"/>
    <n v="1765"/>
    <d v="2014-05-05T00:00:00"/>
    <d v="1899-12-30T16:17:13"/>
    <n v="0"/>
    <n v="0"/>
    <n v="-3547271.1370000662"/>
    <m/>
    <m/>
    <m/>
    <m/>
    <n v="8"/>
    <s v="Vinicius"/>
    <n v="1"/>
    <m/>
    <n v="1431"/>
    <d v="2014-05-05T00:00:00"/>
    <d v="2014-05-05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30279"/>
    <s v="4970/46534"/>
    <s v="Ativa Participações Ltda - Cód. 046534"/>
    <n v="0"/>
    <d v="2014-05-05T00:00:00"/>
    <d v="1899-12-30T16:17:20"/>
    <n v="5413.71"/>
    <n v="0"/>
    <n v="-3552684.8470000662"/>
    <m/>
    <m/>
    <m/>
    <n v="46534"/>
    <n v="24"/>
    <s v="Emilly"/>
    <n v="1"/>
    <m/>
    <n v="552"/>
    <d v="2014-05-07T00:00:00"/>
    <d v="2014-05-07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30280"/>
    <s v="16626/48604"/>
    <s v="Ct Materiais Para Construção Ltda - Cód. 048604"/>
    <n v="0"/>
    <d v="2014-05-05T00:00:00"/>
    <d v="1899-12-30T16:20:07"/>
    <n v="108.5"/>
    <n v="0"/>
    <n v="-3552793.3470000662"/>
    <m/>
    <m/>
    <m/>
    <n v="48604"/>
    <n v="60"/>
    <s v="Francielly"/>
    <n v="1"/>
    <m/>
    <n v="1530"/>
    <d v="2014-05-07T00:00:00"/>
    <d v="2014-12-09T00:00:00"/>
    <m/>
    <m/>
    <n v="2014"/>
    <n v="24"/>
    <m/>
    <m/>
    <m/>
    <m/>
    <s v="Uber.Reforma"/>
    <x v="1"/>
    <x v="5"/>
    <m/>
    <n v="26"/>
    <n v="8"/>
    <s v="Transferência Bancária"/>
    <m/>
    <n v="0"/>
    <m/>
    <n v="0"/>
    <m/>
    <m/>
    <s v="ITAÚ [SOL] [001691-4] [CC]"/>
    <m/>
    <m/>
    <m/>
  </r>
  <r>
    <n v="130281"/>
    <s v="0310002776462/46557"/>
    <s v="Régia Comércio De Informática Ltda - Pri - Cód. 046557"/>
    <n v="0"/>
    <d v="2014-05-05T00:00:00"/>
    <d v="1899-12-30T16:21:18"/>
    <n v="515"/>
    <n v="0"/>
    <n v="-3553308.3470000662"/>
    <m/>
    <m/>
    <m/>
    <n v="46557"/>
    <n v="24"/>
    <s v="Emilly"/>
    <n v="1"/>
    <m/>
    <n v="1601"/>
    <d v="2014-05-07T00:00:00"/>
    <d v="2014-05-07T00:00:00"/>
    <m/>
    <m/>
    <n v="2014"/>
    <n v="24"/>
    <m/>
    <m/>
    <m/>
    <m/>
    <s v="CA.Tecnologia da Informação"/>
    <x v="1"/>
    <x v="1"/>
    <m/>
    <n v="26"/>
    <n v="9"/>
    <s v="Débito em conta"/>
    <m/>
    <n v="0"/>
    <m/>
    <n v="0"/>
    <m/>
    <m/>
    <s v="ITAÚ [SOL] [001691-4] [CC]"/>
    <m/>
    <m/>
    <m/>
  </r>
  <r>
    <n v="137246"/>
    <s v="Transferência entre contas"/>
    <s v="Transferência entre contas"/>
    <n v="0"/>
    <d v="2014-05-05T00:00:00"/>
    <d v="1899-12-30T16:21:40"/>
    <n v="1968"/>
    <n v="0"/>
    <n v="-3555276.3470000662"/>
    <m/>
    <m/>
    <m/>
    <m/>
    <n v="7"/>
    <s v="Anapaula"/>
    <n v="1"/>
    <m/>
    <n v="1449"/>
    <d v="2014-06-03T00:00:00"/>
    <d v="2014-06-03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137247"/>
    <s v="Transferência entre contas"/>
    <s v="Destino: 137246-Transferência entre contas"/>
    <n v="1968"/>
    <d v="2014-05-05T00:00:00"/>
    <d v="1899-12-30T16:21:40"/>
    <n v="0"/>
    <n v="0"/>
    <n v="-3553308.3470000662"/>
    <m/>
    <m/>
    <m/>
    <m/>
    <n v="7"/>
    <s v="Anapaula"/>
    <n v="1"/>
    <m/>
    <m/>
    <d v="2014-06-03T00:00:00"/>
    <d v="2014-06-03T00:00:00"/>
    <m/>
    <m/>
    <n v="2014"/>
    <n v="7"/>
    <m/>
    <m/>
    <n v="137246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0282"/>
    <s v="47666/1/47196"/>
    <s v="Papelaria Tributária - Cód. 047196"/>
    <n v="0"/>
    <d v="2014-05-05T00:00:00"/>
    <d v="1899-12-30T16:21:50"/>
    <n v="165.9"/>
    <n v="0"/>
    <n v="-3553474.2470000661"/>
    <m/>
    <m/>
    <m/>
    <n v="47196"/>
    <n v="24"/>
    <s v="Emilly"/>
    <n v="1"/>
    <m/>
    <n v="1407"/>
    <d v="2014-05-07T00:00:00"/>
    <d v="2014-05-07T00:00:00"/>
    <m/>
    <m/>
    <n v="2014"/>
    <n v="24"/>
    <m/>
    <m/>
    <m/>
    <m/>
    <s v="T-27. Produtos de Papelaria "/>
    <x v="1"/>
    <x v="1"/>
    <m/>
    <n v="26"/>
    <n v="9"/>
    <s v="Débito em conta"/>
    <m/>
    <n v="0"/>
    <m/>
    <n v="0"/>
    <m/>
    <m/>
    <s v="ITAÚ [SOL] [001691-4] [CC]"/>
    <m/>
    <m/>
    <m/>
  </r>
  <r>
    <n v="137248"/>
    <s v="Transferência entre contas"/>
    <s v="Transferência entre contas"/>
    <n v="0"/>
    <d v="2014-05-05T00:00:00"/>
    <d v="1899-12-30T16:23:18"/>
    <n v="1968"/>
    <n v="0"/>
    <n v="-3555442.2470000661"/>
    <m/>
    <m/>
    <m/>
    <m/>
    <n v="60"/>
    <s v="Francielly"/>
    <n v="1"/>
    <m/>
    <n v="1449"/>
    <d v="2014-06-03T00:00:00"/>
    <d v="2015-05-12T00:00:00"/>
    <m/>
    <m/>
    <n v="2014"/>
    <n v="7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137249"/>
    <s v="Transferência entre contas"/>
    <s v="Destino: 137248-Transferência entre contas"/>
    <n v="1968"/>
    <d v="2014-05-05T00:00:00"/>
    <d v="1899-12-30T16:23:18"/>
    <n v="0"/>
    <n v="0"/>
    <n v="-3553474.2470000661"/>
    <m/>
    <m/>
    <m/>
    <m/>
    <n v="60"/>
    <s v="Francielly"/>
    <n v="1"/>
    <m/>
    <n v="1449"/>
    <d v="2014-06-03T00:00:00"/>
    <d v="2015-05-12T00:00:00"/>
    <m/>
    <m/>
    <n v="2014"/>
    <n v="7"/>
    <m/>
    <m/>
    <n v="13724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7250"/>
    <s v="Transferência entre contas"/>
    <s v="Transferência entre contas"/>
    <n v="0"/>
    <d v="2014-05-05T00:00:00"/>
    <d v="1899-12-30T16:24:08"/>
    <n v="49000"/>
    <n v="0"/>
    <n v="-3602474.2470000661"/>
    <m/>
    <m/>
    <m/>
    <m/>
    <n v="60"/>
    <s v="Francielly"/>
    <n v="1"/>
    <m/>
    <n v="1449"/>
    <d v="2014-06-03T00:00:00"/>
    <d v="2015-05-12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7251"/>
    <s v="Transferência entre contas"/>
    <s v="Destino: 137250-Transferência entre contas"/>
    <n v="49000"/>
    <d v="2014-05-05T00:00:00"/>
    <d v="1899-12-30T16:24:08"/>
    <n v="0"/>
    <n v="0"/>
    <n v="-3553474.2470000661"/>
    <m/>
    <m/>
    <m/>
    <m/>
    <n v="60"/>
    <s v="Francielly"/>
    <n v="1"/>
    <m/>
    <n v="1449"/>
    <d v="2014-06-03T00:00:00"/>
    <d v="2015-05-12T00:00:00"/>
    <m/>
    <m/>
    <n v="2014"/>
    <n v="7"/>
    <m/>
    <m/>
    <n v="13725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7252"/>
    <s v="Transferência entre contas"/>
    <s v="Transferência entre contas"/>
    <n v="0"/>
    <d v="2014-05-05T00:00:00"/>
    <d v="1899-12-30T16:24:29"/>
    <n v="48000"/>
    <n v="0"/>
    <n v="-3601474.2470000661"/>
    <m/>
    <m/>
    <m/>
    <m/>
    <n v="60"/>
    <s v="Francielly"/>
    <n v="1"/>
    <m/>
    <n v="1449"/>
    <d v="2014-06-03T00:00:00"/>
    <d v="2015-05-12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7253"/>
    <s v="Transferência entre contas"/>
    <s v="Destino: 137252-Transferência entre contas"/>
    <n v="48000"/>
    <d v="2014-05-05T00:00:00"/>
    <d v="1899-12-30T16:24:29"/>
    <n v="0"/>
    <n v="0"/>
    <n v="-3553474.2470000661"/>
    <m/>
    <m/>
    <m/>
    <m/>
    <n v="60"/>
    <s v="Francielly"/>
    <n v="1"/>
    <m/>
    <n v="1449"/>
    <d v="2014-06-03T00:00:00"/>
    <d v="2015-05-12T00:00:00"/>
    <m/>
    <m/>
    <n v="2014"/>
    <n v="7"/>
    <m/>
    <m/>
    <n v="13725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0284"/>
    <s v="MA/63/46698"/>
    <s v="Ata Manutenção De Piscinas Ltda - Cód. 046698"/>
    <n v="0"/>
    <d v="2014-05-05T00:00:00"/>
    <d v="1899-12-30T16:24:42"/>
    <n v="201.49"/>
    <n v="0"/>
    <n v="-3553675.7370000663"/>
    <m/>
    <m/>
    <m/>
    <n v="46698"/>
    <n v="24"/>
    <s v="Emilly"/>
    <n v="1"/>
    <m/>
    <n v="1572"/>
    <d v="2014-05-07T00:00:00"/>
    <d v="2014-05-07T00:00:00"/>
    <m/>
    <m/>
    <n v="2014"/>
    <n v="24"/>
    <m/>
    <m/>
    <m/>
    <m/>
    <s v="SolNascente.Manutenção Piscina / Jardinagem"/>
    <x v="1"/>
    <x v="4"/>
    <m/>
    <n v="26"/>
    <n v="9"/>
    <s v="Débito em conta"/>
    <m/>
    <n v="0"/>
    <m/>
    <n v="0"/>
    <m/>
    <m/>
    <s v="ITAÚ [SOL] [001691-4] [CC]"/>
    <m/>
    <m/>
    <m/>
  </r>
  <r>
    <n v="137254"/>
    <s v="Transferência entre contas"/>
    <s v="Transferência entre contas"/>
    <n v="0"/>
    <d v="2014-05-05T00:00:00"/>
    <d v="1899-12-30T16:24:58"/>
    <n v="47000"/>
    <n v="0"/>
    <n v="-3600675.7370000663"/>
    <m/>
    <m/>
    <m/>
    <m/>
    <n v="60"/>
    <s v="Francielly"/>
    <n v="1"/>
    <m/>
    <n v="1449"/>
    <d v="2014-06-03T00:00:00"/>
    <d v="2015-05-12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7255"/>
    <s v="Transferência entre contas"/>
    <s v="Destino: 137254-Transferência entre contas"/>
    <n v="47000"/>
    <d v="2014-05-05T00:00:00"/>
    <d v="1899-12-30T16:24:58"/>
    <n v="0"/>
    <n v="0"/>
    <n v="-3553675.7370000663"/>
    <m/>
    <m/>
    <m/>
    <m/>
    <n v="60"/>
    <s v="Francielly"/>
    <n v="1"/>
    <m/>
    <n v="1449"/>
    <d v="2014-06-03T00:00:00"/>
    <d v="2015-05-12T00:00:00"/>
    <m/>
    <m/>
    <n v="2014"/>
    <n v="7"/>
    <m/>
    <m/>
    <n v="13725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7256"/>
    <s v="Transferência entre contas"/>
    <s v="Transferência entre contas"/>
    <n v="0"/>
    <d v="2014-05-05T00:00:00"/>
    <d v="1899-12-30T16:25:14"/>
    <n v="46000"/>
    <n v="0"/>
    <n v="-3599675.7370000663"/>
    <m/>
    <m/>
    <m/>
    <m/>
    <n v="60"/>
    <s v="Francielly"/>
    <n v="1"/>
    <m/>
    <n v="1449"/>
    <d v="2014-06-03T00:00:00"/>
    <d v="2015-05-12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7257"/>
    <s v="Transferência entre contas"/>
    <s v="Destino: 137256-Transferência entre contas"/>
    <n v="46000"/>
    <d v="2014-05-05T00:00:00"/>
    <d v="1899-12-30T16:25:14"/>
    <n v="0"/>
    <n v="0"/>
    <n v="-3553675.7370000663"/>
    <m/>
    <m/>
    <m/>
    <m/>
    <n v="60"/>
    <s v="Francielly"/>
    <n v="1"/>
    <m/>
    <n v="1449"/>
    <d v="2014-06-03T00:00:00"/>
    <d v="2015-05-12T00:00:00"/>
    <m/>
    <m/>
    <n v="2014"/>
    <n v="7"/>
    <m/>
    <m/>
    <n v="13725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0285"/>
    <s v="3237/2/47206"/>
    <s v="Calac Industrial Ltda - Cód. 047206"/>
    <n v="0"/>
    <d v="2014-05-05T00:00:00"/>
    <d v="1899-12-30T16:25:22"/>
    <n v="896.01"/>
    <n v="0"/>
    <n v="-3554571.7470000661"/>
    <m/>
    <m/>
    <m/>
    <n v="47206"/>
    <n v="24"/>
    <s v="Emilly"/>
    <n v="1"/>
    <m/>
    <n v="1422"/>
    <d v="2014-05-07T00:00:00"/>
    <d v="2014-05-07T00:00:00"/>
    <m/>
    <m/>
    <n v="2014"/>
    <n v="24"/>
    <m/>
    <m/>
    <m/>
    <m/>
    <s v="T-27.Material Didático"/>
    <x v="1"/>
    <x v="1"/>
    <m/>
    <n v="26"/>
    <n v="9"/>
    <s v="Débito em conta"/>
    <m/>
    <n v="0"/>
    <m/>
    <n v="0"/>
    <m/>
    <m/>
    <s v="ITAÚ [SOL] [001691-4] [CC]"/>
    <m/>
    <m/>
    <m/>
  </r>
  <r>
    <n v="137258"/>
    <s v="Transferência entre contas"/>
    <s v="Transferência entre contas"/>
    <n v="0"/>
    <d v="2014-05-05T00:00:00"/>
    <d v="1899-12-30T16:25:31"/>
    <n v="42532.97"/>
    <n v="0"/>
    <n v="-3597104.7170000663"/>
    <m/>
    <m/>
    <m/>
    <m/>
    <n v="60"/>
    <s v="Francielly"/>
    <n v="1"/>
    <m/>
    <n v="1449"/>
    <d v="2014-06-03T00:00:00"/>
    <d v="2015-05-12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137259"/>
    <s v="Transferência entre contas"/>
    <s v="Destino: 137258-Transferência entre contas"/>
    <n v="42532.97"/>
    <d v="2014-05-05T00:00:00"/>
    <d v="1899-12-30T16:25:31"/>
    <n v="0"/>
    <n v="0"/>
    <n v="-3554571.7470000661"/>
    <m/>
    <m/>
    <m/>
    <m/>
    <n v="60"/>
    <s v="Francielly"/>
    <n v="1"/>
    <m/>
    <n v="1449"/>
    <d v="2014-06-03T00:00:00"/>
    <d v="2015-05-12T00:00:00"/>
    <m/>
    <m/>
    <n v="2014"/>
    <n v="7"/>
    <m/>
    <m/>
    <n v="13725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0286"/>
    <s v="3913/2/45702"/>
    <s v="Shopping Do Escritorio - Cód. 045702"/>
    <n v="0"/>
    <d v="2014-05-05T00:00:00"/>
    <d v="1899-12-30T16:25:51"/>
    <n v="1120.67"/>
    <n v="0"/>
    <n v="-3555692.417000066"/>
    <m/>
    <m/>
    <m/>
    <n v="45702"/>
    <n v="24"/>
    <s v="Emilly"/>
    <n v="1"/>
    <m/>
    <n v="1394"/>
    <d v="2014-05-07T00:00:00"/>
    <d v="2014-05-07T00:00:00"/>
    <m/>
    <m/>
    <n v="2014"/>
    <n v="24"/>
    <m/>
    <m/>
    <m/>
    <m/>
    <s v="T-27.Aquisição de móveis"/>
    <x v="1"/>
    <x v="1"/>
    <m/>
    <n v="4"/>
    <n v="9"/>
    <s v="Débito em conta"/>
    <m/>
    <n v="0"/>
    <m/>
    <n v="0"/>
    <m/>
    <m/>
    <s v="BB [022382-4] [GYN] [CC]"/>
    <m/>
    <m/>
    <m/>
  </r>
  <r>
    <n v="130287"/>
    <s v="1397/47312"/>
    <s v="Amil Desentupimento E Dedetização - Cód. 047312"/>
    <n v="0"/>
    <d v="2014-05-05T00:00:00"/>
    <d v="1899-12-30T16:26:14"/>
    <n v="750"/>
    <n v="0"/>
    <n v="-3556442.417000066"/>
    <m/>
    <m/>
    <m/>
    <n v="47312"/>
    <n v="24"/>
    <s v="Emilly"/>
    <n v="1"/>
    <m/>
    <n v="158"/>
    <d v="2014-05-07T00:00:00"/>
    <d v="2014-05-07T00:00:00"/>
    <m/>
    <m/>
    <n v="2014"/>
    <n v="24"/>
    <m/>
    <m/>
    <m/>
    <m/>
    <s v="T-3.Manutenção Predial "/>
    <x v="1"/>
    <x v="1"/>
    <m/>
    <n v="4"/>
    <n v="9"/>
    <s v="Débito em conta"/>
    <m/>
    <n v="0"/>
    <m/>
    <n v="0"/>
    <m/>
    <m/>
    <s v="BB [022382-4] [GYN] [CC]"/>
    <m/>
    <m/>
    <m/>
  </r>
  <r>
    <n v="130288"/>
    <s v="006/047456-01/47417"/>
    <s v="Unitintas Comercio De Tintas - Cód. 047417"/>
    <n v="0"/>
    <d v="2014-05-05T00:00:00"/>
    <d v="1899-12-30T16:27:04"/>
    <n v="108"/>
    <n v="0"/>
    <n v="-3556550.417000066"/>
    <m/>
    <m/>
    <m/>
    <n v="47417"/>
    <n v="24"/>
    <s v="Emilly"/>
    <n v="1"/>
    <m/>
    <n v="1544"/>
    <d v="2014-05-07T00:00:00"/>
    <d v="2014-05-07T00:00:00"/>
    <m/>
    <m/>
    <n v="2014"/>
    <n v="24"/>
    <m/>
    <m/>
    <m/>
    <m/>
    <s v="Aná.Reforma"/>
    <x v="1"/>
    <x v="2"/>
    <m/>
    <n v="4"/>
    <n v="9"/>
    <s v="Débito em conta"/>
    <m/>
    <n v="0"/>
    <m/>
    <n v="0"/>
    <m/>
    <m/>
    <s v="BB [022382-4] [GYN] [CC]"/>
    <m/>
    <m/>
    <m/>
  </r>
  <r>
    <n v="130289"/>
    <s v="47665/1/47214"/>
    <s v="Papelaria Tributária - Cód. 047214"/>
    <n v="0"/>
    <d v="2014-05-05T00:00:00"/>
    <d v="1899-12-30T16:27:45"/>
    <n v="28.5"/>
    <n v="0"/>
    <n v="-3556578.917000066"/>
    <m/>
    <m/>
    <m/>
    <n v="47214"/>
    <n v="24"/>
    <s v="Emilly"/>
    <n v="1"/>
    <m/>
    <n v="169"/>
    <d v="2014-05-07T00:00:00"/>
    <d v="2014-05-07T00:00:00"/>
    <m/>
    <m/>
    <n v="2014"/>
    <n v="24"/>
    <m/>
    <m/>
    <m/>
    <m/>
    <s v="T-3.Produtos de Papelaria"/>
    <x v="1"/>
    <x v="1"/>
    <m/>
    <n v="4"/>
    <n v="9"/>
    <s v="Débito em conta"/>
    <m/>
    <n v="0"/>
    <m/>
    <n v="0"/>
    <m/>
    <m/>
    <s v="BB [022382-4] [GYN] [CC]"/>
    <m/>
    <m/>
    <m/>
  </r>
  <r>
    <n v="130290"/>
    <s v="47687-1/47310"/>
    <s v="Papelaria Tributária - Cód. 047310"/>
    <n v="0"/>
    <d v="2014-05-05T00:00:00"/>
    <d v="1899-12-30T16:28:48"/>
    <n v="129.6"/>
    <n v="0"/>
    <n v="-3556708.5170000661"/>
    <m/>
    <m/>
    <m/>
    <n v="47310"/>
    <n v="24"/>
    <s v="Emilly"/>
    <n v="1"/>
    <m/>
    <n v="366"/>
    <d v="2014-05-07T00:00:00"/>
    <d v="2014-05-07T00:00:00"/>
    <m/>
    <m/>
    <n v="2014"/>
    <n v="24"/>
    <m/>
    <m/>
    <m/>
    <m/>
    <s v="Marista.Produtos de Papelaria"/>
    <x v="1"/>
    <x v="1"/>
    <m/>
    <n v="4"/>
    <n v="9"/>
    <s v="Débito em conta"/>
    <m/>
    <n v="0"/>
    <m/>
    <n v="0"/>
    <m/>
    <m/>
    <s v="BB [022382-4] [GYN] [CC]"/>
    <m/>
    <m/>
    <m/>
  </r>
  <r>
    <n v="137260"/>
    <s v="EXTRATO/56029"/>
    <s v="Banco Itaú Unibanco S.A. - Cód. 056029"/>
    <n v="0"/>
    <d v="2014-05-05T00:00:00"/>
    <d v="1899-12-30T16:30:55"/>
    <n v="85.41"/>
    <n v="0"/>
    <n v="-3556793.9270000663"/>
    <m/>
    <m/>
    <m/>
    <n v="56029"/>
    <n v="60"/>
    <s v="Francielly"/>
    <n v="1"/>
    <m/>
    <n v="575"/>
    <d v="2014-06-03T00:00:00"/>
    <d v="2014-12-09T00:00:00"/>
    <m/>
    <m/>
    <n v="2014"/>
    <n v="7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30291"/>
    <s v="0085919/51515"/>
    <s v="Serasa S. A - Cód. 051515"/>
    <n v="0"/>
    <d v="2014-05-05T00:00:00"/>
    <d v="1899-12-30T16:30:57"/>
    <n v="92.12"/>
    <n v="0"/>
    <n v="-3556886.0470000664"/>
    <m/>
    <m/>
    <m/>
    <n v="51515"/>
    <n v="24"/>
    <s v="Emilly"/>
    <n v="1"/>
    <m/>
    <n v="572"/>
    <d v="2014-05-07T00:00:00"/>
    <d v="2014-05-07T00:00:00"/>
    <m/>
    <m/>
    <n v="2014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130938"/>
    <s v="TED 2014-05-05"/>
    <s v="PAGAMENTO DE MENSALIDADES DE FEVEREIRO E MARÇO/2014, DA ALUNA ISADORA PERILO REIS COUTINHO_ESN"/>
    <n v="2052.81"/>
    <d v="2014-05-05T00:00:00"/>
    <d v="1899-12-30T16:33:02"/>
    <n v="0"/>
    <n v="0"/>
    <n v="-3554833.2370000663"/>
    <m/>
    <m/>
    <m/>
    <m/>
    <n v="8"/>
    <s v="Vinicius"/>
    <n v="1"/>
    <m/>
    <n v="1431"/>
    <d v="2014-05-14T00:00:00"/>
    <d v="2014-05-14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137261"/>
    <s v="Cheque Depositado a vista"/>
    <s v="Cheque Depositado a vista"/>
    <n v="859.5"/>
    <d v="2014-05-05T00:00:00"/>
    <d v="1899-12-30T16:42:01"/>
    <n v="0"/>
    <n v="0"/>
    <n v="-3553973.7370000663"/>
    <m/>
    <m/>
    <m/>
    <m/>
    <n v="24"/>
    <s v="Emilly"/>
    <n v="1"/>
    <m/>
    <n v="1272"/>
    <d v="2014-06-03T00:00:00"/>
    <d v="2014-06-03T00:00:00"/>
    <m/>
    <m/>
    <n v="2014"/>
    <n v="24"/>
    <m/>
    <m/>
    <m/>
    <m/>
    <s v="CA.Transferência Bancária"/>
    <x v="2"/>
    <x v="1"/>
    <m/>
    <n v="12"/>
    <n v="9"/>
    <s v="Débito em conta"/>
    <m/>
    <m/>
    <m/>
    <n v="0"/>
    <m/>
    <m/>
    <s v="BRB [GYN] [011616-0] [CC] [COB]"/>
    <m/>
    <m/>
    <m/>
  </r>
  <r>
    <n v="137262"/>
    <s v="Deposito Ch Bloqueado"/>
    <s v="Deposito Ch Bloqueado"/>
    <n v="8974.89"/>
    <d v="2014-05-05T00:00:00"/>
    <d v="1899-12-30T16:43:24"/>
    <n v="0"/>
    <n v="0"/>
    <n v="-3544998.8470000662"/>
    <m/>
    <m/>
    <m/>
    <m/>
    <n v="24"/>
    <s v="Emilly"/>
    <n v="1"/>
    <m/>
    <n v="1449"/>
    <d v="2014-06-03T00:00:00"/>
    <d v="2014-06-0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7263"/>
    <s v="Debito"/>
    <s v="Ch Depositado Devolvido"/>
    <n v="0"/>
    <d v="2014-05-05T00:00:00"/>
    <d v="1899-12-30T16:45:32"/>
    <n v="1284"/>
    <n v="0"/>
    <n v="-3546282.8470000662"/>
    <m/>
    <m/>
    <m/>
    <m/>
    <n v="24"/>
    <s v="Emilly"/>
    <n v="1"/>
    <m/>
    <n v="569"/>
    <d v="2014-06-03T00:00:00"/>
    <d v="2014-06-03T00:00:00"/>
    <m/>
    <m/>
    <n v="2014"/>
    <n v="24"/>
    <m/>
    <m/>
    <m/>
    <m/>
    <s v="CA.Resgate de cheques devolvido (CUSTO)"/>
    <x v="2"/>
    <x v="1"/>
    <m/>
    <n v="12"/>
    <n v="9"/>
    <s v="Débito em conta"/>
    <m/>
    <m/>
    <m/>
    <n v="0"/>
    <m/>
    <m/>
    <s v="BRB [GYN] [011616-0] [CC] [COB]"/>
    <m/>
    <m/>
    <m/>
  </r>
  <r>
    <n v="130292"/>
    <s v="16781/48606"/>
    <s v="Ct Materiais Para Construção Ltda - Cód. 048606"/>
    <n v="0"/>
    <d v="2014-05-05T00:00:00"/>
    <d v="1899-12-30T16:51:33"/>
    <n v="73.069999999999993"/>
    <n v="0"/>
    <n v="-3546355.917000066"/>
    <m/>
    <m/>
    <m/>
    <n v="48606"/>
    <n v="24"/>
    <s v="Emilly"/>
    <n v="1"/>
    <m/>
    <n v="1530"/>
    <d v="2014-05-07T00:00:00"/>
    <d v="2014-05-07T00:00:00"/>
    <m/>
    <m/>
    <n v="2014"/>
    <n v="24"/>
    <m/>
    <m/>
    <m/>
    <m/>
    <s v="Uber.Reforma"/>
    <x v="1"/>
    <x v="5"/>
    <m/>
    <n v="4"/>
    <n v="9"/>
    <s v="Débito em conta"/>
    <m/>
    <n v="0"/>
    <m/>
    <n v="0"/>
    <m/>
    <m/>
    <s v="BB [022382-4] [GYN] [CC]"/>
    <m/>
    <m/>
    <m/>
  </r>
  <r>
    <n v="130293"/>
    <s v="006/047352/01/47210"/>
    <s v="Unitintas Comercio De Tintas - Cód. 047210"/>
    <n v="0"/>
    <d v="2014-05-05T00:00:00"/>
    <d v="1899-12-30T16:53:35"/>
    <n v="134.30000000000001"/>
    <n v="0"/>
    <n v="-3546490.2170000658"/>
    <m/>
    <m/>
    <m/>
    <n v="47210"/>
    <n v="7"/>
    <s v="Anapaula"/>
    <n v="1"/>
    <m/>
    <n v="1530"/>
    <d v="2014-05-07T00:00:00"/>
    <d v="2014-05-27T00:00:00"/>
    <m/>
    <m/>
    <n v="2014"/>
    <n v="24"/>
    <m/>
    <m/>
    <m/>
    <m/>
    <s v="Uber.Reforma"/>
    <x v="1"/>
    <x v="5"/>
    <m/>
    <n v="4"/>
    <n v="9"/>
    <s v="Débito em conta"/>
    <m/>
    <n v="0"/>
    <m/>
    <n v="0"/>
    <m/>
    <m/>
    <s v="BB [022382-4] [GYN] [CC]"/>
    <m/>
    <m/>
    <m/>
  </r>
  <r>
    <n v="130294"/>
    <s v="Despesa/51516"/>
    <s v="Rodrigo Bernadelli Dos Santos - Cód. 051516"/>
    <n v="0"/>
    <d v="2014-05-05T00:00:00"/>
    <d v="1899-12-30T16:55:43"/>
    <n v="3497.02"/>
    <n v="0"/>
    <n v="-3549987.2370000659"/>
    <m/>
    <m/>
    <m/>
    <n v="51516"/>
    <n v="24"/>
    <s v="Emilly"/>
    <n v="1"/>
    <m/>
    <n v="1071"/>
    <d v="2014-05-07T00:00:00"/>
    <d v="2014-05-07T00:00:00"/>
    <m/>
    <m/>
    <n v="2014"/>
    <n v="24"/>
    <m/>
    <m/>
    <m/>
    <m/>
    <s v="Bernadelli.Despesas particulares "/>
    <x v="1"/>
    <x v="7"/>
    <m/>
    <n v="26"/>
    <n v="9"/>
    <s v="Débito em conta"/>
    <m/>
    <n v="0"/>
    <m/>
    <n v="0"/>
    <m/>
    <m/>
    <s v="ITAÚ [SOL] [001691-4] [CC]"/>
    <m/>
    <m/>
    <m/>
  </r>
  <r>
    <n v="130295"/>
    <s v="0146NF01/50737"/>
    <s v="S G Coscia Filho - Me - Cód. 050737"/>
    <n v="0"/>
    <d v="2014-05-05T00:00:00"/>
    <d v="1899-12-30T16:56:16"/>
    <n v="8463.84"/>
    <n v="0"/>
    <n v="-3558451.0770000657"/>
    <m/>
    <m/>
    <m/>
    <n v="50737"/>
    <n v="24"/>
    <s v="Emilly"/>
    <n v="1"/>
    <m/>
    <n v="552"/>
    <d v="2014-05-07T00:00:00"/>
    <d v="2014-05-07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30297"/>
    <s v="0001821302/46531"/>
    <s v="Tv Tocantins Ltda - Cód. 046531"/>
    <n v="0"/>
    <d v="2014-05-05T00:00:00"/>
    <d v="1899-12-30T16:58:56"/>
    <n v="4915.3500000000004"/>
    <n v="0"/>
    <n v="-3563366.4270000658"/>
    <m/>
    <m/>
    <m/>
    <n v="46531"/>
    <n v="60"/>
    <s v="Francielly"/>
    <n v="1"/>
    <m/>
    <n v="1545"/>
    <d v="2014-05-07T00:00:00"/>
    <d v="2014-12-09T00:00:00"/>
    <m/>
    <m/>
    <n v="2014"/>
    <n v="24"/>
    <m/>
    <m/>
    <m/>
    <m/>
    <s v="Aná.Marketing"/>
    <x v="1"/>
    <x v="2"/>
    <m/>
    <n v="26"/>
    <n v="8"/>
    <s v="Transferência Bancária"/>
    <m/>
    <n v="0"/>
    <m/>
    <n v="0"/>
    <m/>
    <m/>
    <s v="ITAÚ [SOL] [001691-4] [CC]"/>
    <m/>
    <m/>
    <m/>
  </r>
  <r>
    <n v="130298"/>
    <s v="0149NF04/50735"/>
    <s v="S G Coscia Filho - Me - Cód. 050735"/>
    <n v="0"/>
    <d v="2014-05-05T00:00:00"/>
    <d v="1899-12-30T16:59:33"/>
    <n v="615.84"/>
    <n v="0"/>
    <n v="-3563982.2670000657"/>
    <m/>
    <m/>
    <m/>
    <n v="50735"/>
    <n v="60"/>
    <s v="Francielly"/>
    <n v="1"/>
    <m/>
    <n v="1659"/>
    <d v="2014-05-07T00:00:00"/>
    <d v="2014-12-09T00:00:00"/>
    <m/>
    <m/>
    <n v="2014"/>
    <n v="24"/>
    <m/>
    <m/>
    <m/>
    <m/>
    <s v="Aná. Eventos e Festa de Confraternização "/>
    <x v="1"/>
    <x v="2"/>
    <m/>
    <n v="26"/>
    <n v="8"/>
    <s v="Transferência Bancária"/>
    <m/>
    <n v="0"/>
    <m/>
    <n v="0"/>
    <m/>
    <m/>
    <s v="ITAÚ [SOL] [001691-4] [CC]"/>
    <m/>
    <m/>
    <m/>
  </r>
  <r>
    <n v="136537"/>
    <s v="EXTRATO/55579"/>
    <s v="Banco Daycoval S/A  - Par. 055579(02-2)"/>
    <n v="0"/>
    <d v="2014-05-05T00:00:00"/>
    <d v="1899-12-30T16:59:36"/>
    <n v="646.05999999999995"/>
    <n v="0"/>
    <n v="-3564628.3270000657"/>
    <m/>
    <m/>
    <m/>
    <n v="55579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6538"/>
    <s v="EXTRATO/55584"/>
    <s v="Banco Daycoval S/A  - Par. 055584(01-9)"/>
    <n v="0"/>
    <d v="2014-05-05T00:00:00"/>
    <d v="1899-12-30T16:59:37"/>
    <n v="43.65"/>
    <n v="0"/>
    <n v="-3564671.9770000656"/>
    <m/>
    <m/>
    <m/>
    <n v="55584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6539"/>
    <s v="EXTRATO/55585"/>
    <s v="Banco Daycoval S/A  - Par. 055585(02-9)"/>
    <n v="0"/>
    <d v="2014-05-05T00:00:00"/>
    <d v="1899-12-30T16:59:37"/>
    <n v="2.5"/>
    <n v="0"/>
    <n v="-3564674.4770000656"/>
    <m/>
    <m/>
    <m/>
    <n v="55585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6540"/>
    <s v="EXTRATO/55586"/>
    <s v="Banco Daycoval S/A  - Par. 055586(03-9)"/>
    <n v="0"/>
    <d v="2014-05-05T00:00:00"/>
    <d v="1899-12-30T16:59:37"/>
    <n v="2"/>
    <n v="0"/>
    <n v="-3564676.4770000656"/>
    <m/>
    <m/>
    <m/>
    <n v="55586"/>
    <n v="7"/>
    <s v="Anapaula"/>
    <n v="1"/>
    <m/>
    <n v="1513"/>
    <d v="2014-06-02T00:00:00"/>
    <d v="2014-06-02T00:00:00"/>
    <m/>
    <m/>
    <n v="2014"/>
    <n v="7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37270"/>
    <s v="EXTRATO/56030"/>
    <s v="Banco Itaú Unibanco S.A. - Par. 056030(01-10)"/>
    <n v="0"/>
    <d v="2014-05-05T00:00:00"/>
    <d v="1899-12-30T17:00:07"/>
    <n v="7.4"/>
    <n v="0"/>
    <n v="-3564683.8770000655"/>
    <m/>
    <m/>
    <m/>
    <n v="56030"/>
    <n v="60"/>
    <s v="Francielly"/>
    <n v="1"/>
    <m/>
    <n v="1513"/>
    <d v="2014-06-03T00:00:00"/>
    <d v="2014-12-09T00:00:00"/>
    <m/>
    <m/>
    <n v="2014"/>
    <n v="7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137271"/>
    <s v="EXTRATO/56031"/>
    <s v="Banco Itaú Unibanco S.A. - Par. 056031(02-10)"/>
    <n v="0"/>
    <d v="2014-05-05T00:00:00"/>
    <d v="1899-12-30T17:00:07"/>
    <n v="7.4"/>
    <n v="0"/>
    <n v="-3564691.2770000654"/>
    <m/>
    <m/>
    <m/>
    <n v="56031"/>
    <n v="60"/>
    <s v="Francielly"/>
    <n v="1"/>
    <m/>
    <n v="1513"/>
    <d v="2014-06-03T00:00:00"/>
    <d v="2014-12-09T00:00:00"/>
    <m/>
    <m/>
    <n v="2014"/>
    <n v="7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137272"/>
    <s v="EXTRATO/56032"/>
    <s v="Banco Itaú Unibanco S.A. - Par. 056032(03-10)"/>
    <n v="0"/>
    <d v="2014-05-05T00:00:00"/>
    <d v="1899-12-30T17:00:07"/>
    <n v="7.4"/>
    <n v="0"/>
    <n v="-3564698.6770000653"/>
    <m/>
    <m/>
    <m/>
    <n v="56032"/>
    <n v="60"/>
    <s v="Francielly"/>
    <n v="1"/>
    <m/>
    <n v="1513"/>
    <d v="2014-06-03T00:00:00"/>
    <d v="2014-12-09T00:00:00"/>
    <m/>
    <m/>
    <n v="2014"/>
    <n v="7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137264"/>
    <s v="EXTRATO/56033"/>
    <s v="Banco Itaú Unibanco S.A. - Par. 056033(04-10)"/>
    <n v="0"/>
    <d v="2014-05-05T00:00:00"/>
    <d v="1899-12-30T17:00:07"/>
    <n v="9"/>
    <n v="0"/>
    <n v="-3564707.6770000653"/>
    <m/>
    <m/>
    <m/>
    <n v="56033"/>
    <n v="60"/>
    <s v="Francielly"/>
    <n v="1"/>
    <m/>
    <n v="575"/>
    <d v="2014-06-03T00:00:00"/>
    <d v="2014-12-09T00:00:00"/>
    <m/>
    <m/>
    <n v="2014"/>
    <n v="7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37265"/>
    <s v="EXTRATO/56034"/>
    <s v="Banco Itaú Unibanco S.A. - Par. 056034(05-10)"/>
    <n v="0"/>
    <d v="2014-05-05T00:00:00"/>
    <d v="1899-12-30T17:00:07"/>
    <n v="1.4"/>
    <n v="0"/>
    <n v="-3564709.0770000652"/>
    <m/>
    <m/>
    <m/>
    <n v="56034"/>
    <n v="60"/>
    <s v="Francielly"/>
    <n v="1"/>
    <m/>
    <n v="575"/>
    <d v="2014-06-03T00:00:00"/>
    <d v="2014-12-09T00:00:00"/>
    <m/>
    <m/>
    <n v="2014"/>
    <n v="7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37266"/>
    <s v="EXTRATO/56035"/>
    <s v="Banco Itaú Unibanco S.A. - Par. 056035(06-10)"/>
    <n v="0"/>
    <d v="2014-05-05T00:00:00"/>
    <d v="1899-12-30T17:00:07"/>
    <n v="8.4"/>
    <n v="0"/>
    <n v="-3564717.4770000651"/>
    <m/>
    <m/>
    <m/>
    <n v="56035"/>
    <n v="60"/>
    <s v="Francielly"/>
    <n v="1"/>
    <m/>
    <n v="575"/>
    <d v="2014-06-03T00:00:00"/>
    <d v="2014-12-09T00:00:00"/>
    <m/>
    <m/>
    <n v="2014"/>
    <n v="7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37267"/>
    <s v="EXTRATO/56036"/>
    <s v="Banco Itaú Unibanco S.A. - Par. 056036(07-10)"/>
    <n v="0"/>
    <d v="2014-05-05T00:00:00"/>
    <d v="1899-12-30T17:00:07"/>
    <n v="2.7"/>
    <n v="0"/>
    <n v="-3564720.1770000653"/>
    <m/>
    <m/>
    <m/>
    <n v="56036"/>
    <n v="60"/>
    <s v="Francielly"/>
    <n v="1"/>
    <m/>
    <n v="575"/>
    <d v="2014-06-03T00:00:00"/>
    <d v="2014-12-09T00:00:00"/>
    <m/>
    <m/>
    <n v="2014"/>
    <n v="7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37273"/>
    <s v="EXTRATO/56037"/>
    <s v="Banco Itaú Unibanco S.A. - Par. 056037(08-10)"/>
    <n v="0"/>
    <d v="2014-05-05T00:00:00"/>
    <d v="1899-12-30T17:00:07"/>
    <n v="7.4"/>
    <n v="0"/>
    <n v="-3564727.5770000652"/>
    <m/>
    <m/>
    <m/>
    <n v="56037"/>
    <n v="60"/>
    <s v="Francielly"/>
    <n v="1"/>
    <m/>
    <n v="1513"/>
    <d v="2014-06-03T00:00:00"/>
    <d v="2014-12-09T00:00:00"/>
    <m/>
    <m/>
    <n v="2014"/>
    <n v="7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137269"/>
    <s v="EXTRATO/56038"/>
    <s v="Banco Itaú Unibanco S.A. - Par. 056038(09-10)"/>
    <n v="0"/>
    <d v="2014-05-05T00:00:00"/>
    <d v="1899-12-30T17:00:07"/>
    <n v="125"/>
    <n v="0"/>
    <n v="-3564852.5770000652"/>
    <m/>
    <m/>
    <m/>
    <n v="56038"/>
    <n v="60"/>
    <s v="Francielly"/>
    <n v="1"/>
    <m/>
    <n v="575"/>
    <d v="2014-06-03T00:00:00"/>
    <d v="2014-12-09T00:00:00"/>
    <m/>
    <m/>
    <n v="2014"/>
    <n v="7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37268"/>
    <s v="EXTRATO/56039"/>
    <s v="Banco Itaú Unibanco S.A. - Par. 056039(10-10)"/>
    <n v="0"/>
    <d v="2014-05-05T00:00:00"/>
    <d v="1899-12-30T17:00:07"/>
    <n v="245.1"/>
    <n v="0"/>
    <n v="-3565097.6770000653"/>
    <m/>
    <m/>
    <m/>
    <n v="56039"/>
    <n v="60"/>
    <s v="Francielly"/>
    <n v="1"/>
    <m/>
    <n v="575"/>
    <d v="2014-06-03T00:00:00"/>
    <d v="2014-12-09T00:00:00"/>
    <m/>
    <m/>
    <n v="2014"/>
    <n v="7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30299"/>
    <s v="Recibo/51517"/>
    <s v="Grupo Olimpo - Cód. 051517"/>
    <n v="0"/>
    <d v="2014-05-05T00:00:00"/>
    <d v="1899-12-30T17:03:29"/>
    <n v="259.76"/>
    <n v="0"/>
    <n v="-3565357.4370000651"/>
    <m/>
    <m/>
    <m/>
    <n v="51517"/>
    <n v="24"/>
    <s v="Emilly"/>
    <n v="1"/>
    <m/>
    <n v="537"/>
    <d v="2014-05-07T00:00:00"/>
    <d v="2014-05-07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30301"/>
    <s v="SRP/51519"/>
    <s v="Silvanio Rodrigues Peres - Par. 051519(01-8)"/>
    <n v="0"/>
    <d v="2014-05-05T00:00:00"/>
    <d v="1899-12-30T17:11:34"/>
    <n v="798"/>
    <n v="0"/>
    <n v="-3566155.4370000651"/>
    <m/>
    <m/>
    <m/>
    <n v="51519"/>
    <n v="24"/>
    <s v="Emilly"/>
    <n v="1"/>
    <m/>
    <n v="1450"/>
    <d v="2014-05-07T00:00:00"/>
    <d v="2014-05-07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0302"/>
    <s v="MZCF/13469"/>
    <s v="Maria Zilmar Cruvinel Fernandes  - Par. 013469(35/36)"/>
    <n v="0"/>
    <d v="2014-05-05T00:00:00"/>
    <d v="1899-12-30T17:12:21"/>
    <n v="1574"/>
    <n v="0"/>
    <n v="-3567729.4370000651"/>
    <m/>
    <m/>
    <m/>
    <n v="13469"/>
    <n v="24"/>
    <s v="Emilly"/>
    <n v="1"/>
    <m/>
    <n v="1604"/>
    <d v="2014-05-07T00:00:00"/>
    <d v="2014-05-07T00:00:00"/>
    <m/>
    <m/>
    <n v="2014"/>
    <n v="24"/>
    <m/>
    <m/>
    <m/>
    <m/>
    <s v="CA.Empréstimo Resp. Olimpo"/>
    <x v="2"/>
    <x v="1"/>
    <m/>
    <n v="27"/>
    <n v="9"/>
    <s v="Débito em conta"/>
    <m/>
    <n v="0"/>
    <m/>
    <n v="0"/>
    <m/>
    <m/>
    <s v="BRADESCO [008378-0] [SOL] [CC]"/>
    <m/>
    <m/>
    <m/>
  </r>
  <r>
    <n v="130303"/>
    <s v="MD/47490"/>
    <s v="Marisvaldo Divino  - Par. 047490(02-9)"/>
    <n v="0"/>
    <d v="2014-05-05T00:00:00"/>
    <d v="1899-12-30T17:12:45"/>
    <n v="3000"/>
    <n v="0"/>
    <n v="-3570729.4370000651"/>
    <m/>
    <m/>
    <m/>
    <n v="47490"/>
    <n v="24"/>
    <s v="Emilly"/>
    <n v="1"/>
    <m/>
    <n v="1450"/>
    <d v="2014-05-07T00:00:00"/>
    <d v="2014-05-07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0304"/>
    <s v="MFN/44475"/>
    <s v="Maria Floriza Neta - Par. 044475(05-12)"/>
    <n v="0"/>
    <d v="2014-05-05T00:00:00"/>
    <d v="1899-12-30T17:13:10"/>
    <n v="3025.5"/>
    <n v="0"/>
    <n v="-3573754.9370000651"/>
    <m/>
    <m/>
    <m/>
    <n v="44475"/>
    <n v="24"/>
    <s v="Emilly"/>
    <n v="1"/>
    <m/>
    <n v="1450"/>
    <d v="2014-05-07T00:00:00"/>
    <d v="2014-05-07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7285"/>
    <s v="ENCONTRADO NO EXTRATO"/>
    <s v="CRÉDITO DE ANTECIPAÇÃO BRB"/>
    <n v="222811.63"/>
    <d v="2014-05-05T00:00:00"/>
    <d v="1899-12-30T17:15:23"/>
    <n v="0"/>
    <n v="0"/>
    <n v="-3350943.3070000652"/>
    <m/>
    <m/>
    <m/>
    <m/>
    <n v="7"/>
    <s v="Anapaula"/>
    <n v="1"/>
    <m/>
    <n v="1505"/>
    <d v="2014-06-03T00:00:00"/>
    <d v="2014-06-04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35073"/>
    <s v="EXTRATO/50450"/>
    <s v="Bradesco S/A - Cód. 050450"/>
    <n v="0"/>
    <d v="2014-05-05T00:00:00"/>
    <d v="1899-12-30T17:28:14"/>
    <n v="34.69"/>
    <n v="0"/>
    <n v="-3350977.9970000652"/>
    <m/>
    <m/>
    <m/>
    <n v="50450"/>
    <n v="7"/>
    <s v="Anapaula"/>
    <n v="1"/>
    <m/>
    <n v="1599"/>
    <d v="2014-05-27T00:00:00"/>
    <d v="2014-05-27T00:00:00"/>
    <m/>
    <m/>
    <n v="2014"/>
    <n v="7"/>
    <m/>
    <m/>
    <m/>
    <m/>
    <s v="CA.Encargos"/>
    <x v="2"/>
    <x v="1"/>
    <m/>
    <n v="2"/>
    <n v="9"/>
    <s v="Débito em conta"/>
    <m/>
    <n v="0"/>
    <m/>
    <n v="0"/>
    <m/>
    <m/>
    <s v="BRADESCO [002429-5] [GYN [CC]"/>
    <m/>
    <m/>
    <m/>
  </r>
  <r>
    <n v="135074"/>
    <s v="EXTRATO/50453"/>
    <s v="Bradesco S/A - Cód. 050453"/>
    <n v="0"/>
    <d v="2014-05-05T00:00:00"/>
    <d v="1899-12-30T17:28:14"/>
    <n v="46.9"/>
    <n v="0"/>
    <n v="-3351024.8970000651"/>
    <m/>
    <m/>
    <m/>
    <n v="50453"/>
    <n v="7"/>
    <s v="Anapaula"/>
    <n v="1"/>
    <m/>
    <n v="575"/>
    <d v="2014-05-27T00:00:00"/>
    <d v="2014-05-27T00:00:00"/>
    <m/>
    <m/>
    <n v="2014"/>
    <n v="7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5072"/>
    <s v="EXTRATO/50563"/>
    <s v="Bradesco S/A - Cód. 050563"/>
    <n v="0"/>
    <d v="2014-05-05T00:00:00"/>
    <d v="1899-12-30T17:28:14"/>
    <n v="46.9"/>
    <n v="0"/>
    <n v="-3351071.797000065"/>
    <m/>
    <m/>
    <m/>
    <n v="50563"/>
    <n v="7"/>
    <s v="Anapaula"/>
    <n v="2"/>
    <m/>
    <n v="575"/>
    <d v="2014-05-27T00:00:00"/>
    <d v="2014-05-27T00:00:00"/>
    <m/>
    <m/>
    <n v="2014"/>
    <n v="7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0305"/>
    <s v="16883240/40424"/>
    <s v="Celg - Par. 040424(04-12)"/>
    <n v="0"/>
    <d v="2014-05-05T00:00:00"/>
    <d v="1899-12-30T17:36:27"/>
    <n v="10250.030000000001"/>
    <n v="0"/>
    <n v="-3361321.8270000648"/>
    <m/>
    <m/>
    <m/>
    <n v="40424"/>
    <n v="24"/>
    <s v="Emilly"/>
    <n v="1"/>
    <m/>
    <n v="331"/>
    <d v="2014-05-07T00:00:00"/>
    <d v="2014-05-07T00:00:00"/>
    <m/>
    <m/>
    <n v="2014"/>
    <n v="24"/>
    <m/>
    <m/>
    <m/>
    <m/>
    <s v="Marista.Energia Elétrica "/>
    <x v="1"/>
    <x v="1"/>
    <m/>
    <n v="26"/>
    <n v="8"/>
    <s v="Transferência Bancária"/>
    <m/>
    <n v="0"/>
    <m/>
    <n v="0"/>
    <m/>
    <m/>
    <s v="ITAÚ [SOL] [001691-4] [CC]"/>
    <m/>
    <m/>
    <m/>
  </r>
  <r>
    <n v="130306"/>
    <s v="00879223/40636"/>
    <s v="Saneago - Par. 040636(04-12)"/>
    <n v="0"/>
    <d v="2014-05-05T00:00:00"/>
    <d v="1899-12-30T17:37:18"/>
    <n v="2910.86"/>
    <n v="0"/>
    <n v="-3364232.6870000646"/>
    <m/>
    <m/>
    <m/>
    <n v="40636"/>
    <n v="24"/>
    <s v="Emilly"/>
    <n v="1"/>
    <m/>
    <n v="300"/>
    <d v="2014-05-07T00:00:00"/>
    <d v="2014-05-07T00:00:00"/>
    <m/>
    <m/>
    <n v="2014"/>
    <n v="24"/>
    <m/>
    <m/>
    <m/>
    <m/>
    <s v="Marista.Água"/>
    <x v="1"/>
    <x v="1"/>
    <m/>
    <n v="26"/>
    <n v="8"/>
    <s v="Transferência Bancária"/>
    <m/>
    <n v="0"/>
    <m/>
    <n v="0"/>
    <m/>
    <m/>
    <s v="ITAÚ [SOL] [001691-4] [CC]"/>
    <m/>
    <m/>
    <m/>
  </r>
  <r>
    <n v="130307"/>
    <s v="1887082-1/51530"/>
    <s v="Saneago - Cód. 051530"/>
    <n v="0"/>
    <d v="2014-05-05T00:00:00"/>
    <d v="1899-12-30T17:40:45"/>
    <n v="365.98"/>
    <n v="0"/>
    <n v="-3364598.6670000646"/>
    <m/>
    <m/>
    <m/>
    <n v="51530"/>
    <n v="24"/>
    <s v="Emilly"/>
    <n v="1"/>
    <m/>
    <n v="1455"/>
    <d v="2014-05-07T00:00:00"/>
    <d v="2014-05-07T00:00:00"/>
    <m/>
    <m/>
    <n v="2014"/>
    <n v="24"/>
    <m/>
    <m/>
    <m/>
    <m/>
    <s v="Marcelo.Despesas Particulares"/>
    <x v="1"/>
    <x v="6"/>
    <m/>
    <n v="26"/>
    <n v="9"/>
    <s v="Débito em conta"/>
    <m/>
    <n v="0"/>
    <m/>
    <n v="0"/>
    <m/>
    <m/>
    <s v="ITAÚ [SOL] [001691-4] [CC]"/>
    <m/>
    <m/>
    <m/>
  </r>
  <r>
    <n v="247314"/>
    <n v="168386"/>
    <s v="Par.(09/10) 017179/NATALIA FURTADO GOES - Parcelas"/>
    <n v="210"/>
    <d v="2014-05-05T00:00:00"/>
    <d v="1899-12-30T17:40:57"/>
    <n v="0"/>
    <n v="0"/>
    <n v="-3364388.6670000646"/>
    <m/>
    <m/>
    <n v="16838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0308"/>
    <s v="15106470/40624"/>
    <s v="Saneago - Par. 040624(04-12)"/>
    <n v="0"/>
    <d v="2014-05-05T00:00:00"/>
    <d v="1899-12-30T17:41:32"/>
    <n v="4162.92"/>
    <n v="0"/>
    <n v="-3368551.5870000646"/>
    <m/>
    <m/>
    <m/>
    <n v="40624"/>
    <n v="24"/>
    <s v="Emilly"/>
    <n v="1"/>
    <m/>
    <n v="103"/>
    <d v="2014-05-07T00:00:00"/>
    <d v="2014-05-07T00:00:00"/>
    <m/>
    <m/>
    <n v="2014"/>
    <n v="24"/>
    <m/>
    <m/>
    <m/>
    <m/>
    <s v="T-3.Água"/>
    <x v="1"/>
    <x v="1"/>
    <m/>
    <n v="26"/>
    <n v="9"/>
    <s v="Débito em conta"/>
    <m/>
    <n v="0"/>
    <m/>
    <n v="0"/>
    <m/>
    <m/>
    <s v="ITAÚ [SOL] [001691-4] [CC]"/>
    <m/>
    <m/>
    <m/>
  </r>
  <r>
    <n v="130226"/>
    <s v="Fiscais/51459"/>
    <s v="Fiscais De Prova - Cód. 051459"/>
    <n v="0"/>
    <d v="2014-05-05T00:00:00"/>
    <d v="1899-12-30T17:42:15"/>
    <n v="1575"/>
    <n v="0"/>
    <n v="-3370126.5870000646"/>
    <m/>
    <m/>
    <m/>
    <n v="51459"/>
    <n v="24"/>
    <s v="Emilly"/>
    <n v="1"/>
    <m/>
    <n v="1517"/>
    <d v="2014-05-06T00:00:00"/>
    <d v="2014-05-06T00:00:00"/>
    <m/>
    <m/>
    <n v="2014"/>
    <n v="24"/>
    <m/>
    <m/>
    <m/>
    <m/>
    <s v="SolNascente.Fiscais de Provas e Simulados "/>
    <x v="1"/>
    <x v="4"/>
    <m/>
    <n v="56"/>
    <n v="1"/>
    <s v="Dinheiro"/>
    <m/>
    <n v="0"/>
    <m/>
    <n v="0"/>
    <m/>
    <m/>
    <s v="CAIXA TESOURARIA"/>
    <m/>
    <m/>
    <m/>
  </r>
  <r>
    <n v="130309"/>
    <s v="01601903/40612"/>
    <s v="Saneago - Par. 040612(04-12)"/>
    <n v="0"/>
    <d v="2014-05-05T00:00:00"/>
    <d v="1899-12-30T17:42:35"/>
    <n v="1775.34"/>
    <n v="0"/>
    <n v="-3371901.9270000644"/>
    <m/>
    <m/>
    <m/>
    <n v="40612"/>
    <n v="24"/>
    <s v="Emilly"/>
    <n v="1"/>
    <m/>
    <n v="1429"/>
    <d v="2014-05-07T00:00:00"/>
    <d v="2014-05-07T00:00:00"/>
    <m/>
    <m/>
    <n v="2014"/>
    <n v="24"/>
    <m/>
    <m/>
    <m/>
    <m/>
    <s v="T-27.Água"/>
    <x v="1"/>
    <x v="1"/>
    <m/>
    <n v="26"/>
    <n v="9"/>
    <s v="Débito em conta"/>
    <m/>
    <n v="0"/>
    <m/>
    <n v="0"/>
    <m/>
    <m/>
    <s v="ITAÚ [SOL] [001691-4] [CC]"/>
    <m/>
    <m/>
    <m/>
  </r>
  <r>
    <n v="227899"/>
    <n v="165311"/>
    <s v="Par.(09/10) 017081/GABRIELA MESQUITA PONTES - Parcelas"/>
    <n v="120"/>
    <d v="2014-05-05T00:00:00"/>
    <d v="1899-12-30T17:43:20"/>
    <n v="0"/>
    <n v="0"/>
    <n v="-3371781.9270000644"/>
    <m/>
    <m/>
    <n v="165311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00"/>
    <n v="165305"/>
    <s v="Par.(03/10) 017081/GABRIELA MESQUITA PONTES - Parcelas"/>
    <n v="75"/>
    <d v="2014-05-05T00:00:00"/>
    <d v="1899-12-30T17:44:13"/>
    <n v="0"/>
    <n v="0"/>
    <n v="-3371706.9270000644"/>
    <m/>
    <m/>
    <n v="165305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0227"/>
    <s v="Recibo/51460"/>
    <s v="Mozaico Ferramentas E Utilidades - Cód. 051460"/>
    <n v="0"/>
    <d v="2014-05-05T00:00:00"/>
    <d v="1899-12-30T17:45:53"/>
    <n v="100"/>
    <n v="0"/>
    <n v="-3371806.9270000644"/>
    <m/>
    <m/>
    <m/>
    <n v="51460"/>
    <n v="24"/>
    <s v="Emilly"/>
    <n v="1"/>
    <m/>
    <n v="1400"/>
    <d v="2014-05-06T00:00:00"/>
    <d v="2014-05-06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0311"/>
    <s v="20041809/48397"/>
    <s v="Celg - Cód. 048397"/>
    <n v="0"/>
    <d v="2014-05-05T00:00:00"/>
    <d v="1899-12-30T17:47:01"/>
    <n v="1609.23"/>
    <n v="0"/>
    <n v="-3373416.1570000644"/>
    <m/>
    <m/>
    <m/>
    <n v="48397"/>
    <n v="24"/>
    <s v="Emilly"/>
    <n v="1"/>
    <m/>
    <n v="1549"/>
    <d v="2014-05-07T00:00:00"/>
    <d v="2014-05-07T00:00:00"/>
    <m/>
    <m/>
    <n v="2014"/>
    <n v="24"/>
    <m/>
    <m/>
    <m/>
    <m/>
    <s v="Aná.Energia Elétrica"/>
    <x v="1"/>
    <x v="2"/>
    <m/>
    <n v="26"/>
    <n v="9"/>
    <s v="Débito em conta"/>
    <m/>
    <n v="0"/>
    <m/>
    <n v="0"/>
    <m/>
    <m/>
    <s v="ITAÚ [SOL] [001691-4] [CC]"/>
    <m/>
    <m/>
    <m/>
  </r>
  <r>
    <n v="130238"/>
    <n v="144070"/>
    <s v="Retorno: Par. 144070(04/12) - 015517/GUI - Mensalidades"/>
    <n v="1367.98"/>
    <d v="2014-05-05T00:00:00"/>
    <d v="1899-12-30T17:49:33"/>
    <n v="0"/>
    <n v="0"/>
    <n v="-3372048.1770000644"/>
    <m/>
    <m/>
    <n v="144070"/>
    <m/>
    <n v="14"/>
    <s v="Renato"/>
    <n v="1"/>
    <m/>
    <n v="2"/>
    <d v="2014-05-06T00:00:00"/>
    <d v="2014-05-06T00:00:00"/>
    <n v="19260"/>
    <n v="201405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39"/>
    <n v="144081"/>
    <s v="Retorno: Par. 144081(04/12) - 015543/MAR - Mensalidades"/>
    <n v="1367.98"/>
    <d v="2014-05-05T00:00:00"/>
    <d v="1899-12-30T17:49:33"/>
    <n v="0"/>
    <n v="0"/>
    <n v="-3370680.1970000644"/>
    <m/>
    <m/>
    <n v="144081"/>
    <m/>
    <n v="14"/>
    <s v="Renato"/>
    <n v="1"/>
    <m/>
    <n v="2"/>
    <d v="2014-05-06T00:00:00"/>
    <d v="2014-05-06T00:00:00"/>
    <n v="19261"/>
    <n v="201405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32"/>
    <n v="145681"/>
    <s v="Retorno: Par. 145681(04/12) - 014199/CHR - Mensalidades"/>
    <n v="1524.29"/>
    <d v="2014-05-05T00:00:00"/>
    <d v="1899-12-30T17:49:33"/>
    <n v="0"/>
    <n v="0"/>
    <n v="-3369155.9070000644"/>
    <m/>
    <m/>
    <n v="145681"/>
    <m/>
    <n v="14"/>
    <s v="Renato"/>
    <n v="1"/>
    <m/>
    <n v="2"/>
    <d v="2014-05-06T00:00:00"/>
    <d v="2014-05-06T00:00:00"/>
    <n v="19254"/>
    <n v="201405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33"/>
    <n v="146012"/>
    <s v="Retorno: Par. 146012(04/12) - 014218/JOA - Mensalidades"/>
    <n v="1524.29"/>
    <d v="2014-05-05T00:00:00"/>
    <d v="1899-12-30T17:49:33"/>
    <n v="0"/>
    <n v="0"/>
    <n v="-3367631.6170000643"/>
    <m/>
    <m/>
    <n v="146012"/>
    <m/>
    <n v="14"/>
    <s v="Renato"/>
    <n v="1"/>
    <m/>
    <n v="2"/>
    <d v="2014-05-06T00:00:00"/>
    <d v="2014-05-06T00:00:00"/>
    <n v="19255"/>
    <n v="201405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40"/>
    <n v="144762"/>
    <s v="Retorno: Par. 144762(04/12) - 013590/NAT - Mensalidades"/>
    <n v="1367.98"/>
    <d v="2014-05-05T00:00:00"/>
    <d v="1899-12-30T17:49:33"/>
    <n v="0"/>
    <n v="0"/>
    <n v="-3366263.6370000644"/>
    <m/>
    <m/>
    <n v="144762"/>
    <m/>
    <n v="14"/>
    <s v="Renato"/>
    <n v="1"/>
    <m/>
    <n v="2"/>
    <d v="2014-05-06T00:00:00"/>
    <d v="2014-05-06T00:00:00"/>
    <n v="19262"/>
    <n v="201405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31"/>
    <n v="145973"/>
    <s v="Retorno: Par. 145973(04/12) - 013990/RAY - Mensalidades"/>
    <n v="1524.29"/>
    <d v="2014-05-05T00:00:00"/>
    <d v="1899-12-30T17:49:33"/>
    <n v="0"/>
    <n v="0"/>
    <n v="-3364739.3470000643"/>
    <m/>
    <m/>
    <n v="145973"/>
    <m/>
    <n v="14"/>
    <s v="Renato"/>
    <n v="1"/>
    <m/>
    <n v="2"/>
    <d v="2014-05-06T00:00:00"/>
    <d v="2014-05-06T00:00:00"/>
    <n v="19253"/>
    <n v="201405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34"/>
    <n v="145845"/>
    <s v="Retorno: Par. 145845(04/12) - 014119/ALE - Mensalidades"/>
    <n v="1524.29"/>
    <d v="2014-05-05T00:00:00"/>
    <d v="1899-12-30T17:49:33"/>
    <n v="0"/>
    <n v="0"/>
    <n v="-3363215.0570000643"/>
    <m/>
    <m/>
    <n v="145845"/>
    <m/>
    <n v="14"/>
    <s v="Renato"/>
    <n v="1"/>
    <m/>
    <n v="2"/>
    <d v="2014-05-06T00:00:00"/>
    <d v="2014-05-06T00:00:00"/>
    <n v="19256"/>
    <n v="201405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30"/>
    <n v="145657"/>
    <s v="Retorno: Par. 145657(04/12) - 013899/VIC - Mensalidades"/>
    <n v="1524.29"/>
    <d v="2014-05-05T00:00:00"/>
    <d v="1899-12-30T17:49:33"/>
    <n v="0"/>
    <n v="0"/>
    <n v="-3361690.7670000643"/>
    <m/>
    <m/>
    <n v="145657"/>
    <m/>
    <n v="14"/>
    <s v="Renato"/>
    <n v="1"/>
    <m/>
    <n v="2"/>
    <d v="2014-05-06T00:00:00"/>
    <d v="2014-05-06T00:00:00"/>
    <n v="19252"/>
    <n v="201405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37"/>
    <n v="153275"/>
    <s v="Retorno: Par. 153275(05/12) - 013601/YGO - Mensalidades"/>
    <n v="1339"/>
    <d v="2014-05-05T00:00:00"/>
    <d v="1899-12-30T17:49:33"/>
    <n v="0"/>
    <n v="0"/>
    <n v="-3360351.7670000643"/>
    <m/>
    <m/>
    <n v="153275"/>
    <m/>
    <n v="14"/>
    <s v="Renato"/>
    <n v="1"/>
    <m/>
    <n v="2"/>
    <d v="2014-05-06T00:00:00"/>
    <d v="2014-05-06T00:00:00"/>
    <n v="19259"/>
    <n v="201405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28"/>
    <n v="152896"/>
    <s v="Retorno: Par. 152896(05/12) - 015418/ANA - Mensalidades"/>
    <n v="1339"/>
    <d v="2014-05-05T00:00:00"/>
    <d v="1899-12-30T17:49:33"/>
    <n v="0"/>
    <n v="0"/>
    <n v="-3359012.7670000643"/>
    <m/>
    <m/>
    <n v="152896"/>
    <m/>
    <n v="14"/>
    <s v="Renato"/>
    <n v="1"/>
    <m/>
    <n v="2"/>
    <d v="2014-05-06T00:00:00"/>
    <d v="2014-05-06T00:00:00"/>
    <n v="19250"/>
    <n v="201405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29"/>
    <n v="152698"/>
    <s v="Retorno: Par. 152698(05/12) - 015500/BEA - Mensalidades"/>
    <n v="1339"/>
    <d v="2014-05-05T00:00:00"/>
    <d v="1899-12-30T17:49:33"/>
    <n v="0"/>
    <n v="0"/>
    <n v="-3357673.7670000643"/>
    <m/>
    <m/>
    <n v="152698"/>
    <m/>
    <n v="14"/>
    <s v="Renato"/>
    <n v="1"/>
    <m/>
    <n v="2"/>
    <d v="2014-05-06T00:00:00"/>
    <d v="2014-05-06T00:00:00"/>
    <n v="19251"/>
    <n v="201405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36"/>
    <n v="164502"/>
    <s v="Retorno: Par. 164502(04/12) - 016903/PED - Mensalidades"/>
    <n v="1524.29"/>
    <d v="2014-05-05T00:00:00"/>
    <d v="1899-12-30T17:49:33"/>
    <n v="0"/>
    <n v="0"/>
    <n v="-3356149.4770000642"/>
    <m/>
    <m/>
    <n v="164502"/>
    <m/>
    <n v="14"/>
    <s v="Renato"/>
    <n v="1"/>
    <m/>
    <n v="2"/>
    <d v="2014-05-06T00:00:00"/>
    <d v="2014-05-06T00:00:00"/>
    <n v="19258"/>
    <n v="201405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35"/>
    <n v="163685"/>
    <s v="Retorno: Par. 163685(04/12) - 016626/GEO - Mensalidades"/>
    <n v="1367.98"/>
    <d v="2014-05-05T00:00:00"/>
    <d v="1899-12-30T17:49:33"/>
    <n v="0"/>
    <n v="0"/>
    <n v="-3354781.4970000642"/>
    <m/>
    <m/>
    <n v="163685"/>
    <m/>
    <n v="14"/>
    <s v="Renato"/>
    <n v="1"/>
    <m/>
    <n v="2"/>
    <d v="2014-05-06T00:00:00"/>
    <d v="2014-05-06T00:00:00"/>
    <n v="19257"/>
    <n v="201405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7902"/>
    <n v="169854"/>
    <s v="Par.(09/12) 016647/RAYAN NASCIMENTO TEIXEIRA - Parcelas"/>
    <n v="300"/>
    <d v="2014-05-05T00:00:00"/>
    <d v="1899-12-30T18:03:13"/>
    <n v="0"/>
    <n v="0"/>
    <n v="-3354481.4970000642"/>
    <m/>
    <m/>
    <n v="169854"/>
    <m/>
    <n v="7"/>
    <s v="Anapaula"/>
    <n v="2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903"/>
    <n v="166977"/>
    <s v="Par.(09/12) 016763/GABRIELLA GERMANY MACHADO - Parcelas"/>
    <n v="770.4"/>
    <d v="2014-05-05T00:00:00"/>
    <d v="1899-12-30T18:04:06"/>
    <n v="0"/>
    <n v="0"/>
    <n v="-3353711.0970000643"/>
    <m/>
    <m/>
    <n v="166977"/>
    <m/>
    <n v="7"/>
    <s v="Anapaula"/>
    <n v="2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904"/>
    <n v="165717"/>
    <s v="Par.(09/10) 017078/LARISSA TONIN IPLINSKY - Parcelas"/>
    <n v="210"/>
    <d v="2014-05-05T00:00:00"/>
    <d v="1899-12-30T18:04:54"/>
    <n v="0"/>
    <n v="0"/>
    <n v="-3353501.0970000643"/>
    <m/>
    <m/>
    <n v="165717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05"/>
    <n v="165727"/>
    <s v="Par.(09/10) 017076/LARISSA TONIN IPLINSKY - Parcelas"/>
    <n v="160"/>
    <d v="2014-05-05T00:00:00"/>
    <d v="1899-12-30T18:05:50"/>
    <n v="0"/>
    <n v="0"/>
    <n v="-3353341.0970000643"/>
    <m/>
    <m/>
    <n v="165727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08"/>
    <n v="169508"/>
    <s v="Par.(09/12) 016928/ARTUR FREIRE BARCELOS - Parcelas"/>
    <n v="1219.8"/>
    <d v="2014-05-05T00:00:00"/>
    <d v="1899-12-30T18:10:47"/>
    <n v="0"/>
    <n v="0"/>
    <n v="-3352121.2970000645"/>
    <m/>
    <m/>
    <n v="169508"/>
    <m/>
    <n v="7"/>
    <s v="Anapaula"/>
    <n v="2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909"/>
    <n v="175028"/>
    <s v="Par.(09/10) 017067/ADRIANA CRISTHIAN CARDOSO - Parcelas"/>
    <n v="210"/>
    <d v="2014-05-05T00:00:00"/>
    <d v="1899-12-30T18:11:31"/>
    <n v="0"/>
    <n v="0"/>
    <n v="-3351911.2970000645"/>
    <m/>
    <m/>
    <n v="175028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10"/>
    <n v="168431"/>
    <s v="Par.(09/10) 017056/MATEUS AYRES BARBO DE SIQ - Parcelas"/>
    <n v="210"/>
    <d v="2014-05-05T00:00:00"/>
    <d v="1899-12-30T18:12:15"/>
    <n v="0"/>
    <n v="0"/>
    <n v="-3351701.2970000645"/>
    <m/>
    <m/>
    <n v="168431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6596"/>
    <s v="MARISVALDO"/>
    <s v="BRASÍLIA ENVIOU PARA GOIÂNIA"/>
    <n v="3000"/>
    <d v="2014-05-05T00:00:00"/>
    <d v="1899-12-30T18:12:50"/>
    <n v="0"/>
    <n v="0"/>
    <n v="-3348701.2970000645"/>
    <m/>
    <m/>
    <m/>
    <m/>
    <n v="7"/>
    <s v="Anapaula"/>
    <n v="1"/>
    <m/>
    <n v="95"/>
    <d v="2014-06-02T00:00:00"/>
    <d v="2014-06-05T00:00:00"/>
    <m/>
    <m/>
    <n v="2014"/>
    <n v="7"/>
    <m/>
    <m/>
    <m/>
    <m/>
    <s v="Recebimento Diversos"/>
    <x v="1"/>
    <x v="1"/>
    <m/>
    <n v="27"/>
    <n v="8"/>
    <s v="Transferência Bancária"/>
    <m/>
    <m/>
    <m/>
    <n v="0"/>
    <m/>
    <m/>
    <s v="BRADESCO [008378-0] [SOL] [CC]"/>
    <m/>
    <m/>
    <m/>
  </r>
  <r>
    <n v="227911"/>
    <n v="168987"/>
    <s v="Par.(09/10) 017062/AMANDA TALLITA DA SILVA - Parcelas"/>
    <n v="160"/>
    <d v="2014-05-05T00:00:00"/>
    <d v="1899-12-30T18:13:44"/>
    <n v="0"/>
    <n v="0"/>
    <n v="-3348541.2970000645"/>
    <m/>
    <m/>
    <n v="168987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12"/>
    <n v="170363"/>
    <s v="Par.(08/10) 017330/LUIS GUILHERME FERMINO LE - Parcelas"/>
    <n v="120"/>
    <d v="2014-05-05T00:00:00"/>
    <d v="1899-12-30T18:14:34"/>
    <n v="0"/>
    <n v="0"/>
    <n v="-3348421.2970000645"/>
    <m/>
    <m/>
    <n v="170363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13"/>
    <n v="170373"/>
    <s v="Par.(08/10) 017329/LUIS GUILHERME FERMINO LE - Parcelas"/>
    <n v="50"/>
    <d v="2014-05-05T00:00:00"/>
    <d v="1899-12-30T18:14:57"/>
    <n v="0"/>
    <n v="0"/>
    <n v="-3348371.2970000645"/>
    <m/>
    <m/>
    <n v="170373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14"/>
    <n v="167361"/>
    <s v="Par.(10/10) 017336/GABRIELA REZENDE SPINI - Parcelas"/>
    <n v="210"/>
    <d v="2014-05-05T00:00:00"/>
    <d v="1899-12-30T18:15:37"/>
    <n v="0"/>
    <n v="0"/>
    <n v="-3348161.2970000645"/>
    <m/>
    <m/>
    <n v="167361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15"/>
    <n v="167371"/>
    <s v="Par.(10/10) 017334/GABRIELA REZENDE SPINI - Parcelas"/>
    <n v="160"/>
    <d v="2014-05-05T00:00:00"/>
    <d v="1899-12-30T18:16:07"/>
    <n v="0"/>
    <n v="0"/>
    <n v="-3348001.2970000645"/>
    <m/>
    <m/>
    <n v="167371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16"/>
    <n v="167348"/>
    <s v="Par.(10/10) 017337/MARIANA REZENDE SPINI - Parcelas"/>
    <n v="210"/>
    <d v="2014-05-05T00:00:00"/>
    <d v="1899-12-30T18:17:56"/>
    <n v="0"/>
    <n v="0"/>
    <n v="-3347791.2970000645"/>
    <m/>
    <m/>
    <n v="167348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17"/>
    <n v="168708"/>
    <s v="Par.(08/10) 016985/ANA BEATRIZ DIAS CASTRO D - Parcelas"/>
    <n v="160"/>
    <d v="2014-05-05T00:00:00"/>
    <d v="1899-12-30T18:19:10"/>
    <n v="0"/>
    <n v="0"/>
    <n v="-3347631.2970000645"/>
    <m/>
    <m/>
    <n v="168708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18"/>
    <n v="165229"/>
    <s v="Par.(09/10) 017121/RIANNY RODRIGUES LIMA  - Parcelas"/>
    <n v="210"/>
    <d v="2014-05-05T00:00:00"/>
    <d v="1899-12-30T18:20:23"/>
    <n v="0"/>
    <n v="0"/>
    <n v="-3347421.2970000645"/>
    <m/>
    <m/>
    <n v="165229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19"/>
    <n v="167472"/>
    <s v="Par.(09/10) 017272/RIANNY RODRIGUES LIMA  - Parcelas"/>
    <n v="160"/>
    <d v="2014-05-05T00:00:00"/>
    <d v="1899-12-30T18:21:18"/>
    <n v="0"/>
    <n v="0"/>
    <n v="-3347261.2970000645"/>
    <m/>
    <m/>
    <n v="167472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20"/>
    <n v="165602"/>
    <s v="Par.(09/10) 017094/NATALIA RAMOS DE AMORIM - Parcelas"/>
    <n v="210"/>
    <d v="2014-05-05T00:00:00"/>
    <d v="1899-12-30T18:23:38"/>
    <n v="0"/>
    <n v="0"/>
    <n v="-3347051.2970000645"/>
    <m/>
    <m/>
    <n v="165602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21"/>
    <n v="165516"/>
    <s v="Par.(09/10) 017097/MATHEUS RIBEIRO XAVIER - Parcelas"/>
    <n v="160"/>
    <d v="2014-05-05T00:00:00"/>
    <d v="1899-12-30T18:24:14"/>
    <n v="0"/>
    <n v="0"/>
    <n v="-3346891.2970000645"/>
    <m/>
    <m/>
    <n v="16551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22"/>
    <n v="165526"/>
    <s v="Par.(09/10) 017098/MATHEUS RIBEIRO XAVIER - Parcelas"/>
    <n v="210"/>
    <d v="2014-05-05T00:00:00"/>
    <d v="1899-12-30T18:24:35"/>
    <n v="0"/>
    <n v="0"/>
    <n v="-3346681.2970000645"/>
    <m/>
    <m/>
    <n v="16552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6597"/>
    <s v="MD/55582"/>
    <s v="Marisvaldo Divino  - Cód. 055582"/>
    <n v="0"/>
    <d v="2014-05-05T00:00:00"/>
    <d v="1899-12-30T18:24:55"/>
    <n v="98000"/>
    <n v="0"/>
    <n v="-3444681.2970000645"/>
    <m/>
    <m/>
    <m/>
    <n v="55582"/>
    <n v="7"/>
    <s v="Anapaula"/>
    <n v="1"/>
    <m/>
    <n v="1450"/>
    <d v="2014-06-02T00:00:00"/>
    <d v="2014-06-02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227923"/>
    <n v="165687"/>
    <s v="Par.(09/10) 017117/MUCIO HENRIQUE NASCIMENTO - Parcelas"/>
    <n v="160"/>
    <d v="2014-05-05T00:00:00"/>
    <d v="1899-12-30T18:25:19"/>
    <n v="0"/>
    <n v="0"/>
    <n v="-3444521.2970000645"/>
    <m/>
    <m/>
    <n v="165687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24"/>
    <n v="165707"/>
    <s v="Par.(09/10) 017114/DEBORA LUISA RIBEIRO DE S - Parcelas"/>
    <n v="160"/>
    <d v="2014-05-05T00:00:00"/>
    <d v="1899-12-30T18:26:50"/>
    <n v="0"/>
    <n v="0"/>
    <n v="-3444361.2970000645"/>
    <m/>
    <m/>
    <n v="165707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25"/>
    <n v="165697"/>
    <s v="Par.(09/10) 017129/ANA CARLA ANDRADA CARDOSO - Parcelas"/>
    <n v="160"/>
    <d v="2014-05-05T00:00:00"/>
    <d v="1899-12-30T18:27:29"/>
    <n v="0"/>
    <n v="0"/>
    <n v="-3444201.2970000645"/>
    <m/>
    <m/>
    <n v="165697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26"/>
    <n v="165197"/>
    <s v="Par.(09/12) 016979/MATHEUS MORENO FORTES - Parcelas"/>
    <n v="1306"/>
    <d v="2014-05-05T00:00:00"/>
    <d v="1899-12-30T18:28:12"/>
    <n v="0"/>
    <n v="0"/>
    <n v="-3442895.2970000645"/>
    <m/>
    <m/>
    <n v="165197"/>
    <m/>
    <n v="7"/>
    <s v="Anapaula"/>
    <n v="2"/>
    <m/>
    <n v="93"/>
    <d v="2014-12-12T00:00:00"/>
    <d v="2014-12-12T00:00:00"/>
    <m/>
    <m/>
    <n v="2014"/>
    <n v="7"/>
    <m/>
    <m/>
    <m/>
    <m/>
    <s v="Mensalidade Turma ITA"/>
    <x v="1"/>
    <x v="1"/>
    <m/>
    <n v="105"/>
    <n v="11"/>
    <s v="Antec. de Cheque"/>
    <m/>
    <n v="0"/>
    <m/>
    <n v="0"/>
    <m/>
    <m/>
    <s v="BICBANCO [OPERAÇÕES] [GYN]"/>
    <m/>
    <m/>
    <m/>
  </r>
  <r>
    <n v="227927"/>
    <n v="165171"/>
    <s v="Par.(08/12) 017126/LORRANE AMARAL ARAUJO - Parcelas"/>
    <n v="1284"/>
    <d v="2014-05-05T00:00:00"/>
    <d v="1899-12-30T18:29:25"/>
    <n v="0"/>
    <n v="0"/>
    <n v="-3441611.2970000645"/>
    <m/>
    <m/>
    <n v="165171"/>
    <m/>
    <n v="7"/>
    <s v="Anapaula"/>
    <n v="2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928"/>
    <n v="165296"/>
    <s v="Par.(09/10) 016989/GUSTAVO DE OLIVEIRA EMOS - Parcelas"/>
    <n v="120"/>
    <d v="2014-05-05T00:00:00"/>
    <d v="1899-12-30T18:30:09"/>
    <n v="0"/>
    <n v="0"/>
    <n v="-3441491.2970000645"/>
    <m/>
    <m/>
    <n v="16529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29"/>
    <n v="165476"/>
    <s v="Par.(09/10) 017095/LUCAS FERNANDO AGUIAR LIM - Parcelas"/>
    <n v="210"/>
    <d v="2014-05-05T00:00:00"/>
    <d v="1899-12-30T18:30:44"/>
    <n v="0"/>
    <n v="0"/>
    <n v="-3441281.2970000645"/>
    <m/>
    <m/>
    <n v="16547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30"/>
    <n v="166546"/>
    <s v="Par.(09/10) 017036/MATEUS ROCHA MEDEIROS - Parcelas"/>
    <n v="210"/>
    <d v="2014-05-05T00:00:00"/>
    <d v="1899-12-30T18:31:36"/>
    <n v="0"/>
    <n v="0"/>
    <n v="-3441071.2970000645"/>
    <m/>
    <m/>
    <n v="16654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31"/>
    <n v="168491"/>
    <s v="Par.(09/10) 017072/VITÓRIA HILÁRIO PEREIRA G - Parcelas"/>
    <n v="210"/>
    <d v="2014-05-05T00:00:00"/>
    <d v="1899-12-30T18:32:27"/>
    <n v="0"/>
    <n v="0"/>
    <n v="-3440861.2970000645"/>
    <m/>
    <m/>
    <n v="168491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32"/>
    <n v="168699"/>
    <s v="Par.(09/10) 017143/ADARIO DANTAS CARNEIRO - Parcelas"/>
    <n v="160"/>
    <d v="2014-05-05T00:00:00"/>
    <d v="1899-12-30T18:33:02"/>
    <n v="0"/>
    <n v="0"/>
    <n v="-3440701.2970000645"/>
    <m/>
    <m/>
    <n v="168699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33"/>
    <n v="168739"/>
    <s v="Par.(09/10) 017015/AMANDA ALVES DEMARCHI - Parcelas"/>
    <n v="160"/>
    <d v="2014-05-05T00:00:00"/>
    <d v="1899-12-30T18:33:45"/>
    <n v="0"/>
    <n v="0"/>
    <n v="-3440541.2970000645"/>
    <m/>
    <m/>
    <n v="168739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34"/>
    <n v="168501"/>
    <s v="Par.(09/10) 017153/BRUNA FERREIRA COSTA - Parcelas"/>
    <n v="210"/>
    <d v="2014-05-05T00:00:00"/>
    <d v="1899-12-30T18:34:35"/>
    <n v="0"/>
    <n v="0"/>
    <n v="-3440331.2970000645"/>
    <m/>
    <m/>
    <n v="168501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35"/>
    <n v="168884"/>
    <s v="Par.(09/10) 017124/JULIANE FONTES ARAUJO SIL - Parcelas"/>
    <n v="160"/>
    <d v="2014-05-05T00:00:00"/>
    <d v="1899-12-30T18:35:31"/>
    <n v="0"/>
    <n v="0"/>
    <n v="-3440171.2970000645"/>
    <m/>
    <m/>
    <n v="168884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36"/>
    <n v="170433"/>
    <s v="Par.(09/10) 017286/LEANDRO PEREIRA MONTEIRO - Parcelas"/>
    <n v="50"/>
    <d v="2014-05-05T00:00:00"/>
    <d v="1899-12-30T18:36:10"/>
    <n v="0"/>
    <n v="0"/>
    <n v="-3440121.2970000645"/>
    <m/>
    <m/>
    <n v="170433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37"/>
    <n v="170423"/>
    <s v="Par.(09/10) 017282/JÚLIA MARIA DE REZENDE LI - Parcelas"/>
    <n v="120"/>
    <d v="2014-05-05T00:00:00"/>
    <d v="1899-12-30T18:36:50"/>
    <n v="0"/>
    <n v="0"/>
    <n v="-3440001.2970000645"/>
    <m/>
    <m/>
    <n v="170423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38"/>
    <n v="167174"/>
    <s v="Par.(08/10) 017293/MARIVAN LUCAS MARTINS SIL - Parcelas"/>
    <n v="210"/>
    <d v="2014-05-05T00:00:00"/>
    <d v="1899-12-30T18:37:33"/>
    <n v="0"/>
    <n v="0"/>
    <n v="-3439791.2970000645"/>
    <m/>
    <m/>
    <n v="167174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39"/>
    <n v="177887"/>
    <s v="Par.(09/10) 017267/MARIANA GONÇALVES DE SOUS - Parcelas"/>
    <n v="210"/>
    <d v="2014-05-05T00:00:00"/>
    <d v="1899-12-30T18:38:10"/>
    <n v="0"/>
    <n v="0"/>
    <n v="-3439581.2970000645"/>
    <m/>
    <m/>
    <n v="177887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940"/>
    <n v="156933"/>
    <s v="Par.(10/12) 016399/LUCA BRAGA DE SANTANA  - Parcelas"/>
    <n v="1027.2"/>
    <d v="2014-05-05T00:00:00"/>
    <d v="1899-12-30T18:39:12"/>
    <n v="0"/>
    <n v="0"/>
    <n v="-3438554.0970000643"/>
    <m/>
    <m/>
    <n v="156933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941"/>
    <n v="169658"/>
    <s v="Par.(09/12) 016951/LUCAS EDUARDO ALMEIDA FRA - Parcelas"/>
    <n v="1284"/>
    <d v="2014-05-05T00:00:00"/>
    <d v="1899-12-30T18:40:09"/>
    <n v="0"/>
    <n v="0"/>
    <n v="-3437270.0970000643"/>
    <m/>
    <m/>
    <n v="169658"/>
    <m/>
    <n v="7"/>
    <s v="Anapaula"/>
    <n v="2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942"/>
    <n v="162724"/>
    <s v="Par.(09/12) 016913/ANA PAULA MARQUES ANDRADE - Parcelas"/>
    <n v="1284"/>
    <d v="2014-05-05T00:00:00"/>
    <d v="1899-12-30T18:41:04"/>
    <n v="0"/>
    <n v="0"/>
    <n v="-3435986.0970000643"/>
    <m/>
    <m/>
    <n v="162724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943"/>
    <n v="165562"/>
    <s v="Par.(09/10) 017115/VANESSA DE SOUZA MOURA - Parcelas"/>
    <n v="210"/>
    <d v="2014-05-05T00:00:00"/>
    <d v="1899-12-30T18:42:39"/>
    <n v="0"/>
    <n v="0"/>
    <n v="-3435776.0970000643"/>
    <m/>
    <m/>
    <n v="165562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6599"/>
    <s v="EXTRATO/55640"/>
    <s v="Bradesco S/A - Cód. 055640"/>
    <n v="0"/>
    <d v="2014-05-05T00:00:00"/>
    <d v="1899-12-30T21:32:41"/>
    <n v="6384.16"/>
    <n v="0"/>
    <n v="-3442160.2570000645"/>
    <m/>
    <m/>
    <m/>
    <n v="55640"/>
    <n v="7"/>
    <s v="Anapaula"/>
    <n v="1"/>
    <m/>
    <n v="1599"/>
    <d v="2014-06-02T00:00:00"/>
    <d v="2014-06-02T00:00:00"/>
    <m/>
    <m/>
    <n v="2014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36598"/>
    <s v="EXTRATO/55639"/>
    <s v="Bradesco S/A - Cód. 055639"/>
    <n v="0"/>
    <d v="2014-05-05T00:00:00"/>
    <d v="1899-12-30T21:32:41"/>
    <n v="880.53"/>
    <n v="0"/>
    <n v="-3443040.7870000643"/>
    <m/>
    <m/>
    <m/>
    <n v="55639"/>
    <n v="7"/>
    <s v="Anapaula"/>
    <n v="1"/>
    <m/>
    <n v="1599"/>
    <d v="2014-06-02T00:00:00"/>
    <d v="2014-06-02T00:00:00"/>
    <m/>
    <m/>
    <n v="2014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36601"/>
    <s v="EXTRATO/55642"/>
    <s v="Bradesco S/A - Par. 055642(02-7)"/>
    <n v="0"/>
    <d v="2014-05-05T00:00:00"/>
    <d v="1899-12-30T22:00:52"/>
    <n v="46.9"/>
    <n v="0"/>
    <n v="-3443087.6870000642"/>
    <m/>
    <m/>
    <m/>
    <n v="55642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6602"/>
    <s v="EXTRATO/55643"/>
    <s v="Bradesco S/A - Par. 055643(03-7)"/>
    <n v="0"/>
    <d v="2014-05-05T00:00:00"/>
    <d v="1899-12-30T22:00:53"/>
    <n v="46.9"/>
    <n v="0"/>
    <n v="-3443134.5870000641"/>
    <m/>
    <m/>
    <m/>
    <n v="55643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6603"/>
    <s v="EXTRATO/55644"/>
    <s v="Bradesco S/A - Par. 055644(04-7)"/>
    <n v="0"/>
    <d v="2014-05-05T00:00:00"/>
    <d v="1899-12-30T22:00:53"/>
    <n v="46.9"/>
    <n v="0"/>
    <n v="-3443181.487000064"/>
    <m/>
    <m/>
    <m/>
    <n v="55644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6604"/>
    <s v="EXTRATO/55645"/>
    <s v="Bradesco S/A - Par. 055645(05-7)"/>
    <n v="0"/>
    <d v="2014-05-05T00:00:00"/>
    <d v="1899-12-30T22:00:53"/>
    <n v="46.9"/>
    <n v="0"/>
    <n v="-3443228.3870000639"/>
    <m/>
    <m/>
    <m/>
    <n v="55645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6605"/>
    <s v="EXTRATO/55646"/>
    <s v="Bradesco S/A - Par. 055646(06-7)"/>
    <n v="0"/>
    <d v="2014-05-05T00:00:00"/>
    <d v="1899-12-30T22:00:53"/>
    <n v="11.11"/>
    <n v="0"/>
    <n v="-3443239.4970000638"/>
    <m/>
    <m/>
    <m/>
    <n v="55646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6606"/>
    <s v="EXTRATO/55647"/>
    <s v="Bradesco S/A - Par. 055647(07-7)"/>
    <n v="0"/>
    <d v="2014-05-05T00:00:00"/>
    <d v="1899-12-30T22:00:53"/>
    <n v="6.32"/>
    <n v="0"/>
    <n v="-3443245.8170000636"/>
    <m/>
    <m/>
    <m/>
    <n v="55647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6060"/>
    <s v="extrato/55341"/>
    <s v="Banco Brb - Cód. 055341"/>
    <n v="0"/>
    <d v="2014-05-06T00:00:00"/>
    <d v="1899-12-30T07:29:51"/>
    <n v="529.1"/>
    <n v="0"/>
    <n v="-3443774.9170000637"/>
    <m/>
    <m/>
    <m/>
    <n v="55341"/>
    <n v="7"/>
    <s v="Anapaula"/>
    <n v="1"/>
    <m/>
    <n v="575"/>
    <d v="2014-05-31T00:00:00"/>
    <d v="2014-05-31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4479"/>
    <s v="Recibo/54357"/>
    <s v="Olimpo Anápolis - Cód. 054357"/>
    <n v="0"/>
    <d v="2014-05-06T00:00:00"/>
    <d v="1899-12-30T08:56:41"/>
    <n v="500"/>
    <n v="0"/>
    <n v="-3444274.9170000637"/>
    <m/>
    <m/>
    <m/>
    <n v="54357"/>
    <n v="24"/>
    <s v="Emilly"/>
    <n v="1"/>
    <m/>
    <n v="1544"/>
    <d v="2014-05-26T00:00:00"/>
    <d v="2014-05-26T00:00:00"/>
    <m/>
    <m/>
    <n v="2014"/>
    <n v="24"/>
    <m/>
    <m/>
    <m/>
    <m/>
    <s v="Aná.Reforma"/>
    <x v="1"/>
    <x v="2"/>
    <m/>
    <n v="4"/>
    <n v="9"/>
    <s v="Débito em conta"/>
    <m/>
    <n v="0"/>
    <m/>
    <n v="0"/>
    <m/>
    <m/>
    <s v="BB [022382-4] [GYN] [CC]"/>
    <m/>
    <m/>
    <m/>
  </r>
  <r>
    <n v="140109"/>
    <s v="Recibo/58641"/>
    <s v="Instituto C Lamar - Cód. 058641"/>
    <n v="0"/>
    <d v="2014-05-06T00:00:00"/>
    <d v="1899-12-30T09:11:56"/>
    <n v="6000"/>
    <n v="0"/>
    <n v="-3450274.9170000637"/>
    <m/>
    <m/>
    <m/>
    <n v="58641"/>
    <n v="24"/>
    <s v="Emilly"/>
    <n v="1"/>
    <m/>
    <n v="1527"/>
    <d v="2014-06-26T00:00:00"/>
    <d v="2014-06-26T00:00:00"/>
    <m/>
    <m/>
    <n v="2014"/>
    <n v="24"/>
    <m/>
    <m/>
    <m/>
    <m/>
    <s v="Uber.Despesa diversas"/>
    <x v="1"/>
    <x v="5"/>
    <m/>
    <n v="56"/>
    <n v="1"/>
    <s v="Dinheiro"/>
    <m/>
    <n v="0"/>
    <m/>
    <n v="0"/>
    <m/>
    <m/>
    <s v="CAIXA TESOURARIA"/>
    <m/>
    <m/>
    <m/>
  </r>
  <r>
    <n v="140110"/>
    <s v="Remessa Olimpo Uberlândia"/>
    <s v="Remessa Olimpo Uberlândia"/>
    <n v="6000"/>
    <d v="2014-05-06T00:00:00"/>
    <d v="1899-12-30T09:12:04"/>
    <n v="0"/>
    <n v="0"/>
    <n v="-3444274.9170000637"/>
    <m/>
    <m/>
    <m/>
    <m/>
    <n v="7"/>
    <s v="Anapaula"/>
    <n v="1"/>
    <m/>
    <n v="1528"/>
    <d v="2014-06-26T00:00:00"/>
    <d v="2014-06-27T00:00:00"/>
    <m/>
    <m/>
    <n v="2014"/>
    <n v="24"/>
    <m/>
    <m/>
    <m/>
    <m/>
    <s v="Remessa Olimpo Uberlândia"/>
    <x v="1"/>
    <x v="5"/>
    <m/>
    <n v="56"/>
    <n v="1"/>
    <s v="Dinheiro"/>
    <m/>
    <m/>
    <m/>
    <n v="0"/>
    <m/>
    <m/>
    <s v="CAIXA TESOURARIA"/>
    <m/>
    <m/>
    <m/>
  </r>
  <r>
    <n v="140111"/>
    <s v="Remessa Olimpo Uberlândia"/>
    <s v="Remessa Olimpo Uberlândia"/>
    <n v="1102.7"/>
    <d v="2014-05-06T00:00:00"/>
    <d v="1899-12-30T09:12:47"/>
    <n v="0"/>
    <n v="0"/>
    <n v="-3443172.2170000635"/>
    <m/>
    <m/>
    <m/>
    <m/>
    <n v="7"/>
    <s v="Anapaula"/>
    <n v="1"/>
    <m/>
    <n v="1528"/>
    <d v="2014-06-26T00:00:00"/>
    <d v="2014-06-27T00:00:00"/>
    <m/>
    <m/>
    <n v="2014"/>
    <n v="24"/>
    <m/>
    <m/>
    <m/>
    <m/>
    <s v="Remessa Olimpo Uberlândia"/>
    <x v="1"/>
    <x v="5"/>
    <m/>
    <n v="56"/>
    <n v="1"/>
    <s v="Dinheiro"/>
    <m/>
    <m/>
    <m/>
    <n v="0"/>
    <m/>
    <m/>
    <s v="CAIXA TESOURARIA"/>
    <m/>
    <m/>
    <m/>
  </r>
  <r>
    <n v="140113"/>
    <s v="Acerto/58642"/>
    <s v="Olimpo Uberlândia - Cód. 058642"/>
    <n v="0"/>
    <d v="2014-05-06T00:00:00"/>
    <d v="1899-12-30T09:17:04"/>
    <n v="1002.7"/>
    <n v="0"/>
    <n v="-3444174.9170000637"/>
    <m/>
    <m/>
    <m/>
    <n v="58642"/>
    <n v="24"/>
    <s v="Emilly"/>
    <n v="1"/>
    <m/>
    <n v="1617"/>
    <d v="2014-06-26T00:00:00"/>
    <d v="2014-06-26T00:00:00"/>
    <m/>
    <m/>
    <n v="2014"/>
    <n v="24"/>
    <m/>
    <m/>
    <m/>
    <m/>
    <s v="Uber.Acerto Mensal"/>
    <x v="1"/>
    <x v="5"/>
    <m/>
    <n v="56"/>
    <n v="1"/>
    <s v="Dinheiro"/>
    <m/>
    <n v="0"/>
    <m/>
    <n v="0"/>
    <m/>
    <m/>
    <s v="CAIXA TESOURARIA"/>
    <m/>
    <m/>
    <m/>
  </r>
  <r>
    <n v="226118"/>
    <s v="Fábio Villa Verde"/>
    <s v="Transferência Entre Contas"/>
    <n v="0"/>
    <d v="2014-05-06T00:00:00"/>
    <d v="1899-12-30T09:39:59"/>
    <n v="148744"/>
    <n v="0"/>
    <n v="-3592918.9170000637"/>
    <m/>
    <m/>
    <m/>
    <m/>
    <n v="7"/>
    <s v="Anapaula"/>
    <n v="1"/>
    <m/>
    <n v="1449"/>
    <d v="2014-12-08T00:00:00"/>
    <d v="2014-12-08T00:00:00"/>
    <m/>
    <m/>
    <n v="2014"/>
    <n v="7"/>
    <m/>
    <m/>
    <m/>
    <m/>
    <s v="Transferência entre contas"/>
    <x v="2"/>
    <x v="1"/>
    <m/>
    <n v="53"/>
    <n v="8"/>
    <s v="Transferência Bancária"/>
    <m/>
    <m/>
    <m/>
    <n v="0"/>
    <m/>
    <n v="4"/>
    <s v="FACT: FÁBIO V. VERDE"/>
    <m/>
    <m/>
    <m/>
  </r>
  <r>
    <n v="226120"/>
    <s v="Fábio Villa Verde"/>
    <s v="Destino: 226118-Transferência Entre Contas"/>
    <n v="148744"/>
    <d v="2014-05-06T00:00:00"/>
    <d v="1899-12-30T09:39:59"/>
    <n v="0"/>
    <n v="0"/>
    <n v="-3444174.9170000637"/>
    <m/>
    <m/>
    <m/>
    <m/>
    <n v="7"/>
    <s v="Anapaula"/>
    <n v="1"/>
    <m/>
    <n v="1449"/>
    <d v="2014-12-08T00:00:00"/>
    <d v="2014-12-08T00:00:00"/>
    <m/>
    <m/>
    <n v="2014"/>
    <n v="7"/>
    <m/>
    <m/>
    <n v="226118"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n v="135180"/>
    <s v="EXTRATO/31816"/>
    <s v="Banco Brb - Cód. 031816"/>
    <n v="0"/>
    <d v="2014-05-06T00:00:00"/>
    <d v="1899-12-30T09:41:15"/>
    <n v="364.06"/>
    <n v="0"/>
    <n v="-3444538.9770000638"/>
    <m/>
    <m/>
    <m/>
    <n v="31816"/>
    <n v="7"/>
    <s v="Anapaula"/>
    <n v="1"/>
    <m/>
    <n v="1599"/>
    <d v="2014-05-28T00:00:00"/>
    <d v="2014-05-28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226121"/>
    <s v="Transferência Entre Contas"/>
    <s v="Não identificado"/>
    <n v="250000"/>
    <d v="2014-05-06T00:00:00"/>
    <d v="1899-12-30T09:42:40"/>
    <n v="0"/>
    <n v="0"/>
    <n v="-3194538.9770000638"/>
    <m/>
    <m/>
    <m/>
    <m/>
    <n v="7"/>
    <s v="Anapaula"/>
    <n v="1"/>
    <m/>
    <n v="1449"/>
    <d v="2014-12-08T00:00:00"/>
    <d v="2014-12-08T00:00:00"/>
    <m/>
    <m/>
    <n v="2014"/>
    <n v="7"/>
    <m/>
    <m/>
    <m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n v="136252"/>
    <s v="Remessa Olimpo Anápolis"/>
    <s v="Remessa Olimpo Anápolis"/>
    <n v="1284"/>
    <d v="2014-05-06T00:00:00"/>
    <d v="1899-12-30T10:31:01"/>
    <n v="0"/>
    <n v="0"/>
    <n v="-3193254.9770000638"/>
    <m/>
    <m/>
    <m/>
    <m/>
    <n v="7"/>
    <s v="Anapaula"/>
    <n v="1"/>
    <m/>
    <n v="1526"/>
    <d v="2014-06-01T00:00:00"/>
    <d v="2014-06-01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130337"/>
    <s v="007736/48441"/>
    <s v="Sed Soft Assessoria Em Informática - Par. 048441(01-9)"/>
    <n v="0"/>
    <d v="2014-05-06T00:00:00"/>
    <d v="1899-12-30T10:57:12"/>
    <n v="950"/>
    <n v="0"/>
    <n v="-3194204.9770000638"/>
    <m/>
    <m/>
    <m/>
    <n v="48441"/>
    <n v="60"/>
    <s v="Francielly"/>
    <n v="1"/>
    <m/>
    <n v="1565"/>
    <d v="2014-05-08T00:00:00"/>
    <d v="2014-12-09T00:00:00"/>
    <m/>
    <m/>
    <n v="2014"/>
    <n v="24"/>
    <m/>
    <m/>
    <m/>
    <m/>
    <s v="T-27.Software"/>
    <x v="1"/>
    <x v="1"/>
    <m/>
    <n v="26"/>
    <n v="9"/>
    <s v="Débito em conta"/>
    <m/>
    <n v="0"/>
    <m/>
    <n v="0"/>
    <m/>
    <m/>
    <s v="ITAÚ [SOL] [001691-4] [CC]"/>
    <m/>
    <m/>
    <m/>
  </r>
  <r>
    <n v="136262"/>
    <s v="ANT. COBO 1/31760"/>
    <s v="Banco Brb - Cód. 031760"/>
    <n v="0"/>
    <d v="2014-05-06T00:00:00"/>
    <d v="1899-12-30T11:03:13"/>
    <n v="537.47"/>
    <n v="0"/>
    <n v="-3194742.447000064"/>
    <m/>
    <m/>
    <m/>
    <n v="31760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61"/>
    <s v="ANT. COB/31668"/>
    <s v="Banco Brb - Cód. 031668"/>
    <n v="0"/>
    <d v="2014-05-06T00:00:00"/>
    <d v="1899-12-30T11:03:13"/>
    <n v="1284"/>
    <n v="0"/>
    <n v="-3196026.447000064"/>
    <m/>
    <m/>
    <m/>
    <n v="31668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7498"/>
    <s v="Encontrado no Extrato"/>
    <s v="Ch Pre Brra Sol 2746 "/>
    <n v="0"/>
    <d v="2014-05-06T00:00:00"/>
    <d v="1899-12-30T11:10:29"/>
    <n v="560"/>
    <n v="0"/>
    <n v="-3196586.447000064"/>
    <m/>
    <m/>
    <m/>
    <m/>
    <n v="7"/>
    <s v="Anapaula"/>
    <n v="1"/>
    <m/>
    <n v="537"/>
    <d v="2014-06-05T00:00:00"/>
    <d v="2014-06-05T00:00:00"/>
    <m/>
    <m/>
    <n v="2014"/>
    <n v="7"/>
    <m/>
    <m/>
    <m/>
    <m/>
    <s v="CA.Despesas Diversas (DESPESA)"/>
    <x v="1"/>
    <x v="1"/>
    <m/>
    <n v="27"/>
    <n v="2"/>
    <s v="Cheque"/>
    <m/>
    <m/>
    <m/>
    <n v="0"/>
    <m/>
    <m/>
    <s v="BRADESCO [008378-0] [SOL] [CC]"/>
    <m/>
    <m/>
    <m/>
  </r>
  <r>
    <n v="130338"/>
    <s v="007739/46511"/>
    <s v="Sed Soft Assessoria Em Informática - Par. 046511(03-11)"/>
    <n v="0"/>
    <d v="2014-05-06T00:00:00"/>
    <d v="1899-12-30T11:14:29"/>
    <n v="393"/>
    <n v="0"/>
    <n v="-3196979.447000064"/>
    <m/>
    <m/>
    <m/>
    <n v="46511"/>
    <n v="24"/>
    <s v="Emilly"/>
    <n v="2"/>
    <m/>
    <n v="1566"/>
    <d v="2014-05-08T00:00:00"/>
    <d v="2014-05-08T00:00:00"/>
    <m/>
    <m/>
    <n v="2014"/>
    <n v="24"/>
    <m/>
    <m/>
    <m/>
    <m/>
    <s v="SolNascente.Software"/>
    <x v="1"/>
    <x v="4"/>
    <m/>
    <n v="26"/>
    <n v="9"/>
    <s v="Débito em conta"/>
    <m/>
    <n v="0"/>
    <m/>
    <n v="0"/>
    <m/>
    <m/>
    <s v="ITAÚ [SOL] [001691-4] [CC]"/>
    <m/>
    <m/>
    <m/>
  </r>
  <r>
    <n v="137499"/>
    <s v="EXTRATO/55649"/>
    <s v="Bradesco S/A - Par. 055649(02-3)"/>
    <n v="0"/>
    <d v="2014-05-06T00:00:00"/>
    <d v="1899-12-30T11:14:41"/>
    <n v="29.1"/>
    <n v="0"/>
    <n v="-3197008.547000064"/>
    <m/>
    <m/>
    <m/>
    <n v="55649"/>
    <n v="7"/>
    <s v="Anapaula"/>
    <n v="1"/>
    <m/>
    <n v="1599"/>
    <d v="2014-06-05T00:00:00"/>
    <d v="2014-06-05T00:00:00"/>
    <m/>
    <m/>
    <n v="2014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30894"/>
    <s v="Fiscais/51713"/>
    <s v="Fiscais De Prova - Cód. 051713"/>
    <n v="0"/>
    <d v="2014-05-06T00:00:00"/>
    <d v="1899-12-30T11:16:16"/>
    <n v="1170"/>
    <n v="0"/>
    <n v="-3198178.547000064"/>
    <m/>
    <m/>
    <m/>
    <n v="51713"/>
    <n v="24"/>
    <s v="Emilly"/>
    <n v="1"/>
    <m/>
    <n v="336"/>
    <d v="2014-05-14T00:00:00"/>
    <d v="2014-05-14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30244"/>
    <n v="152084"/>
    <s v="Retorno: Par. 152084(05/12) - 015774/AMA - Mensalidades"/>
    <n v="1492"/>
    <d v="2014-05-06T00:00:00"/>
    <d v="1899-12-30T11:16:23"/>
    <n v="0"/>
    <n v="0"/>
    <n v="-3196686.547000064"/>
    <m/>
    <m/>
    <n v="152084"/>
    <m/>
    <n v="14"/>
    <s v="Renato"/>
    <n v="1"/>
    <m/>
    <n v="2"/>
    <d v="2014-05-07T00:00:00"/>
    <d v="2014-05-07T00:00:00"/>
    <n v="19266"/>
    <n v="201405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45"/>
    <n v="172493"/>
    <s v="Retorno: Par. 172493(04/12) - 014087/GAB - Mensalidades"/>
    <n v="1522.33"/>
    <d v="2014-05-06T00:00:00"/>
    <d v="1899-12-30T11:16:24"/>
    <n v="0"/>
    <n v="0"/>
    <n v="-3195164.217000064"/>
    <m/>
    <m/>
    <n v="172493"/>
    <m/>
    <n v="14"/>
    <s v="Renato"/>
    <n v="1"/>
    <m/>
    <n v="2"/>
    <d v="2014-05-07T00:00:00"/>
    <d v="2014-05-07T00:00:00"/>
    <n v="19267"/>
    <n v="201405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52"/>
    <n v="144080"/>
    <s v="Retorno: Par. 144080(04/12) - 015541/JOÃ - Mensalidades"/>
    <n v="1368.42"/>
    <d v="2014-05-06T00:00:00"/>
    <d v="1899-12-30T11:16:25"/>
    <n v="0"/>
    <n v="0"/>
    <n v="-3193795.797000064"/>
    <m/>
    <m/>
    <n v="144080"/>
    <m/>
    <n v="14"/>
    <s v="Renato"/>
    <n v="1"/>
    <m/>
    <n v="2"/>
    <d v="2014-05-07T00:00:00"/>
    <d v="2014-05-07T00:00:00"/>
    <n v="19274"/>
    <n v="201405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49"/>
    <n v="144111"/>
    <s v="Retorno: Par. 144111(04/12) - 015731/EDU - Mensalidades"/>
    <n v="1368.42"/>
    <d v="2014-05-06T00:00:00"/>
    <d v="1899-12-30T11:16:25"/>
    <n v="0"/>
    <n v="0"/>
    <n v="-3192427.3770000641"/>
    <m/>
    <m/>
    <n v="144111"/>
    <m/>
    <n v="14"/>
    <s v="Renato"/>
    <n v="1"/>
    <m/>
    <n v="2"/>
    <d v="2014-05-07T00:00:00"/>
    <d v="2014-05-07T00:00:00"/>
    <n v="19271"/>
    <n v="201405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51"/>
    <n v="144153"/>
    <s v="Retorno: Par. 144153(04/12) - 015332/ISA - Mensalidades"/>
    <n v="1368.42"/>
    <d v="2014-05-06T00:00:00"/>
    <d v="1899-12-30T11:16:25"/>
    <n v="0"/>
    <n v="0"/>
    <n v="-3191058.9570000642"/>
    <m/>
    <m/>
    <n v="144153"/>
    <m/>
    <n v="14"/>
    <s v="Renato"/>
    <n v="1"/>
    <m/>
    <n v="2"/>
    <d v="2014-05-07T00:00:00"/>
    <d v="2014-05-07T00:00:00"/>
    <n v="19273"/>
    <n v="201405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50"/>
    <n v="144504"/>
    <s v="Retorno: Par. 144504(04/12) - 013640/VIT - Mensalidades"/>
    <n v="1368.42"/>
    <d v="2014-05-06T00:00:00"/>
    <d v="1899-12-30T11:16:25"/>
    <n v="0"/>
    <n v="0"/>
    <n v="-3189690.5370000643"/>
    <m/>
    <m/>
    <n v="144504"/>
    <m/>
    <n v="14"/>
    <s v="Renato"/>
    <n v="1"/>
    <m/>
    <n v="2"/>
    <d v="2014-05-07T00:00:00"/>
    <d v="2014-05-07T00:00:00"/>
    <n v="19272"/>
    <n v="201405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48"/>
    <n v="146346"/>
    <s v="Retorno: Par. 146346(04/12) - 013978/ISA - Mensalidades"/>
    <n v="1524.78"/>
    <d v="2014-05-06T00:00:00"/>
    <d v="1899-12-30T11:16:25"/>
    <n v="0"/>
    <n v="0"/>
    <n v="-3188165.7570000645"/>
    <m/>
    <m/>
    <n v="146346"/>
    <m/>
    <n v="14"/>
    <s v="Renato"/>
    <n v="1"/>
    <m/>
    <n v="2"/>
    <d v="2014-05-07T00:00:00"/>
    <d v="2014-05-07T00:00:00"/>
    <n v="19270"/>
    <n v="201405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46"/>
    <n v="164001"/>
    <s v="Retorno: Par. 164001(05/12) - 015800/THI - Mensalidades"/>
    <n v="1339"/>
    <d v="2014-05-06T00:00:00"/>
    <d v="1899-12-30T11:16:25"/>
    <n v="0"/>
    <n v="0"/>
    <n v="-3186826.7570000645"/>
    <m/>
    <m/>
    <n v="164001"/>
    <m/>
    <n v="14"/>
    <s v="Renato"/>
    <n v="1"/>
    <m/>
    <n v="2"/>
    <d v="2014-05-07T00:00:00"/>
    <d v="2014-05-07T00:00:00"/>
    <n v="19268"/>
    <n v="201405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247"/>
    <n v="163991"/>
    <s v="Retorno: Par. 163991(05/12) - 015799/MAT - Mensalidades"/>
    <n v="1339"/>
    <d v="2014-05-06T00:00:00"/>
    <d v="1899-12-30T11:16:25"/>
    <n v="0"/>
    <n v="0"/>
    <n v="-3185487.7570000645"/>
    <m/>
    <m/>
    <n v="163991"/>
    <m/>
    <n v="14"/>
    <s v="Renato"/>
    <n v="1"/>
    <m/>
    <n v="2"/>
    <d v="2014-05-07T00:00:00"/>
    <d v="2014-05-07T00:00:00"/>
    <n v="19269"/>
    <n v="201405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339"/>
    <s v="007738/48432"/>
    <s v="Sed Soft Assessoria Em Informática - Par. 048432(01-9)"/>
    <n v="0"/>
    <d v="2014-05-06T00:00:00"/>
    <d v="1899-12-30T11:16:32"/>
    <n v="950"/>
    <n v="0"/>
    <n v="-3186437.7570000645"/>
    <m/>
    <m/>
    <m/>
    <n v="48432"/>
    <n v="24"/>
    <s v="Emilly"/>
    <n v="1"/>
    <m/>
    <n v="1564"/>
    <d v="2014-05-08T00:00:00"/>
    <d v="2014-05-08T00:00:00"/>
    <m/>
    <m/>
    <n v="2014"/>
    <n v="24"/>
    <m/>
    <m/>
    <m/>
    <m/>
    <s v="T-3.Software"/>
    <x v="1"/>
    <x v="1"/>
    <m/>
    <n v="26"/>
    <n v="9"/>
    <s v="Débito em conta"/>
    <m/>
    <n v="0"/>
    <m/>
    <n v="0"/>
    <m/>
    <m/>
    <s v="ITAÚ [SOL] [001691-4] [CC]"/>
    <m/>
    <m/>
    <m/>
  </r>
  <r>
    <n v="142483"/>
    <n v="151084"/>
    <s v="Par.(05/12) 016112/WELDON PAULO GOMES FILHO - Mensalidades"/>
    <n v="1339"/>
    <d v="2014-05-06T00:00:00"/>
    <d v="1899-12-30T11:25:28"/>
    <n v="0"/>
    <n v="0"/>
    <n v="-3185098.7570000645"/>
    <m/>
    <m/>
    <n v="151084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5710"/>
    <s v="ANT. COB/54940"/>
    <s v="Banco Brb - Par. 054940(01-7)"/>
    <n v="0"/>
    <d v="2014-05-06T00:00:00"/>
    <d v="1899-12-30T11:32:28"/>
    <n v="1492"/>
    <n v="0"/>
    <n v="-3186590.7570000645"/>
    <m/>
    <m/>
    <m/>
    <n v="5494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11"/>
    <s v="ANT. COB/54941"/>
    <s v="Banco Brb - Par. 054941(02-7)"/>
    <n v="0"/>
    <d v="2014-05-06T00:00:00"/>
    <d v="1899-12-30T11:32:28"/>
    <n v="1339"/>
    <n v="0"/>
    <n v="-3187929.7570000645"/>
    <m/>
    <m/>
    <m/>
    <n v="5494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12"/>
    <s v="ANT. COB/54942"/>
    <s v="Banco Brb - Par. 054942(03-7)"/>
    <n v="0"/>
    <d v="2014-05-06T00:00:00"/>
    <d v="1899-12-30T11:32:28"/>
    <n v="1339"/>
    <n v="0"/>
    <n v="-3189268.7570000645"/>
    <m/>
    <m/>
    <m/>
    <n v="5494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13"/>
    <s v="ANT. COB/54943"/>
    <s v="Banco Brb - Par. 054943(04-7)"/>
    <n v="0"/>
    <d v="2014-05-06T00:00:00"/>
    <d v="1899-12-30T11:32:29"/>
    <n v="1339"/>
    <n v="0"/>
    <n v="-3190607.7570000645"/>
    <m/>
    <m/>
    <m/>
    <n v="5494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14"/>
    <s v="ANT. COB/54944"/>
    <s v="Banco Brb - Par. 054944(05-7)"/>
    <n v="0"/>
    <d v="2014-05-06T00:00:00"/>
    <d v="1899-12-30T11:32:29"/>
    <n v="1272.05"/>
    <n v="0"/>
    <n v="-3191879.8070000643"/>
    <m/>
    <m/>
    <m/>
    <n v="5494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15"/>
    <s v="ANT. COB/54945"/>
    <s v="Banco Brb - Par. 054945(06-7)"/>
    <n v="0"/>
    <d v="2014-05-06T00:00:00"/>
    <d v="1899-12-30T11:32:29"/>
    <n v="1339"/>
    <n v="0"/>
    <n v="-3193218.8070000643"/>
    <m/>
    <m/>
    <m/>
    <n v="5494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16"/>
    <s v="ANT. COB/54946"/>
    <s v="Banco Brb - Par. 054946(07-7)"/>
    <n v="0"/>
    <d v="2014-05-06T00:00:00"/>
    <d v="1899-12-30T11:32:29"/>
    <n v="1492"/>
    <n v="0"/>
    <n v="-3194710.8070000643"/>
    <m/>
    <m/>
    <m/>
    <n v="5494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146"/>
    <s v="Merc 0367/51025"/>
    <s v="Hotel Serras De Goyaz Ltda - Cód. 051025"/>
    <n v="0"/>
    <d v="2014-05-06T00:00:00"/>
    <d v="1899-12-30T11:43:45"/>
    <n v="1200"/>
    <n v="0"/>
    <n v="-3195910.8070000643"/>
    <m/>
    <m/>
    <m/>
    <n v="51025"/>
    <n v="60"/>
    <s v="Francielly"/>
    <n v="1"/>
    <m/>
    <n v="497"/>
    <d v="2014-12-04T00:00:00"/>
    <d v="2014-12-04T00:00:00"/>
    <m/>
    <m/>
    <n v="2014"/>
    <n v="60"/>
    <m/>
    <m/>
    <m/>
    <m/>
    <s v="CA.Aluguel (DESPESA)"/>
    <x v="1"/>
    <x v="1"/>
    <m/>
    <n v="33"/>
    <n v="2"/>
    <s v="Cheque"/>
    <m/>
    <n v="0"/>
    <m/>
    <n v="0"/>
    <m/>
    <m/>
    <s v="MERC [EDI] [02.012164-9] [CC]"/>
    <m/>
    <m/>
    <m/>
  </r>
  <r>
    <n v="225147"/>
    <s v="Transferencia Entre /107602"/>
    <s v="Mercantil Do Brasil - Cód. 107602"/>
    <n v="0"/>
    <d v="2014-05-06T00:00:00"/>
    <d v="1899-12-30T11:44:41"/>
    <n v="7642.27"/>
    <n v="0"/>
    <n v="-3203553.0770000643"/>
    <m/>
    <m/>
    <m/>
    <n v="107602"/>
    <n v="60"/>
    <s v="Francielly"/>
    <n v="1"/>
    <m/>
    <n v="524"/>
    <d v="2014-12-04T00:00:00"/>
    <d v="2014-12-04T00:00:00"/>
    <m/>
    <m/>
    <n v="2014"/>
    <n v="60"/>
    <m/>
    <m/>
    <m/>
    <m/>
    <s v="CA.Empréstimos Bancários (FINANCIAMENTO)"/>
    <x v="2"/>
    <x v="1"/>
    <m/>
    <n v="33"/>
    <n v="9"/>
    <s v="Débito em conta"/>
    <m/>
    <n v="0"/>
    <m/>
    <n v="0"/>
    <m/>
    <m/>
    <s v="MERC [EDI] [02.012164-9] [CC]"/>
    <m/>
    <m/>
    <m/>
  </r>
  <r>
    <n v="130341"/>
    <s v="189/51537"/>
    <s v="Domecio Tristao Filho - Cód. 051537"/>
    <n v="0"/>
    <d v="2014-05-06T00:00:00"/>
    <d v="1899-12-30T12:48:17"/>
    <n v="300"/>
    <n v="0"/>
    <n v="-3203853.0770000643"/>
    <m/>
    <m/>
    <m/>
    <n v="51537"/>
    <n v="24"/>
    <s v="Emilly"/>
    <n v="1"/>
    <m/>
    <n v="1400"/>
    <d v="2014-05-08T00:00:00"/>
    <d v="2014-05-08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0716"/>
    <s v="Transferência entre conta"/>
    <s v="Transferência entre conta"/>
    <n v="0"/>
    <d v="2014-05-06T00:00:00"/>
    <d v="1899-12-30T13:17:13"/>
    <n v="47000"/>
    <n v="0"/>
    <n v="-3250853.0770000643"/>
    <m/>
    <m/>
    <m/>
    <m/>
    <n v="60"/>
    <s v="Francielly"/>
    <n v="1"/>
    <m/>
    <n v="1449"/>
    <d v="2014-05-12T00:00:00"/>
    <d v="2014-12-09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30717"/>
    <s v="Transferência entre conta"/>
    <s v="Destino: 130716-Transferência entre conta"/>
    <n v="47000"/>
    <d v="2014-05-06T00:00:00"/>
    <d v="1899-12-30T13:17:13"/>
    <n v="0"/>
    <n v="0"/>
    <n v="-3203853.0770000643"/>
    <m/>
    <m/>
    <m/>
    <m/>
    <n v="60"/>
    <s v="Francielly"/>
    <n v="1"/>
    <m/>
    <n v="1449"/>
    <d v="2014-05-12T00:00:00"/>
    <d v="2014-12-09T00:00:00"/>
    <m/>
    <m/>
    <n v="2014"/>
    <n v="24"/>
    <m/>
    <m/>
    <n v="130716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0718"/>
    <s v="Transferência entre conta"/>
    <s v="Transferência entre conta"/>
    <n v="0"/>
    <d v="2014-05-06T00:00:00"/>
    <d v="1899-12-30T13:18:17"/>
    <n v="33500"/>
    <n v="0"/>
    <n v="-3237353.0770000643"/>
    <m/>
    <m/>
    <m/>
    <m/>
    <n v="60"/>
    <s v="Francielly"/>
    <n v="1"/>
    <m/>
    <n v="1449"/>
    <d v="2014-05-12T00:00:00"/>
    <d v="2014-12-09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3"/>
    <s v="ITAÚ [SOL] [001691-4] [CC]"/>
    <m/>
    <m/>
    <m/>
  </r>
  <r>
    <n v="130719"/>
    <s v="Transferência entre conta"/>
    <s v="Destino: 130718-Transferência entre conta"/>
    <n v="33500"/>
    <d v="2014-05-06T00:00:00"/>
    <d v="1899-12-30T13:18:17"/>
    <n v="0"/>
    <n v="0"/>
    <n v="-3203853.0770000643"/>
    <m/>
    <m/>
    <m/>
    <m/>
    <n v="60"/>
    <s v="Francielly"/>
    <n v="1"/>
    <m/>
    <n v="1449"/>
    <d v="2014-05-12T00:00:00"/>
    <d v="2014-12-09T00:00:00"/>
    <m/>
    <m/>
    <n v="2014"/>
    <n v="24"/>
    <m/>
    <m/>
    <n v="130718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0720"/>
    <s v="Transferência entre conta"/>
    <s v="Transferência entre conta"/>
    <n v="0"/>
    <d v="2014-05-06T00:00:00"/>
    <d v="1899-12-30T13:19:58"/>
    <n v="10000"/>
    <n v="0"/>
    <n v="-3213853.0770000643"/>
    <m/>
    <m/>
    <m/>
    <m/>
    <n v="60"/>
    <s v="Francielly"/>
    <n v="1"/>
    <m/>
    <n v="1449"/>
    <d v="2014-05-12T00:00:00"/>
    <d v="2015-05-12T00:00:00"/>
    <m/>
    <m/>
    <n v="2014"/>
    <n v="24"/>
    <m/>
    <m/>
    <m/>
    <m/>
    <s v="Transferência entre contas"/>
    <x v="2"/>
    <x v="1"/>
    <m/>
    <n v="74"/>
    <n v="9"/>
    <s v="Débito em conta"/>
    <m/>
    <m/>
    <m/>
    <n v="0"/>
    <m/>
    <n v="4"/>
    <s v="BRB [ANA] [011594-4] [CC] [COB]"/>
    <m/>
    <m/>
    <m/>
  </r>
  <r>
    <n v="130721"/>
    <s v="Transferência entre conta"/>
    <s v="Destino: 130720-Transferência entre conta"/>
    <n v="10000"/>
    <d v="2014-05-06T00:00:00"/>
    <d v="1899-12-30T13:19:58"/>
    <n v="0"/>
    <n v="0"/>
    <n v="-3203853.0770000643"/>
    <m/>
    <m/>
    <m/>
    <m/>
    <n v="60"/>
    <s v="Francielly"/>
    <n v="1"/>
    <m/>
    <n v="1449"/>
    <d v="2014-05-12T00:00:00"/>
    <d v="2015-05-12T00:00:00"/>
    <m/>
    <m/>
    <n v="2014"/>
    <n v="24"/>
    <m/>
    <m/>
    <n v="130720"/>
    <m/>
    <s v="Transferência entre contas"/>
    <x v="2"/>
    <x v="1"/>
    <m/>
    <n v="4"/>
    <n v="9"/>
    <s v="Débito em conta"/>
    <m/>
    <m/>
    <m/>
    <n v="0"/>
    <m/>
    <m/>
    <s v="BB [022382-4] [GYN] [CC]"/>
    <m/>
    <m/>
    <m/>
  </r>
  <r>
    <n v="130722"/>
    <s v="Transferência entre conta"/>
    <s v="Transferência entre conta"/>
    <n v="0"/>
    <d v="2014-05-06T00:00:00"/>
    <d v="1899-12-30T13:20:50"/>
    <n v="140000"/>
    <n v="0"/>
    <n v="-3343853.0770000643"/>
    <m/>
    <m/>
    <m/>
    <m/>
    <n v="60"/>
    <s v="Francielly"/>
    <n v="1"/>
    <m/>
    <n v="1449"/>
    <d v="2014-05-12T00:00:00"/>
    <d v="2014-12-09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6"/>
    <s v="BB [022382-4] [GYN] [CC]"/>
    <m/>
    <m/>
    <m/>
  </r>
  <r>
    <n v="130723"/>
    <s v="Transferência entre conta"/>
    <s v="Destino: 130722-Transferência entre conta"/>
    <n v="140000"/>
    <d v="2014-05-06T00:00:00"/>
    <d v="1899-12-30T13:20:50"/>
    <n v="0"/>
    <n v="0"/>
    <n v="-3203853.0770000643"/>
    <m/>
    <m/>
    <m/>
    <m/>
    <n v="60"/>
    <s v="Francielly"/>
    <n v="1"/>
    <m/>
    <n v="1449"/>
    <d v="2014-05-12T00:00:00"/>
    <d v="2014-12-09T00:00:00"/>
    <m/>
    <m/>
    <n v="2014"/>
    <n v="24"/>
    <m/>
    <m/>
    <n v="130722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0724"/>
    <s v="Transferência entre conta"/>
    <s v="Transferência entre conta"/>
    <n v="0"/>
    <d v="2014-05-06T00:00:00"/>
    <d v="1899-12-30T13:21:27"/>
    <n v="90000"/>
    <n v="0"/>
    <n v="-3293853.0770000643"/>
    <m/>
    <m/>
    <m/>
    <m/>
    <n v="60"/>
    <s v="Francielly"/>
    <n v="1"/>
    <m/>
    <n v="1449"/>
    <d v="2014-05-12T00:00:00"/>
    <d v="2014-12-09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30725"/>
    <s v="Transferência entre conta"/>
    <s v="Destino: 130724-Transferência entre conta"/>
    <n v="90000"/>
    <d v="2014-05-06T00:00:00"/>
    <d v="1899-12-30T13:21:27"/>
    <n v="0"/>
    <n v="0"/>
    <n v="-3203853.0770000643"/>
    <m/>
    <m/>
    <m/>
    <m/>
    <n v="60"/>
    <s v="Francielly"/>
    <n v="1"/>
    <m/>
    <n v="1449"/>
    <d v="2014-05-12T00:00:00"/>
    <d v="2014-12-09T00:00:00"/>
    <m/>
    <m/>
    <n v="2014"/>
    <n v="24"/>
    <m/>
    <m/>
    <n v="130724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0726"/>
    <s v="Transferência entre conta"/>
    <s v="Transferência entre conta"/>
    <n v="0"/>
    <d v="2014-05-06T00:00:00"/>
    <d v="1899-12-30T13:22:09"/>
    <n v="5200"/>
    <n v="0"/>
    <n v="-3209053.0770000643"/>
    <m/>
    <m/>
    <m/>
    <m/>
    <n v="60"/>
    <s v="Francielly"/>
    <n v="1"/>
    <m/>
    <n v="1449"/>
    <d v="2014-05-12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7"/>
    <s v="BB [022382-4] [GYN] [CC]"/>
    <m/>
    <m/>
    <m/>
  </r>
  <r>
    <n v="130727"/>
    <s v="Transferência entre conta"/>
    <s v="Destino: 130726-Transferência entre conta"/>
    <n v="5200"/>
    <d v="2014-05-06T00:00:00"/>
    <d v="1899-12-30T13:22:09"/>
    <n v="0"/>
    <n v="0"/>
    <n v="-3203853.0770000643"/>
    <m/>
    <m/>
    <m/>
    <m/>
    <n v="60"/>
    <s v="Francielly"/>
    <n v="1"/>
    <m/>
    <n v="1449"/>
    <d v="2014-05-12T00:00:00"/>
    <d v="2015-05-12T00:00:00"/>
    <m/>
    <m/>
    <n v="2014"/>
    <n v="24"/>
    <m/>
    <m/>
    <n v="130726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0728"/>
    <s v="Transferência entre conta"/>
    <s v="Transferência entre conta"/>
    <n v="0"/>
    <d v="2014-05-06T00:00:00"/>
    <d v="1899-12-30T13:22:42"/>
    <n v="50000"/>
    <n v="0"/>
    <n v="-3253853.0770000643"/>
    <m/>
    <m/>
    <m/>
    <m/>
    <n v="60"/>
    <s v="Francielly"/>
    <n v="1"/>
    <m/>
    <n v="1449"/>
    <d v="2014-05-12T00:00:00"/>
    <d v="2014-12-09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30729"/>
    <s v="Transferência entre conta"/>
    <s v="Destino: 130728-Transferência entre conta"/>
    <n v="50000"/>
    <d v="2014-05-06T00:00:00"/>
    <d v="1899-12-30T13:22:42"/>
    <n v="0"/>
    <n v="0"/>
    <n v="-3203853.0770000643"/>
    <m/>
    <m/>
    <m/>
    <m/>
    <n v="60"/>
    <s v="Francielly"/>
    <n v="1"/>
    <m/>
    <n v="1449"/>
    <d v="2014-05-12T00:00:00"/>
    <d v="2014-12-09T00:00:00"/>
    <m/>
    <m/>
    <n v="2014"/>
    <n v="24"/>
    <m/>
    <m/>
    <n v="130728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6895"/>
    <s v="Remessa Olimpo Fundamental"/>
    <s v="Remessa Olimpo Fundamental"/>
    <n v="1010"/>
    <d v="2014-05-06T00:00:00"/>
    <d v="1899-12-30T13:37:50"/>
    <n v="0"/>
    <n v="0"/>
    <n v="-3202843.0770000643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56874"/>
    <s v="4641/64220"/>
    <s v="Rescisão - Grupo Olimpo - Cód. 064220"/>
    <n v="0"/>
    <d v="2014-05-06T00:00:00"/>
    <d v="1899-12-30T13:49:49"/>
    <n v="560"/>
    <n v="0"/>
    <n v="-3203403.0770000643"/>
    <m/>
    <m/>
    <m/>
    <n v="64220"/>
    <n v="63"/>
    <s v="Tiago.oliveira"/>
    <n v="1"/>
    <m/>
    <n v="1559"/>
    <d v="2014-07-30T00:00:00"/>
    <d v="2014-07-30T00:00:00"/>
    <m/>
    <m/>
    <n v="2014"/>
    <n v="63"/>
    <m/>
    <m/>
    <m/>
    <m/>
    <s v="Aná.Rescisão de contrato Educacional"/>
    <x v="1"/>
    <x v="2"/>
    <m/>
    <n v="56"/>
    <n v="1"/>
    <s v="Dinheiro"/>
    <m/>
    <n v="0"/>
    <m/>
    <n v="0"/>
    <m/>
    <m/>
    <s v="CAIXA TESOURARIA"/>
    <m/>
    <m/>
    <m/>
  </r>
  <r>
    <n v="135425"/>
    <s v="Brb 0686/51479"/>
    <s v="Olimpo Anápolis - Cód. 051479"/>
    <n v="0"/>
    <d v="2014-05-06T00:00:00"/>
    <d v="1899-12-30T14:07:44"/>
    <n v="3000"/>
    <n v="0"/>
    <n v="-3206403.0770000643"/>
    <m/>
    <m/>
    <m/>
    <n v="51479"/>
    <n v="24"/>
    <s v="Emilly"/>
    <n v="1"/>
    <m/>
    <n v="1582"/>
    <d v="2014-05-29T00:00:00"/>
    <d v="2014-05-29T00:00:00"/>
    <m/>
    <m/>
    <n v="2014"/>
    <n v="24"/>
    <m/>
    <m/>
    <m/>
    <m/>
    <s v="Aná.Despesa Diversa"/>
    <x v="1"/>
    <x v="2"/>
    <m/>
    <n v="52"/>
    <n v="9"/>
    <s v="Débito em conta"/>
    <m/>
    <n v="0"/>
    <m/>
    <n v="0"/>
    <m/>
    <m/>
    <s v="BRB [SOL] [012052-4] [CC] [COB]"/>
    <m/>
    <m/>
    <m/>
  </r>
  <r>
    <n v="135426"/>
    <s v="ICG/51615"/>
    <s v="Inácia Caetano Gomes - Cód. 051615"/>
    <n v="0"/>
    <d v="2014-05-06T00:00:00"/>
    <d v="1899-12-30T14:08:05"/>
    <n v="10000"/>
    <n v="0"/>
    <n v="-3216403.0770000643"/>
    <m/>
    <m/>
    <m/>
    <n v="51615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427"/>
    <s v="ICG/51616"/>
    <s v="Inácia Caetano Gomes - Cód. 051616"/>
    <n v="0"/>
    <d v="2014-05-06T00:00:00"/>
    <d v="1899-12-30T14:08:24"/>
    <n v="10000"/>
    <n v="0"/>
    <n v="-3226403.0770000643"/>
    <m/>
    <m/>
    <m/>
    <n v="51616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428"/>
    <s v="ICG/51614"/>
    <s v="Inácia Caetano Gomes - Cód. 051614"/>
    <n v="0"/>
    <d v="2014-05-06T00:00:00"/>
    <d v="1899-12-30T14:08:45"/>
    <n v="10000"/>
    <n v="0"/>
    <n v="-3236403.0770000643"/>
    <m/>
    <m/>
    <m/>
    <n v="51614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429"/>
    <s v="ICG/51613"/>
    <s v="Inácia Caetano Gomes - Cód. 051613"/>
    <n v="0"/>
    <d v="2014-05-06T00:00:00"/>
    <d v="1899-12-30T14:09:02"/>
    <n v="2544"/>
    <n v="0"/>
    <n v="-3238947.0770000643"/>
    <m/>
    <m/>
    <m/>
    <n v="51613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67257"/>
    <s v="Borderô/122316"/>
    <s v="Banco Brb - Par. 122316(77-82)"/>
    <n v="0"/>
    <d v="2014-05-06T00:00:00"/>
    <d v="1899-12-30T14:11:33"/>
    <n v="0.8"/>
    <n v="0"/>
    <n v="-3238947.8770000641"/>
    <m/>
    <m/>
    <m/>
    <n v="122316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258"/>
    <s v="Borderô/122228"/>
    <s v="Banco Brb - Par. 122228(77-82)"/>
    <n v="0"/>
    <d v="2014-05-06T00:00:00"/>
    <d v="1899-12-30T14:11:33"/>
    <n v="33.04"/>
    <n v="0"/>
    <n v="-3238980.9170000642"/>
    <m/>
    <m/>
    <m/>
    <n v="122228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135438"/>
    <s v="Rscisão/51627"/>
    <s v="Rescisão - Grupo Olimpo - Cód. 051627"/>
    <n v="0"/>
    <d v="2014-05-06T00:00:00"/>
    <d v="1899-12-30T14:21:00"/>
    <n v="1284"/>
    <n v="0"/>
    <n v="-3240264.9170000642"/>
    <m/>
    <m/>
    <m/>
    <n v="51627"/>
    <n v="24"/>
    <s v="Emilly"/>
    <n v="1"/>
    <m/>
    <n v="174"/>
    <d v="2014-05-29T00:00:00"/>
    <d v="2014-05-29T00:00:00"/>
    <m/>
    <m/>
    <n v="2014"/>
    <n v="24"/>
    <m/>
    <m/>
    <m/>
    <m/>
    <s v="T-3.Rescisão de contrato de trabalho"/>
    <x v="1"/>
    <x v="1"/>
    <m/>
    <n v="27"/>
    <n v="9"/>
    <s v="Débito em conta"/>
    <m/>
    <n v="0"/>
    <m/>
    <n v="0"/>
    <m/>
    <m/>
    <s v="BRADESCO [008378-0] [SOL] [CC]"/>
    <m/>
    <m/>
    <m/>
  </r>
  <r>
    <n v="135439"/>
    <s v="Devolução/51626"/>
    <s v="Rescisão - Grupo Olimpo - Cód. 051626"/>
    <n v="0"/>
    <d v="2014-05-06T00:00:00"/>
    <d v="1899-12-30T14:21:40"/>
    <n v="560"/>
    <n v="0"/>
    <n v="-3240824.9170000642"/>
    <m/>
    <m/>
    <m/>
    <n v="51626"/>
    <n v="24"/>
    <s v="Emilly"/>
    <n v="1"/>
    <m/>
    <n v="174"/>
    <d v="2014-05-29T00:00:00"/>
    <d v="2014-05-29T00:00:00"/>
    <m/>
    <m/>
    <n v="2014"/>
    <n v="24"/>
    <m/>
    <m/>
    <m/>
    <m/>
    <s v="T-3.Rescisão de contrato de trabalho"/>
    <x v="1"/>
    <x v="1"/>
    <m/>
    <n v="27"/>
    <n v="9"/>
    <s v="Débito em conta"/>
    <m/>
    <n v="0"/>
    <m/>
    <n v="0"/>
    <m/>
    <m/>
    <s v="BRADESCO [008378-0] [SOL] [CC]"/>
    <m/>
    <m/>
    <m/>
  </r>
  <r>
    <n v="135440"/>
    <s v="Bra 2740/51631"/>
    <s v="Faculdade Eso - Cód. 051631"/>
    <n v="0"/>
    <d v="2014-05-06T00:00:00"/>
    <d v="1899-12-30T14:21:55"/>
    <n v="2500"/>
    <n v="0"/>
    <n v="-3243324.9170000642"/>
    <m/>
    <m/>
    <m/>
    <n v="51631"/>
    <n v="24"/>
    <s v="Emilly"/>
    <n v="1"/>
    <m/>
    <n v="1480"/>
    <d v="2014-05-29T00:00:00"/>
    <d v="2014-05-29T00:00:00"/>
    <m/>
    <m/>
    <n v="2014"/>
    <n v="24"/>
    <m/>
    <m/>
    <m/>
    <m/>
    <s v="CA.Investimento Olimpo - Faculdade ESO"/>
    <x v="1"/>
    <x v="1"/>
    <m/>
    <n v="27"/>
    <n v="9"/>
    <s v="Débito em conta"/>
    <m/>
    <n v="0"/>
    <m/>
    <n v="0"/>
    <m/>
    <m/>
    <s v="BRADESCO [008378-0] [SOL] [CC]"/>
    <m/>
    <m/>
    <m/>
  </r>
  <r>
    <n v="135441"/>
    <s v="HS-CONS/37471"/>
    <s v="Henrique Schaper - Par. 037471(9/10)"/>
    <n v="0"/>
    <d v="2014-05-06T00:00:00"/>
    <d v="1899-12-30T14:22:16"/>
    <n v="1593"/>
    <n v="0"/>
    <n v="-3244917.9170000642"/>
    <m/>
    <m/>
    <m/>
    <n v="37471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5442"/>
    <s v="EVMM/38014"/>
    <s v="Edizilda Vieira Moraes Marinho - Par. 038014(10/10)"/>
    <n v="0"/>
    <d v="2014-05-06T00:00:00"/>
    <d v="1899-12-30T14:27:19"/>
    <n v="1666.7"/>
    <n v="0"/>
    <n v="-3246584.6170000643"/>
    <m/>
    <m/>
    <m/>
    <n v="38014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5444"/>
    <s v="Rescisão/51745"/>
    <s v="Rescisão - Grupo Olimpo - Cód. 051745"/>
    <n v="0"/>
    <d v="2014-05-06T00:00:00"/>
    <d v="1899-12-30T14:53:36"/>
    <n v="1284"/>
    <n v="0"/>
    <n v="-3247868.6170000643"/>
    <m/>
    <m/>
    <m/>
    <n v="51745"/>
    <n v="24"/>
    <s v="Emilly"/>
    <n v="1"/>
    <m/>
    <n v="175"/>
    <d v="2014-05-29T00:00:00"/>
    <d v="2014-05-29T00:00:00"/>
    <m/>
    <m/>
    <n v="2014"/>
    <n v="24"/>
    <m/>
    <m/>
    <m/>
    <m/>
    <s v="T-3.Rescisão de contrato educacional"/>
    <x v="1"/>
    <x v="1"/>
    <m/>
    <n v="27"/>
    <n v="9"/>
    <s v="Débito em conta"/>
    <m/>
    <n v="0"/>
    <m/>
    <n v="0"/>
    <m/>
    <m/>
    <s v="BRADESCO [008378-0] [SOL] [CC]"/>
    <m/>
    <m/>
    <m/>
  </r>
  <r>
    <n v="130776"/>
    <s v="Devolução/51643"/>
    <s v="Rescisão - Grupo Olimpo - Cód. 051643"/>
    <n v="0"/>
    <d v="2014-05-06T00:00:00"/>
    <d v="1899-12-30T14:55:30"/>
    <n v="427"/>
    <n v="0"/>
    <n v="-3248295.6170000643"/>
    <m/>
    <m/>
    <m/>
    <n v="51643"/>
    <n v="24"/>
    <s v="Emilly"/>
    <n v="1"/>
    <m/>
    <n v="174"/>
    <d v="2014-05-12T00:00:00"/>
    <d v="2014-05-12T00:00:00"/>
    <m/>
    <m/>
    <n v="2014"/>
    <n v="24"/>
    <m/>
    <m/>
    <m/>
    <m/>
    <s v="T-3.Rescisão de contrato de trabalho"/>
    <x v="1"/>
    <x v="1"/>
    <m/>
    <n v="56"/>
    <n v="1"/>
    <s v="Dinheiro"/>
    <m/>
    <n v="0"/>
    <m/>
    <n v="0"/>
    <m/>
    <m/>
    <s v="CAIXA TESOURARIA"/>
    <m/>
    <m/>
    <m/>
  </r>
  <r>
    <n v="226545"/>
    <s v="Transferencia Entre Contas"/>
    <s v="Transferencia Entre Contas"/>
    <n v="0"/>
    <d v="2014-05-06T00:00:00"/>
    <d v="1899-12-30T15:15:03"/>
    <n v="10136.89"/>
    <n v="0"/>
    <n v="-3258432.5070000645"/>
    <m/>
    <m/>
    <m/>
    <m/>
    <n v="60"/>
    <s v="Francielly"/>
    <n v="1"/>
    <m/>
    <n v="1449"/>
    <d v="2014-12-09T00:00:00"/>
    <d v="2014-12-0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551"/>
    <s v="Transferencia Entre Contas"/>
    <s v="Destino: 226545-Transferencia Entre Contas"/>
    <n v="10136.89"/>
    <d v="2014-05-06T00:00:00"/>
    <d v="1899-12-30T15:15:03"/>
    <n v="0"/>
    <n v="0"/>
    <n v="-3248295.6170000643"/>
    <m/>
    <m/>
    <m/>
    <m/>
    <n v="60"/>
    <s v="Francielly"/>
    <n v="1"/>
    <m/>
    <n v="1449"/>
    <d v="2014-12-09T00:00:00"/>
    <d v="2014-12-09T00:00:00"/>
    <m/>
    <m/>
    <n v="2014"/>
    <n v="60"/>
    <m/>
    <m/>
    <n v="226545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6554"/>
    <s v="Transferencia Entre Contas"/>
    <s v="Destino: 226553-Transferencia Entre Contas"/>
    <n v="14000"/>
    <d v="2014-05-06T00:00:00"/>
    <d v="1899-12-30T15:17:16"/>
    <n v="0"/>
    <n v="0"/>
    <n v="-3234295.6170000643"/>
    <m/>
    <m/>
    <m/>
    <m/>
    <n v="60"/>
    <s v="Francielly"/>
    <n v="1"/>
    <m/>
    <n v="1449"/>
    <d v="2014-12-09T00:00:00"/>
    <d v="2014-12-09T00:00:00"/>
    <m/>
    <m/>
    <n v="2014"/>
    <n v="60"/>
    <m/>
    <m/>
    <n v="22655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553"/>
    <s v="Transferencia Entre Contas"/>
    <s v="Transferencia Entre Contas"/>
    <n v="0"/>
    <d v="2014-05-06T00:00:00"/>
    <d v="1899-12-30T15:17:16"/>
    <n v="14000"/>
    <n v="0"/>
    <n v="-3248295.6170000643"/>
    <m/>
    <m/>
    <m/>
    <m/>
    <n v="60"/>
    <s v="Francielly"/>
    <n v="1"/>
    <m/>
    <n v="1449"/>
    <d v="2014-12-09T00:00:00"/>
    <d v="2014-12-09T00:00:00"/>
    <m/>
    <m/>
    <n v="2014"/>
    <n v="60"/>
    <m/>
    <m/>
    <m/>
    <m/>
    <s v="Transferência entre contas"/>
    <x v="2"/>
    <x v="1"/>
    <m/>
    <n v="71"/>
    <n v="8"/>
    <s v="Transferência Bancária"/>
    <m/>
    <m/>
    <m/>
    <n v="0"/>
    <m/>
    <n v="26"/>
    <s v="ITAÚ [SOL] [032606-5] [COB]"/>
    <m/>
    <m/>
    <m/>
  </r>
  <r>
    <n v="226555"/>
    <s v="Transferencia Entre Contas"/>
    <s v="Transferencia Entre Contas"/>
    <n v="0"/>
    <d v="2014-05-06T00:00:00"/>
    <d v="1899-12-30T15:18:43"/>
    <n v="10136.89"/>
    <n v="0"/>
    <n v="-3258432.5070000645"/>
    <m/>
    <m/>
    <m/>
    <m/>
    <n v="60"/>
    <s v="Francielly"/>
    <n v="1"/>
    <m/>
    <n v="1449"/>
    <d v="2014-12-09T00:00:00"/>
    <d v="2014-12-09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560"/>
    <s v="Transferencia Entre Contas"/>
    <s v="Destino: 226555-Transferencia Entre Contas"/>
    <n v="10136.89"/>
    <d v="2014-05-06T00:00:00"/>
    <d v="1899-12-30T15:18:43"/>
    <n v="0"/>
    <n v="0"/>
    <n v="-3248295.6170000643"/>
    <m/>
    <m/>
    <m/>
    <m/>
    <n v="60"/>
    <s v="Francielly"/>
    <n v="1"/>
    <m/>
    <n v="1449"/>
    <d v="2014-12-09T00:00:00"/>
    <d v="2014-12-09T00:00:00"/>
    <m/>
    <m/>
    <n v="2014"/>
    <n v="60"/>
    <m/>
    <m/>
    <n v="22655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0259"/>
    <s v="0614003135711/51483"/>
    <s v="Prefeitura Belo Horizonte - Cód. 051483"/>
    <n v="0"/>
    <d v="2014-05-06T00:00:00"/>
    <d v="1899-12-30T15:18:44"/>
    <n v="173.06"/>
    <n v="0"/>
    <n v="-3248468.6770000644"/>
    <m/>
    <m/>
    <m/>
    <n v="51483"/>
    <n v="24"/>
    <s v="Emilly"/>
    <n v="1"/>
    <m/>
    <n v="1590"/>
    <d v="2014-05-07T00:00:00"/>
    <d v="2014-05-07T00:00:00"/>
    <m/>
    <m/>
    <n v="2014"/>
    <n v="24"/>
    <m/>
    <m/>
    <m/>
    <m/>
    <s v="BH. Impostos Estaduais"/>
    <x v="2"/>
    <x v="8"/>
    <m/>
    <n v="4"/>
    <n v="9"/>
    <s v="Débito em conta"/>
    <m/>
    <n v="0"/>
    <m/>
    <n v="0"/>
    <m/>
    <m/>
    <s v="BB [022382-4] [GYN] [CC]"/>
    <m/>
    <m/>
    <m/>
  </r>
  <r>
    <n v="135011"/>
    <s v="Crédito"/>
    <s v="Lib. Mutuo Plus"/>
    <n v="0"/>
    <d v="2014-05-06T00:00:00"/>
    <d v="1899-12-30T15:19:13"/>
    <n v="85000"/>
    <n v="0"/>
    <n v="-3333468.6770000644"/>
    <m/>
    <m/>
    <m/>
    <m/>
    <n v="7"/>
    <s v="Anapaula"/>
    <n v="1"/>
    <m/>
    <n v="1373"/>
    <d v="2014-05-27T00:00:00"/>
    <d v="2014-12-09T00:00:00"/>
    <m/>
    <m/>
    <n v="2014"/>
    <n v="24"/>
    <m/>
    <m/>
    <m/>
    <m/>
    <s v="Empréstimo Pessoa Jurídica"/>
    <x v="2"/>
    <x v="1"/>
    <m/>
    <n v="105"/>
    <n v="9"/>
    <s v="Débito em conta"/>
    <m/>
    <m/>
    <m/>
    <n v="0"/>
    <m/>
    <n v="29"/>
    <s v="BICBANCO [OPERAÇÕES] [GYN]"/>
    <m/>
    <m/>
    <m/>
  </r>
  <r>
    <n v="226367"/>
    <s v="Crédito"/>
    <s v="Destino: 135011-Lib. Mutuo Plus"/>
    <n v="85000"/>
    <d v="2014-05-06T00:00:00"/>
    <d v="1899-12-30T15:19:13"/>
    <n v="0"/>
    <n v="0"/>
    <n v="-3248468.6770000644"/>
    <m/>
    <m/>
    <m/>
    <m/>
    <n v="7"/>
    <s v="Anapaula"/>
    <n v="1"/>
    <m/>
    <n v="1373"/>
    <d v="2014-12-09T00:00:00"/>
    <d v="2014-12-09T00:00:00"/>
    <m/>
    <m/>
    <n v="2014"/>
    <n v="7"/>
    <m/>
    <m/>
    <n v="135011"/>
    <m/>
    <s v="Empréstimo Pessoa Jurídica"/>
    <x v="2"/>
    <x v="1"/>
    <m/>
    <n v="29"/>
    <n v="9"/>
    <s v="Débito em conta"/>
    <m/>
    <m/>
    <m/>
    <n v="0"/>
    <m/>
    <m/>
    <s v="BICBANCO [14.102672-6] [GYN] [CC]"/>
    <m/>
    <m/>
    <m/>
  </r>
  <r>
    <n v="226561"/>
    <s v="Rendimento Aplicação Auto Mais"/>
    <s v="Rendimento Aplicação Auto Mais"/>
    <n v="0.21"/>
    <d v="2014-05-06T00:00:00"/>
    <d v="1899-12-30T15:22:22"/>
    <n v="0"/>
    <n v="0"/>
    <n v="-3248468.4670000644"/>
    <m/>
    <m/>
    <m/>
    <m/>
    <n v="60"/>
    <s v="Francielly"/>
    <n v="1"/>
    <m/>
    <n v="1471"/>
    <d v="2014-12-09T00:00:00"/>
    <d v="2014-12-0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563"/>
    <s v="Extrato/108133"/>
    <s v="Banco Itaú Unibanco S.A. - Cód. 108133"/>
    <n v="0"/>
    <d v="2014-05-06T00:00:00"/>
    <d v="1899-12-30T15:28:03"/>
    <n v="7.4"/>
    <n v="0"/>
    <n v="-3248475.8670000643"/>
    <m/>
    <m/>
    <m/>
    <n v="108133"/>
    <n v="60"/>
    <s v="Francielly"/>
    <n v="1"/>
    <m/>
    <n v="1513"/>
    <d v="2014-12-09T00:00:00"/>
    <d v="2014-12-09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564"/>
    <s v="Extrato/108134"/>
    <s v="Banco Itaú Unibanco S.A. - Cód. 108134"/>
    <n v="0"/>
    <d v="2014-05-06T00:00:00"/>
    <d v="1899-12-30T15:28:04"/>
    <n v="22.2"/>
    <n v="0"/>
    <n v="-3248498.0670000645"/>
    <m/>
    <m/>
    <m/>
    <n v="108134"/>
    <n v="60"/>
    <s v="Francielly"/>
    <n v="1"/>
    <m/>
    <n v="1513"/>
    <d v="2014-12-09T00:00:00"/>
    <d v="2014-12-09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565"/>
    <s v="Extrato/108135"/>
    <s v="Banco Itaú Unibanco S.A. - Cód. 108135"/>
    <n v="0"/>
    <d v="2014-05-06T00:00:00"/>
    <d v="1899-12-30T15:28:04"/>
    <n v="4.38"/>
    <n v="0"/>
    <n v="-3248502.4470000644"/>
    <m/>
    <m/>
    <m/>
    <n v="108135"/>
    <n v="60"/>
    <s v="Francielly"/>
    <n v="1"/>
    <m/>
    <n v="575"/>
    <d v="2014-12-09T00:00:00"/>
    <d v="2014-12-09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0847"/>
    <n v="158929"/>
    <s v="Par.(05/12) 016420/LARA PINHO HYCZY DA COSTA - Parcelas"/>
    <n v="1284"/>
    <d v="2014-05-06T00:00:00"/>
    <d v="1899-12-30T15:32:35"/>
    <n v="0"/>
    <n v="0"/>
    <n v="-3247218.4470000644"/>
    <m/>
    <m/>
    <n v="158929"/>
    <m/>
    <n v="8"/>
    <s v="Vinicius"/>
    <n v="1"/>
    <m/>
    <n v="6"/>
    <d v="2014-05-13T00:00:00"/>
    <d v="2014-05-13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30260"/>
    <s v="007629/48450"/>
    <s v="Sed Soft Assessoria Em Informática - Par. 048450(01-9)"/>
    <n v="0"/>
    <d v="2014-05-06T00:00:00"/>
    <d v="1899-12-30T15:40:46"/>
    <n v="369"/>
    <n v="0"/>
    <n v="-3247587.4470000644"/>
    <m/>
    <m/>
    <m/>
    <n v="48450"/>
    <n v="24"/>
    <s v="Emilly"/>
    <n v="1"/>
    <m/>
    <n v="1565"/>
    <d v="2014-05-07T00:00:00"/>
    <d v="2014-05-07T00:00:00"/>
    <m/>
    <m/>
    <n v="2014"/>
    <n v="24"/>
    <m/>
    <m/>
    <m/>
    <m/>
    <s v="T-27.Software"/>
    <x v="1"/>
    <x v="1"/>
    <m/>
    <n v="26"/>
    <n v="8"/>
    <s v="Transferência Bancária"/>
    <m/>
    <n v="0"/>
    <m/>
    <n v="0"/>
    <m/>
    <m/>
    <s v="ITAÚ [SOL] [001691-4] [CC]"/>
    <m/>
    <m/>
    <m/>
  </r>
  <r>
    <n v="135030"/>
    <s v="1240827/54625"/>
    <s v="Bic - Banco Industria E Comercio - Cód. 054625"/>
    <n v="0"/>
    <d v="2014-05-06T00:00:00"/>
    <d v="1899-12-30T15:43:12"/>
    <n v="59797.5"/>
    <n v="0"/>
    <n v="-3307384.9470000644"/>
    <m/>
    <m/>
    <m/>
    <n v="54625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5031"/>
    <s v="EXTRATO/54626"/>
    <s v="Bic - Banco Industria E Comercio - Cód. 054626"/>
    <n v="0"/>
    <d v="2014-05-06T00:00:00"/>
    <d v="1899-12-30T15:44:16"/>
    <n v="3.65"/>
    <n v="0"/>
    <n v="-3307388.5970000643"/>
    <m/>
    <m/>
    <m/>
    <n v="54626"/>
    <n v="24"/>
    <s v="Emilly"/>
    <n v="1"/>
    <m/>
    <n v="1512"/>
    <d v="2014-05-27T00:00:00"/>
    <d v="2014-05-27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35032"/>
    <s v="EXTRATO/54627"/>
    <s v="Bic - Banco Industria E Comercio - Cód. 054627"/>
    <n v="0"/>
    <d v="2014-05-06T00:00:00"/>
    <d v="1899-12-30T15:44:43"/>
    <n v="5.21"/>
    <n v="0"/>
    <n v="-3307393.8070000643"/>
    <m/>
    <m/>
    <m/>
    <n v="54627"/>
    <n v="24"/>
    <s v="Emilly"/>
    <n v="1"/>
    <m/>
    <n v="1512"/>
    <d v="2014-05-27T00:00:00"/>
    <d v="2014-05-27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35033"/>
    <s v="EXTRATO/54628"/>
    <s v="Bic - Banco Industria E Comercio - Cód. 054628"/>
    <n v="0"/>
    <d v="2014-05-06T00:00:00"/>
    <d v="1899-12-30T15:45:43"/>
    <n v="20"/>
    <n v="0"/>
    <n v="-3307413.8070000643"/>
    <m/>
    <m/>
    <m/>
    <n v="54628"/>
    <n v="24"/>
    <s v="Emilly"/>
    <n v="1"/>
    <m/>
    <n v="575"/>
    <d v="2014-05-27T00:00:00"/>
    <d v="2014-05-27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5034"/>
    <s v="EXTRATO/54629"/>
    <s v="Bic - Banco Industria E Comercio - Cód. 054629"/>
    <n v="0"/>
    <d v="2014-05-06T00:00:00"/>
    <d v="1899-12-30T15:46:39"/>
    <n v="400"/>
    <n v="0"/>
    <n v="-3307813.8070000643"/>
    <m/>
    <m/>
    <m/>
    <n v="54629"/>
    <n v="24"/>
    <s v="Emilly"/>
    <n v="1"/>
    <m/>
    <n v="575"/>
    <d v="2014-05-27T00:00:00"/>
    <d v="2014-05-27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0262"/>
    <s v="Fiscais/51509"/>
    <s v="Fiscais De Prova - Cód. 051509"/>
    <n v="0"/>
    <d v="2014-05-06T00:00:00"/>
    <d v="1899-12-30T15:47:48"/>
    <n v="1260"/>
    <n v="0"/>
    <n v="-3309073.8070000643"/>
    <m/>
    <m/>
    <m/>
    <n v="51509"/>
    <n v="24"/>
    <s v="Emilly"/>
    <n v="1"/>
    <m/>
    <n v="1517"/>
    <d v="2014-05-07T00:00:00"/>
    <d v="2014-05-07T00:00:00"/>
    <m/>
    <m/>
    <n v="2014"/>
    <n v="24"/>
    <m/>
    <m/>
    <m/>
    <m/>
    <s v="SolNascente.Fiscais de Provas e Simulados "/>
    <x v="1"/>
    <x v="4"/>
    <m/>
    <n v="56"/>
    <n v="1"/>
    <s v="Dinheiro"/>
    <m/>
    <n v="0"/>
    <m/>
    <n v="0"/>
    <m/>
    <m/>
    <s v="CAIXA TESOURARIA"/>
    <m/>
    <m/>
    <m/>
  </r>
  <r>
    <n v="235738"/>
    <s v="Liberação De Garantia"/>
    <s v="Recebimento De Alunos"/>
    <n v="0"/>
    <d v="2014-05-06T00:00:00"/>
    <d v="1899-12-30T15:59:54"/>
    <n v="3656.4"/>
    <n v="0"/>
    <n v="-3312730.2070000642"/>
    <m/>
    <m/>
    <m/>
    <m/>
    <n v="60"/>
    <s v="Francielly"/>
    <n v="1"/>
    <m/>
    <n v="1449"/>
    <d v="2015-02-06T00:00:00"/>
    <d v="2015-02-06T00:00:00"/>
    <m/>
    <m/>
    <n v="2014"/>
    <n v="60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739"/>
    <s v="Liberação De Garantia"/>
    <s v="Destino: 235738-Recebimento De Alunos"/>
    <n v="3656.4"/>
    <d v="2014-05-06T00:00:00"/>
    <d v="1899-12-30T15:59:54"/>
    <n v="0"/>
    <n v="0"/>
    <n v="-3309073.8070000643"/>
    <m/>
    <m/>
    <m/>
    <m/>
    <n v="60"/>
    <s v="Francielly"/>
    <n v="1"/>
    <m/>
    <n v="1449"/>
    <d v="2015-02-06T00:00:00"/>
    <d v="2015-02-06T00:00:00"/>
    <m/>
    <m/>
    <n v="2014"/>
    <n v="60"/>
    <m/>
    <m/>
    <n v="235738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5740"/>
    <s v="MERC 9515/41649"/>
    <s v="Equimak - Cód. 041649"/>
    <n v="0"/>
    <d v="2014-05-06T00:00:00"/>
    <d v="1899-12-30T16:01:40"/>
    <n v="2100"/>
    <n v="0"/>
    <n v="-3311173.8070000643"/>
    <m/>
    <m/>
    <m/>
    <n v="41649"/>
    <n v="60"/>
    <s v="Francielly"/>
    <n v="1"/>
    <m/>
    <n v="1541"/>
    <d v="2015-02-06T00:00:00"/>
    <d v="2015-02-06T00:00:00"/>
    <m/>
    <m/>
    <n v="2014"/>
    <n v="60"/>
    <m/>
    <m/>
    <m/>
    <m/>
    <s v="Uber.Móveis "/>
    <x v="1"/>
    <x v="5"/>
    <m/>
    <n v="5"/>
    <n v="2"/>
    <s v="Cheque"/>
    <m/>
    <n v="0"/>
    <m/>
    <n v="0"/>
    <m/>
    <m/>
    <s v="MERC [GYN] [02.011938-7] [CC]"/>
    <m/>
    <m/>
    <m/>
  </r>
  <r>
    <n v="235741"/>
    <s v="MERC 0928/41342"/>
    <s v="São Jorge Shopping Da Construção - Par. 041342(08-12)"/>
    <n v="0"/>
    <d v="2014-05-06T00:00:00"/>
    <d v="1899-12-30T16:02:46"/>
    <n v="5844.53"/>
    <n v="0"/>
    <n v="-3317018.3370000641"/>
    <m/>
    <m/>
    <m/>
    <n v="41342"/>
    <n v="60"/>
    <s v="Francielly"/>
    <n v="1"/>
    <m/>
    <n v="1544"/>
    <d v="2015-02-06T00:00:00"/>
    <d v="2015-02-06T00:00:00"/>
    <m/>
    <m/>
    <n v="2014"/>
    <n v="60"/>
    <m/>
    <m/>
    <m/>
    <m/>
    <s v="Aná.Reforma"/>
    <x v="1"/>
    <x v="2"/>
    <m/>
    <n v="5"/>
    <n v="2"/>
    <s v="Cheque"/>
    <m/>
    <n v="0"/>
    <m/>
    <n v="0"/>
    <m/>
    <m/>
    <s v="MERC [GYN] [02.011938-7] [CC]"/>
    <m/>
    <m/>
    <m/>
  </r>
  <r>
    <n v="235742"/>
    <s v="Extrato/111725"/>
    <s v="Mercantil Do Brasil - Cód. 111725"/>
    <n v="0"/>
    <d v="2014-05-06T00:00:00"/>
    <d v="1899-12-30T16:11:13"/>
    <n v="3646.93"/>
    <n v="0"/>
    <n v="-3320665.2670000643"/>
    <m/>
    <m/>
    <m/>
    <n v="111725"/>
    <n v="60"/>
    <s v="Francielly"/>
    <n v="1"/>
    <m/>
    <n v="524"/>
    <d v="2015-02-06T00:00:00"/>
    <d v="2015-02-06T00:00:00"/>
    <m/>
    <m/>
    <n v="2014"/>
    <n v="60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30691"/>
    <s v="Extrato"/>
    <s v="Cobrança"/>
    <n v="2995.92"/>
    <d v="2014-05-06T00:00:00"/>
    <d v="1899-12-30T16:14:06"/>
    <n v="0"/>
    <n v="0"/>
    <n v="-3317669.3470000643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30283"/>
    <s v="282741/51512"/>
    <s v="Posto De Combustível - Cód. 051512"/>
    <n v="0"/>
    <d v="2014-05-06T00:00:00"/>
    <d v="1899-12-30T16:23:07"/>
    <n v="100"/>
    <n v="0"/>
    <n v="-3317769.3470000643"/>
    <m/>
    <m/>
    <m/>
    <n v="51512"/>
    <n v="24"/>
    <s v="Emilly"/>
    <n v="1"/>
    <m/>
    <n v="512"/>
    <d v="2014-05-07T00:00:00"/>
    <d v="2014-05-07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7274"/>
    <s v="Deposito Ch Bloqueado"/>
    <s v="Deposito Ch Bloqueado"/>
    <n v="287.37"/>
    <d v="2014-05-06T00:00:00"/>
    <d v="1899-12-30T17:00:08"/>
    <n v="0"/>
    <n v="0"/>
    <n v="-3317481.9770000642"/>
    <m/>
    <m/>
    <m/>
    <m/>
    <n v="24"/>
    <s v="Emilly"/>
    <n v="1"/>
    <m/>
    <n v="1449"/>
    <d v="2014-06-03T00:00:00"/>
    <d v="2014-06-03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7276"/>
    <s v="Debito"/>
    <s v="Devolução Ch Depositado"/>
    <n v="0"/>
    <d v="2014-05-06T00:00:00"/>
    <d v="1899-12-30T17:01:29"/>
    <n v="557.04"/>
    <n v="0"/>
    <n v="-3318039.0170000643"/>
    <m/>
    <m/>
    <m/>
    <m/>
    <n v="24"/>
    <s v="Emilly"/>
    <n v="1"/>
    <m/>
    <n v="569"/>
    <d v="2014-06-03T00:00:00"/>
    <d v="2014-06-03T00:00:00"/>
    <m/>
    <m/>
    <n v="2014"/>
    <n v="24"/>
    <m/>
    <m/>
    <m/>
    <m/>
    <s v="CA.Resgate de cheques devolvido (CUSTO)"/>
    <x v="2"/>
    <x v="1"/>
    <m/>
    <n v="12"/>
    <n v="9"/>
    <s v="Débito em conta"/>
    <m/>
    <m/>
    <m/>
    <n v="0"/>
    <m/>
    <m/>
    <s v="BRB [GYN] [011616-0] [CC] [COB]"/>
    <m/>
    <m/>
    <m/>
  </r>
  <r>
    <n v="137278"/>
    <s v="Debito"/>
    <s v="Devolução Ch Depositado"/>
    <n v="0"/>
    <d v="2014-05-06T00:00:00"/>
    <d v="1899-12-30T17:02:33"/>
    <n v="478"/>
    <n v="0"/>
    <n v="-3318517.0170000643"/>
    <m/>
    <m/>
    <m/>
    <m/>
    <n v="24"/>
    <s v="Emilly"/>
    <n v="1"/>
    <m/>
    <n v="569"/>
    <d v="2014-06-03T00:00:00"/>
    <d v="2014-06-03T00:00:00"/>
    <m/>
    <m/>
    <n v="2014"/>
    <n v="24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7279"/>
    <s v="Debito"/>
    <s v="Devolução Ch Depositado"/>
    <n v="0"/>
    <d v="2014-05-06T00:00:00"/>
    <d v="1899-12-30T17:03:12"/>
    <n v="986.85"/>
    <n v="0"/>
    <n v="-3319503.8670000643"/>
    <m/>
    <m/>
    <m/>
    <m/>
    <n v="24"/>
    <s v="Emilly"/>
    <n v="1"/>
    <m/>
    <n v="569"/>
    <d v="2014-06-03T00:00:00"/>
    <d v="2014-06-03T00:00:00"/>
    <m/>
    <m/>
    <n v="2014"/>
    <n v="24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7280"/>
    <s v="Debito"/>
    <s v="Devolução Ch Depositado"/>
    <n v="0"/>
    <d v="2014-05-06T00:00:00"/>
    <d v="1899-12-30T17:03:44"/>
    <n v="1119"/>
    <n v="0"/>
    <n v="-3320622.8670000643"/>
    <m/>
    <m/>
    <m/>
    <m/>
    <n v="24"/>
    <s v="Emilly"/>
    <n v="1"/>
    <m/>
    <n v="569"/>
    <d v="2014-06-03T00:00:00"/>
    <d v="2014-06-03T00:00:00"/>
    <m/>
    <m/>
    <n v="2014"/>
    <n v="24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6544"/>
    <s v="0715540/55595"/>
    <s v="Banco Daycoval S/A  - Cód. 055595"/>
    <n v="0"/>
    <d v="2014-05-06T00:00:00"/>
    <d v="1899-12-30T17:03:51"/>
    <n v="158277.28"/>
    <n v="0"/>
    <n v="-3478900.1470000641"/>
    <m/>
    <m/>
    <m/>
    <n v="55595"/>
    <n v="7"/>
    <s v="Anapaula"/>
    <n v="1"/>
    <m/>
    <n v="524"/>
    <d v="2014-06-02T00:00:00"/>
    <d v="2014-06-02T00:00:00"/>
    <m/>
    <m/>
    <n v="2014"/>
    <n v="7"/>
    <m/>
    <m/>
    <m/>
    <m/>
    <s v="CA.Empréstimos Bancários (FINANCIAMENTO)"/>
    <x v="2"/>
    <x v="1"/>
    <m/>
    <n v="59"/>
    <n v="9"/>
    <s v="Débito em conta"/>
    <m/>
    <n v="0"/>
    <m/>
    <n v="0"/>
    <m/>
    <m/>
    <s v="DAYCOVAL [GYN] [7112965] [CC]"/>
    <m/>
    <m/>
    <m/>
  </r>
  <r>
    <n v="137283"/>
    <s v="Debito"/>
    <s v="Devolução Ch Depositado"/>
    <n v="0"/>
    <d v="2014-05-06T00:00:00"/>
    <d v="1899-12-30T17:06:21"/>
    <n v="3852"/>
    <n v="0"/>
    <n v="-3482752.1470000641"/>
    <m/>
    <m/>
    <m/>
    <m/>
    <n v="24"/>
    <s v="Emilly"/>
    <n v="1"/>
    <m/>
    <n v="569"/>
    <d v="2014-06-03T00:00:00"/>
    <d v="2014-06-03T00:00:00"/>
    <m/>
    <m/>
    <n v="2014"/>
    <n v="24"/>
    <m/>
    <m/>
    <m/>
    <m/>
    <s v="CA.Resgate de cheques devolvido (CUSTO)"/>
    <x v="2"/>
    <x v="1"/>
    <m/>
    <n v="12"/>
    <n v="9"/>
    <s v="Débito em conta"/>
    <m/>
    <m/>
    <m/>
    <n v="0"/>
    <m/>
    <m/>
    <s v="BRB [GYN] [011616-0] [CC] [COB]"/>
    <m/>
    <m/>
    <m/>
  </r>
  <r>
    <n v="130316"/>
    <s v="Rescisão/51532"/>
    <s v="Rescisão - Grupo Olimpo - Cód. 051532"/>
    <n v="0"/>
    <d v="2014-05-06T00:00:00"/>
    <d v="1899-12-30T17:51:26"/>
    <n v="450"/>
    <n v="0"/>
    <n v="-3483202.1470000641"/>
    <m/>
    <m/>
    <m/>
    <n v="51532"/>
    <n v="24"/>
    <s v="Emilly"/>
    <n v="1"/>
    <m/>
    <n v="175"/>
    <d v="2014-05-07T00:00:00"/>
    <d v="2014-05-07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36600"/>
    <s v="EXTRATO/55648"/>
    <s v="Bradesco S/A - Par. 055648(01-3)"/>
    <n v="0"/>
    <d v="2014-05-06T00:00:00"/>
    <d v="1899-12-30T22:00:37"/>
    <n v="46.9"/>
    <n v="0"/>
    <n v="-3483249.047000064"/>
    <m/>
    <m/>
    <m/>
    <n v="55648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6610"/>
    <s v="EXTRATO/55650"/>
    <s v="Bradesco S/A - Par. 055650(03-3)"/>
    <n v="0"/>
    <d v="2014-05-06T00:00:00"/>
    <d v="1899-12-30T22:01:19"/>
    <n v="46.75"/>
    <n v="0"/>
    <n v="-3483295.797000064"/>
    <m/>
    <m/>
    <m/>
    <n v="55650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6061"/>
    <s v="Brb 1541/41297"/>
    <s v="Jr Paixão - Par. 041297(05-12)"/>
    <n v="0"/>
    <d v="2014-05-07T00:00:00"/>
    <d v="1899-12-30T07:33:16"/>
    <n v="6000"/>
    <n v="0"/>
    <n v="-3489295.797000064"/>
    <m/>
    <m/>
    <m/>
    <n v="41297"/>
    <n v="7"/>
    <s v="Anapaula"/>
    <n v="1"/>
    <m/>
    <n v="534"/>
    <d v="2014-05-31T00:00:00"/>
    <d v="2014-05-31T00:00:00"/>
    <m/>
    <m/>
    <n v="2014"/>
    <n v="7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36062"/>
    <s v="extrato/55342"/>
    <s v="Banco Brb - Cód. 055342"/>
    <n v="0"/>
    <d v="2014-05-07T00:00:00"/>
    <d v="1899-12-30T07:33:44"/>
    <n v="3.5"/>
    <n v="0"/>
    <n v="-3489299.297000064"/>
    <m/>
    <m/>
    <m/>
    <n v="55342"/>
    <n v="7"/>
    <s v="Anapaula"/>
    <n v="1"/>
    <m/>
    <n v="575"/>
    <d v="2014-05-31T00:00:00"/>
    <d v="2014-05-31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6063"/>
    <s v="extrato/55343"/>
    <s v="Banco Brb - Cód. 055343"/>
    <n v="0"/>
    <d v="2014-05-07T00:00:00"/>
    <d v="1899-12-30T07:33:44"/>
    <n v="168"/>
    <n v="0"/>
    <n v="-3489467.297000064"/>
    <m/>
    <m/>
    <m/>
    <n v="55343"/>
    <n v="7"/>
    <s v="Anapaula"/>
    <n v="1"/>
    <m/>
    <n v="575"/>
    <d v="2014-05-31T00:00:00"/>
    <d v="2014-05-31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6631"/>
    <s v="MD/55669"/>
    <s v="Marisvaldo Divino  - Cód. 055669"/>
    <n v="0"/>
    <d v="2014-05-07T00:00:00"/>
    <d v="1899-12-30T08:11:17"/>
    <n v="300"/>
    <n v="0"/>
    <n v="-3489767.297000064"/>
    <m/>
    <m/>
    <m/>
    <n v="55669"/>
    <n v="24"/>
    <s v="Emilly"/>
    <n v="1"/>
    <m/>
    <n v="1450"/>
    <d v="2014-06-03T00:00:00"/>
    <d v="2014-06-03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45465"/>
    <n v="169349"/>
    <s v="Par.(11/12) 017357/LUCAS MAKOTO CARVALHO YAM - Parcelas"/>
    <n v="1284"/>
    <d v="2014-05-07T00:00:00"/>
    <d v="1899-12-30T08:16:31"/>
    <n v="0"/>
    <n v="0"/>
    <n v="-3488483.297000064"/>
    <m/>
    <m/>
    <n v="169349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466"/>
    <n v="169385"/>
    <s v="Par.(11/12) 017374/BRUNA COSTA PORTO  - Parcelas"/>
    <n v="1284"/>
    <d v="2014-05-07T00:00:00"/>
    <d v="1899-12-30T08:23:15"/>
    <n v="0"/>
    <n v="0"/>
    <n v="-3487199.297000064"/>
    <m/>
    <m/>
    <n v="169385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467"/>
    <n v="169371"/>
    <s v="Par.(09/12) 017388/JOÃO ALEXANDRE DE ALMEIDA - Parcelas"/>
    <n v="1284"/>
    <d v="2014-05-07T00:00:00"/>
    <d v="1899-12-30T08:25:11"/>
    <n v="0"/>
    <n v="0"/>
    <n v="-3485915.297000064"/>
    <m/>
    <m/>
    <n v="169371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35162"/>
    <s v="Recibo/54691"/>
    <s v="Grupo Olimpo - Cód. 054691"/>
    <n v="0"/>
    <d v="2014-05-07T00:00:00"/>
    <d v="1899-12-30T09:18:17"/>
    <n v="70"/>
    <n v="0"/>
    <n v="-3485985.297000064"/>
    <m/>
    <m/>
    <m/>
    <n v="54691"/>
    <n v="24"/>
    <s v="Emilly"/>
    <n v="1"/>
    <m/>
    <n v="172"/>
    <d v="2014-05-28T00:00:00"/>
    <d v="2014-05-28T00:00:00"/>
    <m/>
    <m/>
    <n v="2014"/>
    <n v="24"/>
    <m/>
    <m/>
    <m/>
    <m/>
    <s v="T-3.Reforma predial"/>
    <x v="1"/>
    <x v="1"/>
    <m/>
    <n v="56"/>
    <n v="9"/>
    <s v="Débito em conta"/>
    <m/>
    <n v="0"/>
    <m/>
    <n v="0"/>
    <m/>
    <m/>
    <s v="CAIXA TESOURARIA"/>
    <m/>
    <m/>
    <m/>
  </r>
  <r>
    <n v="245498"/>
    <n v="167663"/>
    <s v="Par.(10/10) 017284/LARA KAROLINE CAMILO CLEM - Parcelas"/>
    <n v="160"/>
    <d v="2014-05-07T00:00:00"/>
    <d v="1899-12-30T09:25:59"/>
    <n v="0"/>
    <n v="0"/>
    <n v="-3485825.297000064"/>
    <m/>
    <m/>
    <n v="167663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135181"/>
    <s v="EXTRATO/31781"/>
    <s v="Banco Brb - Cód. 031781"/>
    <n v="0"/>
    <d v="2014-05-07T00:00:00"/>
    <d v="1899-12-30T09:41:24"/>
    <n v="42"/>
    <n v="0"/>
    <n v="-3485867.297000064"/>
    <m/>
    <m/>
    <m/>
    <n v="31781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182"/>
    <s v="EXTRATO/31847"/>
    <s v="Banco Brb - Cód. 031847"/>
    <n v="0"/>
    <d v="2014-05-07T00:00:00"/>
    <d v="1899-12-30T09:41:25"/>
    <n v="136.56"/>
    <n v="0"/>
    <n v="-3486003.8570000641"/>
    <m/>
    <m/>
    <m/>
    <n v="31847"/>
    <n v="7"/>
    <s v="Anapaula"/>
    <n v="1"/>
    <m/>
    <n v="1599"/>
    <d v="2014-05-28T00:00:00"/>
    <d v="2014-05-28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5186"/>
    <s v="EXTRATO/54710"/>
    <s v="Banco Brb - Par. 054710(01-7)"/>
    <n v="0"/>
    <d v="2014-05-07T00:00:00"/>
    <d v="1899-12-30T09:47:01"/>
    <n v="11"/>
    <n v="0"/>
    <n v="-3486014.8570000641"/>
    <m/>
    <m/>
    <m/>
    <n v="54710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187"/>
    <s v="EXTRATO/54711"/>
    <s v="Banco Brb - Par. 054711(02-7)"/>
    <n v="0"/>
    <d v="2014-05-07T00:00:00"/>
    <d v="1899-12-30T09:47:01"/>
    <n v="11"/>
    <n v="0"/>
    <n v="-3486025.8570000641"/>
    <m/>
    <m/>
    <m/>
    <n v="54711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188"/>
    <s v="EXTRATO/54712"/>
    <s v="Banco Brb - Par. 054712(03-7)"/>
    <n v="0"/>
    <d v="2014-05-07T00:00:00"/>
    <d v="1899-12-30T09:47:01"/>
    <n v="11"/>
    <n v="0"/>
    <n v="-3486036.8570000641"/>
    <m/>
    <m/>
    <m/>
    <n v="54712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189"/>
    <s v="EXTRATO/54713"/>
    <s v="Banco Brb - Par. 054713(04-7)"/>
    <n v="0"/>
    <d v="2014-05-07T00:00:00"/>
    <d v="1899-12-30T09:47:01"/>
    <n v="24.42"/>
    <n v="0"/>
    <n v="-3486061.277000064"/>
    <m/>
    <m/>
    <m/>
    <n v="54713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190"/>
    <s v="EXTRATO/54714"/>
    <s v="Banco Brb - Par. 054714(05-7)"/>
    <n v="0"/>
    <d v="2014-05-07T00:00:00"/>
    <d v="1899-12-30T09:47:02"/>
    <n v="6.88"/>
    <n v="0"/>
    <n v="-3486068.1570000639"/>
    <m/>
    <m/>
    <m/>
    <n v="54714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191"/>
    <s v="EXTRATO/54715"/>
    <s v="Banco Brb - Par. 054715(06-7)"/>
    <n v="0"/>
    <d v="2014-05-07T00:00:00"/>
    <d v="1899-12-30T09:47:02"/>
    <n v="49.5"/>
    <n v="0"/>
    <n v="-3486117.6570000639"/>
    <m/>
    <m/>
    <m/>
    <n v="54715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192"/>
    <s v="EXTRATO/54716"/>
    <s v="Banco Brb - Par. 054716(07-7)"/>
    <n v="0"/>
    <d v="2014-05-07T00:00:00"/>
    <d v="1899-12-30T09:47:02"/>
    <n v="14.85"/>
    <n v="0"/>
    <n v="-3486132.507000064"/>
    <m/>
    <m/>
    <m/>
    <n v="54716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195"/>
    <s v="EXTRATO/54700"/>
    <s v="Banco Brb - Par. 054700(02-10)"/>
    <n v="0"/>
    <d v="2014-05-07T00:00:00"/>
    <d v="1899-12-30T09:47:02"/>
    <n v="15"/>
    <n v="0"/>
    <n v="-3486147.507000064"/>
    <m/>
    <m/>
    <m/>
    <n v="54700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196"/>
    <s v="EXTRATO/54701"/>
    <s v="Banco Brb - Par. 054701(03-10)"/>
    <n v="0"/>
    <d v="2014-05-07T00:00:00"/>
    <d v="1899-12-30T09:47:02"/>
    <n v="15"/>
    <n v="0"/>
    <n v="-3486162.507000064"/>
    <m/>
    <m/>
    <m/>
    <n v="54701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197"/>
    <s v="EXTRATO/54702"/>
    <s v="Banco Brb - Par. 054702(04-10)"/>
    <n v="0"/>
    <d v="2014-05-07T00:00:00"/>
    <d v="1899-12-30T09:47:02"/>
    <n v="15"/>
    <n v="0"/>
    <n v="-3486177.507000064"/>
    <m/>
    <m/>
    <m/>
    <n v="54702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198"/>
    <s v="EXTRATO/54703"/>
    <s v="Banco Brb - Par. 054703(05-10)"/>
    <n v="0"/>
    <d v="2014-05-07T00:00:00"/>
    <d v="1899-12-30T09:47:02"/>
    <n v="15"/>
    <n v="0"/>
    <n v="-3486192.507000064"/>
    <m/>
    <m/>
    <m/>
    <n v="54703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199"/>
    <s v="EXTRATO/54704"/>
    <s v="Banco Brb - Par. 054704(06-10)"/>
    <n v="0"/>
    <d v="2014-05-07T00:00:00"/>
    <d v="1899-12-30T09:47:02"/>
    <n v="15"/>
    <n v="0"/>
    <n v="-3486207.507000064"/>
    <m/>
    <m/>
    <m/>
    <n v="54704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200"/>
    <s v="EXTRATO/54705"/>
    <s v="Banco Brb - Par. 054705(07-10)"/>
    <n v="0"/>
    <d v="2014-05-07T00:00:00"/>
    <d v="1899-12-30T09:47:02"/>
    <n v="15"/>
    <n v="0"/>
    <n v="-3486222.507000064"/>
    <m/>
    <m/>
    <m/>
    <n v="54705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201"/>
    <s v="EXTRATO/54706"/>
    <s v="Banco Brb - Par. 054706(08-10)"/>
    <n v="0"/>
    <d v="2014-05-07T00:00:00"/>
    <d v="1899-12-30T09:47:02"/>
    <n v="15"/>
    <n v="0"/>
    <n v="-3486237.507000064"/>
    <m/>
    <m/>
    <m/>
    <n v="54706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202"/>
    <s v="EXTRATO/54707"/>
    <s v="Banco Brb - Par. 054707(09-10)"/>
    <n v="0"/>
    <d v="2014-05-07T00:00:00"/>
    <d v="1899-12-30T09:47:02"/>
    <n v="15"/>
    <n v="0"/>
    <n v="-3486252.507000064"/>
    <m/>
    <m/>
    <m/>
    <n v="54707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193"/>
    <s v="EXTRATO/54708"/>
    <s v="Banco Brb - Par. 054708(10-10)"/>
    <n v="0"/>
    <d v="2014-05-07T00:00:00"/>
    <d v="1899-12-30T09:47:02"/>
    <n v="15"/>
    <n v="0"/>
    <n v="-3486267.507000064"/>
    <m/>
    <m/>
    <m/>
    <n v="54708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194"/>
    <s v="EXTRATO/54699"/>
    <s v="Banco Brb - Par. 054699(01-10)"/>
    <n v="0"/>
    <d v="2014-05-07T00:00:00"/>
    <d v="1899-12-30T09:47:02"/>
    <n v="15"/>
    <n v="0"/>
    <n v="-3486282.507000064"/>
    <m/>
    <m/>
    <m/>
    <n v="54699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45569"/>
    <n v="170519"/>
    <s v="Par.(10/10) 017138/MARCELA DONLEY WIRGUES - Parcelas"/>
    <n v="120"/>
    <d v="2014-05-07T00:00:00"/>
    <d v="1899-12-30T10:01:20"/>
    <n v="0"/>
    <n v="0"/>
    <n v="-3486162.507000064"/>
    <m/>
    <m/>
    <n v="170519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570"/>
    <n v="170529"/>
    <s v="Par.(10/10) 017137/MARCELA DONLEY WIRGUES - Parcelas"/>
    <n v="210"/>
    <d v="2014-05-07T00:00:00"/>
    <d v="1899-12-30T10:01:38"/>
    <n v="0"/>
    <n v="0"/>
    <n v="-3485952.507000064"/>
    <m/>
    <m/>
    <n v="170529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573"/>
    <n v="168730"/>
    <s v="Par.(10/10) 017006/CAROLLINA SOUZA PENNA - Parcelas"/>
    <n v="160"/>
    <d v="2014-05-07T00:00:00"/>
    <d v="1899-12-30T10:03:50"/>
    <n v="0"/>
    <n v="0"/>
    <n v="-3485792.507000064"/>
    <m/>
    <m/>
    <n v="168730"/>
    <m/>
    <n v="60"/>
    <s v="Francielly"/>
    <n v="2"/>
    <m/>
    <n v="62"/>
    <d v="2015-03-03T00:00:00"/>
    <d v="2015-03-03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5578"/>
    <n v="169652"/>
    <s v="Par.(03/12) 016951/LUCAS EDUARDO ALMEIDA FRA - Parcelas"/>
    <n v="1284"/>
    <d v="2014-05-07T00:00:00"/>
    <d v="1899-12-30T10:07:05"/>
    <n v="0"/>
    <n v="0"/>
    <n v="-3484508.507000064"/>
    <m/>
    <m/>
    <n v="169652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583"/>
    <n v="169684"/>
    <s v="Par.(11/12) 016936/VITORIA MARIA DE OLIVEIRA - Parcelas"/>
    <n v="1284"/>
    <d v="2014-05-07T00:00:00"/>
    <d v="1899-12-30T10:14:17"/>
    <n v="0"/>
    <n v="0"/>
    <n v="-3483224.507000064"/>
    <m/>
    <m/>
    <n v="169684"/>
    <m/>
    <n v="60"/>
    <s v="Francielly"/>
    <n v="2"/>
    <m/>
    <n v="6"/>
    <d v="2015-03-03T00:00:00"/>
    <d v="2015-03-03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26130"/>
    <s v="Extrato"/>
    <s v="Não Identificado"/>
    <n v="0"/>
    <d v="2014-05-07T00:00:00"/>
    <d v="1899-12-30T10:25:31"/>
    <n v="3551.4"/>
    <n v="0"/>
    <n v="-3486775.9070000639"/>
    <m/>
    <m/>
    <m/>
    <m/>
    <n v="7"/>
    <s v="Anapaula"/>
    <n v="1"/>
    <m/>
    <n v="537"/>
    <d v="2014-12-08T00:00:00"/>
    <d v="2014-12-08T00:00:00"/>
    <m/>
    <m/>
    <n v="2014"/>
    <n v="7"/>
    <m/>
    <m/>
    <m/>
    <m/>
    <s v="CA.Despesas Diversas (DESPESA)"/>
    <x v="1"/>
    <x v="1"/>
    <m/>
    <n v="4"/>
    <n v="9"/>
    <s v="Débito em conta"/>
    <m/>
    <m/>
    <m/>
    <n v="0"/>
    <m/>
    <m/>
    <s v="BB [022382-4] [GYN] [CC]"/>
    <m/>
    <m/>
    <m/>
  </r>
  <r>
    <n v="245594"/>
    <s v="Remessa Sol Nascente"/>
    <s v="Remessa Sol Nascente"/>
    <n v="5032.1099999999997"/>
    <d v="2014-05-07T00:00:00"/>
    <d v="1899-12-30T10:25:56"/>
    <n v="0"/>
    <n v="0"/>
    <n v="-3481743.797000064"/>
    <m/>
    <m/>
    <m/>
    <m/>
    <n v="60"/>
    <s v="Francielly"/>
    <n v="2"/>
    <m/>
    <n v="1434"/>
    <d v="2015-03-03T00:00:00"/>
    <d v="2015-03-03T00:00:00"/>
    <m/>
    <m/>
    <n v="2014"/>
    <n v="60"/>
    <m/>
    <m/>
    <m/>
    <m/>
    <s v="Remessa Educ. Sol Nascente"/>
    <x v="1"/>
    <x v="4"/>
    <m/>
    <n v="53"/>
    <n v="11"/>
    <s v="Antec. de Cheque"/>
    <m/>
    <m/>
    <m/>
    <n v="0"/>
    <m/>
    <m/>
    <s v="FACT: FÁBIO V. VERDE"/>
    <m/>
    <m/>
    <m/>
  </r>
  <r>
    <n v="273139"/>
    <n v="159225"/>
    <s v="Par.(11/12) 016573/ANA LUIZA PEREIRA DE BRIT - Parcelas"/>
    <n v="700"/>
    <d v="2014-05-07T00:00:00"/>
    <d v="1899-12-30T10:52:34"/>
    <n v="0"/>
    <n v="0"/>
    <n v="-3481043.797000064"/>
    <m/>
    <m/>
    <n v="159225"/>
    <m/>
    <n v="60"/>
    <s v="Francielly"/>
    <n v="2"/>
    <m/>
    <n v="6"/>
    <d v="2015-06-16T00:00:00"/>
    <d v="2015-06-16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31146"/>
    <s v="Funcionaria/51975"/>
    <s v="Rodrigo Bernadelli Dos Santos - Cód. 051975"/>
    <n v="0"/>
    <d v="2014-05-07T00:00:00"/>
    <d v="1899-12-30T11:11:58"/>
    <n v="1292.77"/>
    <n v="0"/>
    <n v="-3482336.5670000641"/>
    <m/>
    <m/>
    <m/>
    <n v="51975"/>
    <n v="24"/>
    <s v="Emilly"/>
    <n v="1"/>
    <m/>
    <n v="1071"/>
    <d v="2014-05-19T00:00:00"/>
    <d v="2014-05-19T00:00:00"/>
    <m/>
    <m/>
    <n v="2014"/>
    <n v="24"/>
    <m/>
    <m/>
    <m/>
    <m/>
    <s v="Bernadelli.Despesas particulares "/>
    <x v="1"/>
    <x v="7"/>
    <m/>
    <n v="56"/>
    <n v="1"/>
    <s v="Dinheiro"/>
    <m/>
    <n v="0"/>
    <m/>
    <n v="0"/>
    <m/>
    <m/>
    <s v="CAIXA TESOURARIA"/>
    <m/>
    <m/>
    <m/>
  </r>
  <r>
    <n v="130467"/>
    <n v="144144"/>
    <s v="Retorno: Par. 144144(04/12) - 015790/CLA - Mensalidades"/>
    <n v="1368.86"/>
    <d v="2014-05-07T00:00:00"/>
    <d v="1899-12-30T11:33:56"/>
    <n v="0"/>
    <n v="0"/>
    <n v="-3480967.7070000642"/>
    <m/>
    <m/>
    <n v="144144"/>
    <m/>
    <n v="14"/>
    <s v="Renato"/>
    <n v="1"/>
    <m/>
    <n v="2"/>
    <d v="2014-05-09T00:00:00"/>
    <d v="2014-05-13T00:00:00"/>
    <n v="19310"/>
    <n v="201405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466"/>
    <n v="153511"/>
    <s v="Retorno: Par. 153511(05/12) - 013778/JOÃ - Mensalidades"/>
    <n v="1339"/>
    <d v="2014-05-07T00:00:00"/>
    <d v="1899-12-30T11:33:56"/>
    <n v="0"/>
    <n v="0"/>
    <n v="-3479628.7070000642"/>
    <m/>
    <m/>
    <n v="153511"/>
    <m/>
    <n v="14"/>
    <s v="Renato"/>
    <n v="1"/>
    <m/>
    <n v="2"/>
    <d v="2014-05-09T00:00:00"/>
    <d v="2014-05-13T00:00:00"/>
    <n v="19309"/>
    <n v="201405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465"/>
    <n v="152836"/>
    <s v="Retorno: Par. 152836(05/12) - 015304/EDU - Mensalidades"/>
    <n v="1339"/>
    <d v="2014-05-07T00:00:00"/>
    <d v="1899-12-30T11:33:56"/>
    <n v="0"/>
    <n v="0"/>
    <n v="-3478289.7070000642"/>
    <m/>
    <m/>
    <n v="152836"/>
    <m/>
    <n v="14"/>
    <s v="Renato"/>
    <n v="1"/>
    <m/>
    <n v="2"/>
    <d v="2014-05-09T00:00:00"/>
    <d v="2014-05-13T00:00:00"/>
    <n v="19308"/>
    <n v="201405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469"/>
    <n v="144420"/>
    <s v="Retorno: Par. 144420(04/12) - 013819/ANA - Mensalidades"/>
    <n v="1368.86"/>
    <d v="2014-05-07T00:00:00"/>
    <d v="1899-12-30T11:33:58"/>
    <n v="0"/>
    <n v="0"/>
    <n v="-3476920.8470000643"/>
    <m/>
    <m/>
    <n v="144420"/>
    <m/>
    <n v="14"/>
    <s v="Renato"/>
    <n v="1"/>
    <m/>
    <n v="2"/>
    <d v="2014-05-09T00:00:00"/>
    <d v="2014-05-13T00:00:00"/>
    <n v="19312"/>
    <n v="201405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468"/>
    <n v="144085"/>
    <s v="Retorno: Par. 144085(04/12) - 015553/MAR - Mensalidades"/>
    <n v="1368.86"/>
    <d v="2014-05-07T00:00:00"/>
    <d v="1899-12-30T11:33:58"/>
    <n v="0"/>
    <n v="0"/>
    <n v="-3475551.9870000645"/>
    <m/>
    <m/>
    <n v="144085"/>
    <m/>
    <n v="14"/>
    <s v="Renato"/>
    <n v="1"/>
    <m/>
    <n v="2"/>
    <d v="2014-05-09T00:00:00"/>
    <d v="2014-05-13T00:00:00"/>
    <n v="19311"/>
    <n v="201405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470"/>
    <n v="144536"/>
    <s v="Retorno: Par. 144536(04/12) - 013840/CES - Mensalidades"/>
    <n v="1368.86"/>
    <d v="2014-05-07T00:00:00"/>
    <d v="1899-12-30T11:33:59"/>
    <n v="0"/>
    <n v="0"/>
    <n v="-3474183.1270000646"/>
    <m/>
    <m/>
    <n v="144536"/>
    <m/>
    <n v="14"/>
    <s v="Renato"/>
    <n v="1"/>
    <m/>
    <n v="2"/>
    <d v="2014-05-09T00:00:00"/>
    <d v="2014-05-13T00:00:00"/>
    <n v="19313"/>
    <n v="201405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733"/>
    <s v="EXTRATO/54950"/>
    <s v="Banco Brb - Par. 054950(04-6)"/>
    <n v="0"/>
    <d v="2014-05-07T00:00:00"/>
    <d v="1899-12-30T11:34:19"/>
    <n v="15"/>
    <n v="0"/>
    <n v="-3474198.1270000646"/>
    <m/>
    <m/>
    <m/>
    <n v="54950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5734"/>
    <s v="EXTRATO/54951"/>
    <s v="Banco Brb - Par. 054951(05-6)"/>
    <n v="0"/>
    <d v="2014-05-07T00:00:00"/>
    <d v="1899-12-30T11:34:19"/>
    <n v="15"/>
    <n v="0"/>
    <n v="-3474213.1270000646"/>
    <m/>
    <m/>
    <m/>
    <n v="54951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5735"/>
    <s v="EXTRATO/54952"/>
    <s v="Banco Brb - Par. 054952(06-6)"/>
    <n v="0"/>
    <d v="2014-05-07T00:00:00"/>
    <d v="1899-12-30T11:34:19"/>
    <n v="15"/>
    <n v="0"/>
    <n v="-3474228.1270000646"/>
    <m/>
    <m/>
    <m/>
    <n v="54952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5737"/>
    <s v="EXTRATO/54954"/>
    <s v="Banco Brb - Par. 054954(02-7)"/>
    <n v="0"/>
    <d v="2014-05-07T00:00:00"/>
    <d v="1899-12-30T11:34:19"/>
    <n v="11.68"/>
    <n v="0"/>
    <n v="-3474239.8070000648"/>
    <m/>
    <m/>
    <m/>
    <n v="54954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5738"/>
    <s v="EXTRATO/54955"/>
    <s v="Banco Brb - Par. 054955(03-7)"/>
    <n v="0"/>
    <d v="2014-05-07T00:00:00"/>
    <d v="1899-12-30T11:34:19"/>
    <n v="154"/>
    <n v="0"/>
    <n v="-3474393.8070000648"/>
    <m/>
    <m/>
    <m/>
    <n v="54955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5739"/>
    <s v="EXTRATO/54956"/>
    <s v="Banco Brb - Par. 054956(04-7)"/>
    <n v="0"/>
    <d v="2014-05-07T00:00:00"/>
    <d v="1899-12-30T11:34:19"/>
    <n v="70.040000000000006"/>
    <n v="0"/>
    <n v="-3474463.8470000648"/>
    <m/>
    <m/>
    <m/>
    <n v="54956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5730"/>
    <s v="EXTRATO/54947"/>
    <s v="Banco Brb - Par. 054947(01-6)"/>
    <n v="0"/>
    <d v="2014-05-07T00:00:00"/>
    <d v="1899-12-30T11:34:19"/>
    <n v="15"/>
    <n v="0"/>
    <n v="-3474478.8470000648"/>
    <m/>
    <m/>
    <m/>
    <n v="54947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5731"/>
    <s v="EXTRATO/54948"/>
    <s v="Banco Brb - Par. 054948(02-6)"/>
    <n v="0"/>
    <d v="2014-05-07T00:00:00"/>
    <d v="1899-12-30T11:34:19"/>
    <n v="15"/>
    <n v="0"/>
    <n v="-3474493.8470000648"/>
    <m/>
    <m/>
    <m/>
    <n v="54948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5732"/>
    <s v="EXTRATO/54949"/>
    <s v="Banco Brb - Par. 054949(03-6)"/>
    <n v="0"/>
    <d v="2014-05-07T00:00:00"/>
    <d v="1899-12-30T11:34:19"/>
    <n v="15"/>
    <n v="0"/>
    <n v="-3474508.8470000648"/>
    <m/>
    <m/>
    <m/>
    <n v="54949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5729"/>
    <s v="EXTRATO/54959"/>
    <s v="Banco Brb - Par. 054959(07-7)"/>
    <n v="0"/>
    <d v="2014-05-07T00:00:00"/>
    <d v="1899-12-30T11:34:19"/>
    <n v="42"/>
    <n v="0"/>
    <n v="-3474550.8470000648"/>
    <m/>
    <m/>
    <m/>
    <n v="54959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5747"/>
    <s v="ANT. COB/54965"/>
    <s v="Banco Brb - Par. 054965(06-7)"/>
    <n v="0"/>
    <d v="2014-05-07T00:00:00"/>
    <d v="1899-12-30T11:34:44"/>
    <n v="1339"/>
    <n v="0"/>
    <n v="-3475889.8470000648"/>
    <m/>
    <m/>
    <m/>
    <n v="5496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48"/>
    <s v="ANT. COB/54966"/>
    <s v="Banco Brb - Par. 054966(07-7)"/>
    <n v="0"/>
    <d v="2014-05-07T00:00:00"/>
    <d v="1899-12-30T11:34:44"/>
    <n v="1201.32"/>
    <n v="0"/>
    <n v="-3477091.1670000646"/>
    <m/>
    <m/>
    <m/>
    <n v="5496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42"/>
    <s v="ANT. COB/54960"/>
    <s v="Banco Brb - Par. 054960(01-7)"/>
    <n v="0"/>
    <d v="2014-05-07T00:00:00"/>
    <d v="1899-12-30T11:34:44"/>
    <n v="1339"/>
    <n v="0"/>
    <n v="-3478430.1670000646"/>
    <m/>
    <m/>
    <m/>
    <n v="5496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43"/>
    <s v="ANT. COB/54961"/>
    <s v="Banco Brb - Par. 054961(02-7)"/>
    <n v="0"/>
    <d v="2014-05-07T00:00:00"/>
    <d v="1899-12-30T11:34:44"/>
    <n v="1339"/>
    <n v="0"/>
    <n v="-3479769.1670000646"/>
    <m/>
    <m/>
    <m/>
    <n v="5496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44"/>
    <s v="ANT. COB/54962"/>
    <s v="Banco Brb - Par. 054962(03-7)"/>
    <n v="0"/>
    <d v="2014-05-07T00:00:00"/>
    <d v="1899-12-30T11:34:44"/>
    <n v="1339"/>
    <n v="0"/>
    <n v="-3481108.1670000646"/>
    <m/>
    <m/>
    <m/>
    <n v="5496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45"/>
    <s v="ANT. COB/54963"/>
    <s v="Banco Brb - Par. 054963(04-7)"/>
    <n v="0"/>
    <d v="2014-05-07T00:00:00"/>
    <d v="1899-12-30T11:34:44"/>
    <n v="1339"/>
    <n v="0"/>
    <n v="-3482447.1670000646"/>
    <m/>
    <m/>
    <m/>
    <n v="5496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46"/>
    <s v="ANT. COB/54964"/>
    <s v="Banco Brb - Par. 054964(05-7)"/>
    <n v="0"/>
    <d v="2014-05-07T00:00:00"/>
    <d v="1899-12-30T11:34:44"/>
    <n v="1339"/>
    <n v="0"/>
    <n v="-3483786.1670000646"/>
    <m/>
    <m/>
    <m/>
    <n v="5496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52"/>
    <s v="ANT. COB/54970"/>
    <s v="Banco Brb - Par. 054970(04-7)"/>
    <n v="0"/>
    <d v="2014-05-07T00:00:00"/>
    <d v="1899-12-30T11:35:02"/>
    <n v="6207.06"/>
    <n v="0"/>
    <n v="-3489993.2270000647"/>
    <m/>
    <m/>
    <m/>
    <n v="5497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749"/>
    <s v="ANT. COB/54967"/>
    <s v="Banco Brb - Par. 054967(01-7)"/>
    <n v="0"/>
    <d v="2014-05-07T00:00:00"/>
    <d v="1899-12-30T11:35:02"/>
    <n v="288.02"/>
    <n v="0"/>
    <n v="-3490281.2470000647"/>
    <m/>
    <m/>
    <m/>
    <n v="5496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750"/>
    <s v="ANT. COB/54968"/>
    <s v="Banco Brb - Par. 054968(02-7)"/>
    <n v="0"/>
    <d v="2014-05-07T00:00:00"/>
    <d v="1899-12-30T11:35:02"/>
    <n v="1285.46"/>
    <n v="0"/>
    <n v="-3491566.7070000647"/>
    <m/>
    <m/>
    <m/>
    <n v="5496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751"/>
    <s v="ANT. COB/54969"/>
    <s v="Banco Brb - Par. 054969(03-7)"/>
    <n v="0"/>
    <d v="2014-05-07T00:00:00"/>
    <d v="1899-12-30T11:35:02"/>
    <n v="1285.46"/>
    <n v="0"/>
    <n v="-3492852.1670000646"/>
    <m/>
    <m/>
    <m/>
    <n v="5496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753"/>
    <s v="ANT. COB/54971"/>
    <s v="Banco Brb - Par. 054971(05-7)"/>
    <n v="0"/>
    <d v="2014-05-07T00:00:00"/>
    <d v="1899-12-30T11:35:03"/>
    <n v="2512.36"/>
    <n v="0"/>
    <n v="-3495364.5270000645"/>
    <m/>
    <m/>
    <m/>
    <n v="5497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754"/>
    <s v="ANT. COB/54972"/>
    <s v="Banco Brb - Par. 054972(06-7)"/>
    <n v="0"/>
    <d v="2014-05-07T00:00:00"/>
    <d v="1899-12-30T11:35:03"/>
    <n v="150"/>
    <n v="0"/>
    <n v="-3495514.5270000645"/>
    <m/>
    <m/>
    <m/>
    <n v="5497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755"/>
    <s v="ANT. COB/54973"/>
    <s v="Banco Brb - Par. 054973(07-7)"/>
    <n v="0"/>
    <d v="2014-05-07T00:00:00"/>
    <d v="1899-12-30T11:35:03"/>
    <n v="1288.73"/>
    <n v="0"/>
    <n v="-3496803.2570000645"/>
    <m/>
    <m/>
    <m/>
    <n v="5497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8515"/>
    <n v="180011"/>
    <s v="Par.(02-3) 015777/CLARA RAMOS CAIXETA - Renegociado"/>
    <n v="1350"/>
    <d v="2014-05-07T00:00:00"/>
    <d v="1899-12-30T11:37:33"/>
    <n v="0"/>
    <n v="0"/>
    <n v="-3495453.2570000645"/>
    <m/>
    <m/>
    <n v="180011"/>
    <m/>
    <n v="8"/>
    <s v="Vinicius"/>
    <n v="1"/>
    <m/>
    <n v="2"/>
    <d v="2014-06-11T00:00:00"/>
    <d v="2014-06-1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5148"/>
    <s v="Extrato/107603"/>
    <s v="Mercantil Do Brasil - Cód. 107603"/>
    <n v="0"/>
    <d v="2014-05-07T00:00:00"/>
    <d v="1899-12-30T11:50:25"/>
    <n v="62.55"/>
    <n v="0"/>
    <n v="-3495515.8070000643"/>
    <m/>
    <m/>
    <m/>
    <n v="107603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149"/>
    <s v="Extrato/107604"/>
    <s v="Mercantil Do Brasil - Cód. 107604"/>
    <n v="0"/>
    <d v="2014-05-07T00:00:00"/>
    <d v="1899-12-30T11:50:25"/>
    <n v="38.85"/>
    <n v="0"/>
    <n v="-3495554.6570000644"/>
    <m/>
    <m/>
    <m/>
    <n v="107604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150"/>
    <s v="Extrato/107605"/>
    <s v="Mercantil Do Brasil - Cód. 107605"/>
    <n v="0"/>
    <d v="2014-05-07T00:00:00"/>
    <d v="1899-12-30T11:50:25"/>
    <n v="49"/>
    <n v="0"/>
    <n v="-3495603.6570000644"/>
    <m/>
    <m/>
    <m/>
    <n v="107605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151"/>
    <s v="Extrato/107606"/>
    <s v="Mercantil Do Brasil - Cód. 107606"/>
    <n v="0"/>
    <d v="2014-05-07T00:00:00"/>
    <d v="1899-12-30T11:50:25"/>
    <n v="49"/>
    <n v="0"/>
    <n v="-3495652.6570000644"/>
    <m/>
    <m/>
    <m/>
    <n v="107606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6297"/>
    <s v="EXTRATO/55494"/>
    <s v="Banco Do Brasil - Cód. 055494"/>
    <n v="0"/>
    <d v="2014-05-07T00:00:00"/>
    <d v="1899-12-30T12:30:45"/>
    <n v="7.8"/>
    <n v="0"/>
    <n v="-3495660.4570000642"/>
    <m/>
    <m/>
    <m/>
    <n v="55494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0340"/>
    <n v="51536"/>
    <s v="Grupo Olimpo - Cód. 051536"/>
    <n v="0"/>
    <d v="2014-05-07T00:00:00"/>
    <d v="1899-12-30T12:42:54"/>
    <n v="1000"/>
    <n v="0"/>
    <n v="-3496660.4570000642"/>
    <m/>
    <m/>
    <m/>
    <n v="51536"/>
    <n v="24"/>
    <s v="Emilly"/>
    <n v="1"/>
    <m/>
    <n v="537"/>
    <d v="2014-05-08T00:00:00"/>
    <d v="2014-05-08T00:00:00"/>
    <m/>
    <m/>
    <n v="2014"/>
    <n v="24"/>
    <m/>
    <m/>
    <m/>
    <m/>
    <s v="CA.Despesas Diversas (DESPESA)"/>
    <x v="1"/>
    <x v="1"/>
    <m/>
    <n v="26"/>
    <n v="9"/>
    <s v="Débito em conta"/>
    <m/>
    <n v="0"/>
    <m/>
    <n v="0"/>
    <m/>
    <m/>
    <s v="ITAÚ [SOL] [001691-4] [CC]"/>
    <m/>
    <m/>
    <m/>
  </r>
  <r>
    <n v="130344"/>
    <s v="Transferência entre conta"/>
    <s v="Transferência entre conta"/>
    <n v="0"/>
    <d v="2014-05-07T00:00:00"/>
    <d v="1899-12-30T13:08:20"/>
    <n v="23000"/>
    <n v="0"/>
    <n v="-3519660.4570000642"/>
    <m/>
    <m/>
    <m/>
    <m/>
    <n v="60"/>
    <s v="Francielly"/>
    <n v="1"/>
    <m/>
    <n v="1449"/>
    <d v="2014-05-08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42"/>
    <s v="BRB [GYN] [011616-0] [CC] [COB]"/>
    <m/>
    <m/>
    <m/>
  </r>
  <r>
    <n v="130345"/>
    <s v="Transferência entre conta"/>
    <s v="Destino: 130344-Transferência entre conta"/>
    <n v="23000"/>
    <d v="2014-05-07T00:00:00"/>
    <d v="1899-12-30T13:08:20"/>
    <n v="0"/>
    <n v="0"/>
    <n v="-3496660.4570000642"/>
    <m/>
    <m/>
    <m/>
    <m/>
    <n v="60"/>
    <s v="Francielly"/>
    <n v="1"/>
    <m/>
    <n v="1449"/>
    <d v="2014-05-08T00:00:00"/>
    <d v="2015-05-12T00:00:00"/>
    <m/>
    <m/>
    <n v="2014"/>
    <n v="24"/>
    <m/>
    <m/>
    <n v="130344"/>
    <m/>
    <s v="Transferência entre contas"/>
    <x v="2"/>
    <x v="1"/>
    <m/>
    <n v="42"/>
    <n v="9"/>
    <s v="Débito em conta"/>
    <m/>
    <m/>
    <m/>
    <n v="0"/>
    <m/>
    <m/>
    <s v="BRB [CAN] [012037-0] [CC]"/>
    <m/>
    <m/>
    <m/>
  </r>
  <r>
    <n v="131154"/>
    <s v="EVMM/51983"/>
    <s v="Edizilda Vieira Moraes Marinho - Cód. 051983"/>
    <n v="0"/>
    <d v="2014-05-07T00:00:00"/>
    <d v="1899-12-30T13:16:52"/>
    <n v="291.7"/>
    <n v="0"/>
    <n v="-3496952.1570000644"/>
    <m/>
    <m/>
    <m/>
    <n v="51983"/>
    <n v="24"/>
    <s v="Emilly"/>
    <n v="1"/>
    <m/>
    <n v="1450"/>
    <d v="2014-05-19T00:00:00"/>
    <d v="2014-05-19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30351"/>
    <s v="Transferência entre conta"/>
    <s v="Transferência entre conta"/>
    <n v="0"/>
    <d v="2014-05-07T00:00:00"/>
    <d v="1899-12-30T13:18:01"/>
    <n v="34300"/>
    <n v="0"/>
    <n v="-3531252.1570000644"/>
    <m/>
    <m/>
    <m/>
    <m/>
    <n v="60"/>
    <s v="Francielly"/>
    <n v="1"/>
    <m/>
    <n v="1449"/>
    <d v="2014-05-08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30352"/>
    <s v="Transferência entre conta"/>
    <s v="Destino: 130351-Transferência entre conta"/>
    <n v="34300"/>
    <d v="2014-05-07T00:00:00"/>
    <d v="1899-12-30T13:18:01"/>
    <n v="0"/>
    <n v="0"/>
    <n v="-3496952.1570000644"/>
    <m/>
    <m/>
    <m/>
    <m/>
    <n v="60"/>
    <s v="Francielly"/>
    <n v="1"/>
    <m/>
    <n v="1449"/>
    <d v="2014-05-08T00:00:00"/>
    <d v="2015-05-12T00:00:00"/>
    <m/>
    <m/>
    <n v="2014"/>
    <n v="24"/>
    <m/>
    <m/>
    <n v="130351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0353"/>
    <s v="Transferência entre conta"/>
    <s v="Transferência entre conta"/>
    <n v="0"/>
    <d v="2014-05-07T00:00:00"/>
    <d v="1899-12-30T13:19:32"/>
    <n v="15000"/>
    <n v="0"/>
    <n v="-3511952.1570000644"/>
    <m/>
    <m/>
    <m/>
    <m/>
    <n v="60"/>
    <s v="Francielly"/>
    <n v="1"/>
    <m/>
    <n v="1449"/>
    <d v="2014-05-08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2"/>
    <s v="BRB [GYN] [011616-0] [CC] [COB]"/>
    <m/>
    <m/>
    <m/>
  </r>
  <r>
    <n v="130354"/>
    <s v="Transferência entre conta"/>
    <s v="Destino: 130353-Transferência entre conta"/>
    <n v="15000"/>
    <d v="2014-05-07T00:00:00"/>
    <d v="1899-12-30T13:19:32"/>
    <n v="0"/>
    <n v="0"/>
    <n v="-3496952.1570000644"/>
    <m/>
    <m/>
    <m/>
    <m/>
    <n v="60"/>
    <s v="Francielly"/>
    <n v="1"/>
    <m/>
    <n v="1449"/>
    <d v="2014-05-08T00:00:00"/>
    <d v="2015-05-12T00:00:00"/>
    <m/>
    <m/>
    <n v="2014"/>
    <n v="24"/>
    <m/>
    <m/>
    <n v="130353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30355"/>
    <s v="Transferência entre conta"/>
    <s v="Transferência entre conta"/>
    <n v="0"/>
    <d v="2014-05-07T00:00:00"/>
    <d v="1899-12-30T13:20:24"/>
    <n v="14000"/>
    <n v="0"/>
    <n v="-3510952.1570000644"/>
    <m/>
    <m/>
    <m/>
    <m/>
    <n v="60"/>
    <s v="Francielly"/>
    <n v="1"/>
    <m/>
    <n v="1449"/>
    <d v="2014-05-08T00:00:00"/>
    <d v="2014-12-09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26"/>
    <s v="BRADESCO [002429-5] [GYN [CC]"/>
    <m/>
    <m/>
    <m/>
  </r>
  <r>
    <n v="226566"/>
    <s v="Transferência entre conta"/>
    <s v="Destino: 130355-Transferência entre conta"/>
    <n v="14000"/>
    <d v="2014-05-07T00:00:00"/>
    <d v="1899-12-30T13:20:24"/>
    <n v="0"/>
    <n v="0"/>
    <n v="-3496952.1570000644"/>
    <m/>
    <m/>
    <m/>
    <m/>
    <n v="60"/>
    <s v="Francielly"/>
    <n v="1"/>
    <m/>
    <n v="1449"/>
    <d v="2014-12-09T00:00:00"/>
    <d v="2014-12-09T00:00:00"/>
    <m/>
    <m/>
    <n v="2014"/>
    <n v="60"/>
    <m/>
    <m/>
    <n v="130355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0732"/>
    <s v="Transferência entre conta"/>
    <s v="Transferência entre conta"/>
    <n v="0"/>
    <d v="2014-05-07T00:00:00"/>
    <d v="1899-12-30T13:23:45"/>
    <n v="119000"/>
    <n v="0"/>
    <n v="-3615952.1570000644"/>
    <m/>
    <m/>
    <m/>
    <m/>
    <n v="60"/>
    <s v="Francielly"/>
    <n v="1"/>
    <m/>
    <n v="1449"/>
    <d v="2014-05-12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12"/>
    <s v="BB [022382-4] [GYN] [CC]"/>
    <m/>
    <m/>
    <m/>
  </r>
  <r>
    <n v="130733"/>
    <s v="Transferência entre conta"/>
    <s v="Destino: 130732-Transferência entre conta"/>
    <n v="119000"/>
    <d v="2014-05-07T00:00:00"/>
    <d v="1899-12-30T13:23:45"/>
    <n v="0"/>
    <n v="0"/>
    <n v="-3496952.1570000644"/>
    <m/>
    <m/>
    <m/>
    <m/>
    <n v="60"/>
    <s v="Francielly"/>
    <n v="1"/>
    <m/>
    <n v="1449"/>
    <d v="2014-05-12T00:00:00"/>
    <d v="2015-05-12T00:00:00"/>
    <m/>
    <m/>
    <n v="2014"/>
    <n v="24"/>
    <m/>
    <m/>
    <n v="130732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6896"/>
    <s v="Remessa Olimpo Fundamental"/>
    <s v="Remessa Olimpo Fundamental"/>
    <n v="2070.04"/>
    <d v="2014-05-07T00:00:00"/>
    <d v="1899-12-30T13:43:18"/>
    <n v="0"/>
    <n v="0"/>
    <n v="-3494882.1170000643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6897"/>
    <s v="Remessa Olimpo Fundamental"/>
    <s v="Remessa Olimpo Fundamental"/>
    <n v="6744.1"/>
    <d v="2014-05-07T00:00:00"/>
    <d v="1899-12-30T13:43:47"/>
    <n v="0"/>
    <n v="0"/>
    <n v="-3488138.0170000643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0357"/>
    <s v="Transferência entre conta"/>
    <s v="Transferência entre conta"/>
    <n v="0"/>
    <d v="2014-05-07T00:00:00"/>
    <d v="1899-12-30T13:52:01"/>
    <n v="2000"/>
    <n v="0"/>
    <n v="-3490138.0170000643"/>
    <m/>
    <m/>
    <m/>
    <m/>
    <n v="60"/>
    <s v="Francielly"/>
    <n v="1"/>
    <m/>
    <n v="1449"/>
    <d v="2014-05-08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3"/>
    <s v="ITAÚ [SOL] [001691-4] [CC]"/>
    <m/>
    <m/>
    <m/>
  </r>
  <r>
    <n v="130358"/>
    <s v="Transferência entre conta"/>
    <s v="Destino: 130357-Transferência entre conta"/>
    <n v="2000"/>
    <d v="2014-05-07T00:00:00"/>
    <d v="1899-12-30T13:52:01"/>
    <n v="0"/>
    <n v="0"/>
    <n v="-3488138.0170000643"/>
    <m/>
    <m/>
    <m/>
    <m/>
    <n v="60"/>
    <s v="Francielly"/>
    <n v="1"/>
    <m/>
    <n v="1449"/>
    <d v="2014-05-08T00:00:00"/>
    <d v="2015-05-12T00:00:00"/>
    <m/>
    <m/>
    <n v="2014"/>
    <n v="24"/>
    <m/>
    <m/>
    <n v="130357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0359"/>
    <s v="Transferência entre conta"/>
    <s v="Transferência entre conta"/>
    <n v="0"/>
    <d v="2014-05-07T00:00:00"/>
    <d v="1899-12-30T13:53:16"/>
    <n v="10000"/>
    <n v="0"/>
    <n v="-3498138.0170000643"/>
    <m/>
    <m/>
    <m/>
    <m/>
    <n v="60"/>
    <s v="Francielly"/>
    <n v="1"/>
    <m/>
    <n v="1449"/>
    <d v="2014-05-08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"/>
    <s v="BRB [GYN] [011616-0] [CC] [COB]"/>
    <m/>
    <m/>
    <m/>
  </r>
  <r>
    <n v="269643"/>
    <s v="Transferência entre conta"/>
    <s v="Destino: 130359-Transferência entre conta"/>
    <n v="10000"/>
    <d v="2014-05-07T00:00:00"/>
    <d v="1899-12-30T13:53:16"/>
    <n v="0"/>
    <n v="0"/>
    <n v="-3488138.0170000643"/>
    <m/>
    <m/>
    <m/>
    <m/>
    <n v="60"/>
    <s v="Francielly"/>
    <n v="1"/>
    <m/>
    <n v="1449"/>
    <d v="2015-05-12T00:00:00"/>
    <d v="2015-05-12T00:00:00"/>
    <m/>
    <m/>
    <n v="2015"/>
    <n v="60"/>
    <m/>
    <m/>
    <n v="130359"/>
    <m/>
    <s v="Transferência entre contas"/>
    <x v="2"/>
    <x v="1"/>
    <m/>
    <n v="5"/>
    <n v="9"/>
    <s v="Débito em conta"/>
    <m/>
    <m/>
    <m/>
    <n v="0"/>
    <m/>
    <m/>
    <s v="MERC [GYN] [02.011938-7] [CC]"/>
    <m/>
    <m/>
    <m/>
  </r>
  <r>
    <n v="130361"/>
    <s v="Transferência entre conta"/>
    <s v="Transferência entre conta"/>
    <n v="0"/>
    <d v="2014-05-07T00:00:00"/>
    <d v="1899-12-30T13:53:54"/>
    <n v="10200"/>
    <n v="0"/>
    <n v="-3498338.0170000643"/>
    <m/>
    <m/>
    <m/>
    <m/>
    <n v="60"/>
    <s v="Francielly"/>
    <n v="1"/>
    <m/>
    <n v="1449"/>
    <d v="2014-05-08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30362"/>
    <s v="Transferência entre conta"/>
    <s v="Destino: 130361-Transferência entre conta"/>
    <n v="10200"/>
    <d v="2014-05-07T00:00:00"/>
    <d v="1899-12-30T13:53:54"/>
    <n v="0"/>
    <n v="0"/>
    <n v="-3488138.0170000643"/>
    <m/>
    <m/>
    <m/>
    <m/>
    <n v="60"/>
    <s v="Francielly"/>
    <n v="1"/>
    <m/>
    <n v="1449"/>
    <d v="2014-05-08T00:00:00"/>
    <d v="2015-05-12T00:00:00"/>
    <m/>
    <m/>
    <n v="2014"/>
    <n v="24"/>
    <m/>
    <m/>
    <n v="130361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0363"/>
    <s v="Transferência entre conta"/>
    <s v="Transferência entre conta"/>
    <n v="0"/>
    <d v="2014-05-07T00:00:00"/>
    <d v="1899-12-30T13:54:30"/>
    <n v="150000"/>
    <n v="0"/>
    <n v="-3638138.0170000643"/>
    <m/>
    <m/>
    <m/>
    <m/>
    <n v="60"/>
    <s v="Francielly"/>
    <n v="1"/>
    <m/>
    <n v="1449"/>
    <d v="2014-05-08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12"/>
    <s v="BB [022382-4] [GYN] [CC]"/>
    <m/>
    <m/>
    <m/>
  </r>
  <r>
    <n v="130364"/>
    <s v="Transferência entre conta"/>
    <s v="Destino: 130363-Transferência entre conta"/>
    <n v="150000"/>
    <d v="2014-05-07T00:00:00"/>
    <d v="1899-12-30T13:54:30"/>
    <n v="0"/>
    <n v="0"/>
    <n v="-3488138.0170000643"/>
    <m/>
    <m/>
    <m/>
    <m/>
    <n v="60"/>
    <s v="Francielly"/>
    <n v="1"/>
    <m/>
    <n v="1449"/>
    <d v="2014-05-08T00:00:00"/>
    <d v="2015-05-12T00:00:00"/>
    <m/>
    <m/>
    <n v="2014"/>
    <n v="24"/>
    <m/>
    <m/>
    <n v="130363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5431"/>
    <s v="Brb 0682/51486"/>
    <s v="Olimpo Anápolis - Cód. 051486"/>
    <n v="0"/>
    <d v="2014-05-07T00:00:00"/>
    <d v="1899-12-30T14:09:30"/>
    <n v="6750"/>
    <n v="0"/>
    <n v="-3494888.0170000643"/>
    <m/>
    <m/>
    <m/>
    <n v="51486"/>
    <n v="24"/>
    <s v="Emilly"/>
    <n v="1"/>
    <m/>
    <n v="1544"/>
    <d v="2014-05-29T00:00:00"/>
    <d v="2014-05-29T00:00:00"/>
    <m/>
    <m/>
    <n v="2014"/>
    <n v="24"/>
    <m/>
    <m/>
    <m/>
    <m/>
    <s v="Aná.Reforma"/>
    <x v="1"/>
    <x v="2"/>
    <m/>
    <n v="52"/>
    <n v="9"/>
    <s v="Débito em conta"/>
    <m/>
    <n v="0"/>
    <m/>
    <n v="0"/>
    <m/>
    <m/>
    <s v="BRB [SOL] [012052-4] [CC] [COB]"/>
    <m/>
    <m/>
    <m/>
  </r>
  <r>
    <n v="267259"/>
    <s v="Borderô/122317"/>
    <s v="Banco Brb - Par. 122317(78-82)"/>
    <n v="0"/>
    <d v="2014-05-07T00:00:00"/>
    <d v="1899-12-30T14:11:45"/>
    <n v="1.66"/>
    <n v="0"/>
    <n v="-3494889.6770000644"/>
    <m/>
    <m/>
    <m/>
    <n v="122317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260"/>
    <s v="Borderô/122229"/>
    <s v="Banco Brb - Par. 122229(78-82)"/>
    <n v="0"/>
    <d v="2014-05-07T00:00:00"/>
    <d v="1899-12-30T14:11:45"/>
    <n v="63.23"/>
    <n v="0"/>
    <n v="-3494952.9070000644"/>
    <m/>
    <m/>
    <m/>
    <n v="122229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130372"/>
    <n v="177877"/>
    <s v="Par.(03-6) 016534/BRENDALY SANTOS DE FREITA - PAGAMENTO CHE"/>
    <n v="1284"/>
    <d v="2014-05-07T00:00:00"/>
    <d v="1899-12-30T14:19:03"/>
    <n v="0"/>
    <n v="0"/>
    <n v="-3493668.9070000644"/>
    <m/>
    <m/>
    <n v="177877"/>
    <m/>
    <n v="8"/>
    <s v="Vinicius"/>
    <n v="2"/>
    <m/>
    <n v="1378"/>
    <d v="2014-05-08T00:00:00"/>
    <d v="2014-05-08T00:00:00"/>
    <m/>
    <m/>
    <n v="2014"/>
    <n v="8"/>
    <m/>
    <m/>
    <m/>
    <m/>
    <s v="Pagamento de cheque devolvido"/>
    <x v="1"/>
    <x v="1"/>
    <m/>
    <n v="56"/>
    <n v="2"/>
    <s v="Cheque"/>
    <m/>
    <n v="0"/>
    <m/>
    <n v="0"/>
    <m/>
    <m/>
    <s v="CAIXA TESOURARIA"/>
    <m/>
    <m/>
    <m/>
  </r>
  <r>
    <n v="132376"/>
    <s v="Despesa/52761"/>
    <s v="Rodrigo Bernadelli Dos Santos - Cód. 052761"/>
    <n v="0"/>
    <d v="2014-05-07T00:00:00"/>
    <d v="1899-12-30T14:22:02"/>
    <n v="3000"/>
    <n v="0"/>
    <n v="-3496668.9070000644"/>
    <m/>
    <m/>
    <m/>
    <n v="52761"/>
    <n v="24"/>
    <s v="Emilly"/>
    <n v="1"/>
    <m/>
    <n v="1071"/>
    <d v="2014-05-20T00:00:00"/>
    <d v="2014-05-20T00:00:00"/>
    <m/>
    <m/>
    <n v="2014"/>
    <n v="24"/>
    <m/>
    <m/>
    <m/>
    <m/>
    <s v="Bernadelli.Despesas particulares "/>
    <x v="1"/>
    <x v="7"/>
    <m/>
    <n v="26"/>
    <n v="8"/>
    <s v="Transferência Bancária"/>
    <m/>
    <n v="0"/>
    <m/>
    <n v="0"/>
    <m/>
    <m/>
    <s v="ITAÚ [SOL] [001691-4] [CC]"/>
    <m/>
    <m/>
    <m/>
  </r>
  <r>
    <n v="130768"/>
    <n v="177949"/>
    <s v="Par.(01/1) 017835/VICTORIA RODRIGUES E SILV - Parcelas"/>
    <n v="25"/>
    <d v="2014-05-07T00:00:00"/>
    <d v="1899-12-30T14:27:39"/>
    <n v="0"/>
    <n v="0"/>
    <n v="-3496643.9070000644"/>
    <m/>
    <m/>
    <n v="177949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5445"/>
    <s v="MFN/47447"/>
    <s v="Maria Floriza Neta - Par. 047447(02-9)"/>
    <n v="0"/>
    <d v="2014-05-07T00:00:00"/>
    <d v="1899-12-30T14:55:01"/>
    <n v="2000"/>
    <n v="0"/>
    <n v="-3498643.9070000644"/>
    <m/>
    <m/>
    <m/>
    <n v="47447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5009"/>
    <s v="Transferência entre conta"/>
    <s v="Transferência entre conta"/>
    <n v="0"/>
    <d v="2014-05-07T00:00:00"/>
    <d v="1899-12-30T15:17:46"/>
    <n v="6400"/>
    <n v="0"/>
    <n v="-3505043.9070000644"/>
    <m/>
    <m/>
    <m/>
    <m/>
    <n v="7"/>
    <s v="Anapaula"/>
    <n v="1"/>
    <m/>
    <n v="1449"/>
    <d v="2014-05-27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54"/>
    <s v="Transferência entre conta"/>
    <s v="Destino: 135009-Transferência entre conta"/>
    <n v="6400"/>
    <d v="2014-05-07T00:00:00"/>
    <d v="1899-12-30T15:17:46"/>
    <n v="0"/>
    <n v="0"/>
    <n v="-3498643.9070000644"/>
    <m/>
    <m/>
    <m/>
    <m/>
    <n v="7"/>
    <s v="Anapaula"/>
    <n v="1"/>
    <m/>
    <n v="1449"/>
    <d v="2014-12-09T00:00:00"/>
    <d v="2014-12-09T00:00:00"/>
    <m/>
    <m/>
    <n v="2014"/>
    <n v="7"/>
    <m/>
    <m/>
    <n v="135009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245249"/>
    <n v="164708"/>
    <s v="Par.(12/12) 016948/ROBERTO OLIVEIRA GUIMARÃE - Parcelas"/>
    <n v="1284"/>
    <d v="2014-05-07T00:00:00"/>
    <d v="1899-12-30T15:26:48"/>
    <n v="0"/>
    <n v="0"/>
    <n v="-3497359.9070000644"/>
    <m/>
    <m/>
    <n v="164708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250"/>
    <n v="169648"/>
    <s v="Par.(11/12) 016776/PEDRO HENRIQUE AZEVEDO CA - Parcelas"/>
    <n v="1284"/>
    <d v="2014-05-07T00:00:00"/>
    <d v="1899-12-30T15:27:33"/>
    <n v="0"/>
    <n v="0"/>
    <n v="-3496075.9070000644"/>
    <m/>
    <m/>
    <n v="169648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26567"/>
    <s v="Transferencia Entre Contas"/>
    <s v="Transferencia Entre Contas"/>
    <n v="0"/>
    <d v="2014-05-07T00:00:00"/>
    <d v="1899-12-30T15:31:24"/>
    <n v="630.44000000000005"/>
    <n v="0"/>
    <n v="-3496706.3470000643"/>
    <m/>
    <m/>
    <m/>
    <m/>
    <n v="60"/>
    <s v="Francielly"/>
    <n v="1"/>
    <m/>
    <n v="1449"/>
    <d v="2014-12-09T00:00:00"/>
    <d v="2014-12-09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568"/>
    <s v="Transferencia Entre Contas"/>
    <s v="Destino: 226567-Transferencia Entre Contas"/>
    <n v="630.44000000000005"/>
    <d v="2014-05-07T00:00:00"/>
    <d v="1899-12-30T15:31:24"/>
    <n v="0"/>
    <n v="0"/>
    <n v="-3496075.9070000644"/>
    <m/>
    <m/>
    <m/>
    <m/>
    <n v="60"/>
    <s v="Francielly"/>
    <n v="1"/>
    <m/>
    <n v="1449"/>
    <d v="2014-12-09T00:00:00"/>
    <d v="2014-12-09T00:00:00"/>
    <m/>
    <m/>
    <n v="2014"/>
    <n v="60"/>
    <m/>
    <m/>
    <n v="226567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6570"/>
    <s v="Deposito Em Dinheiro"/>
    <s v="Deposito Em Dinheiro"/>
    <n v="0"/>
    <d v="2014-05-07T00:00:00"/>
    <d v="1899-12-30T15:34:51"/>
    <n v="2486.13"/>
    <n v="0"/>
    <n v="-3498562.0370000643"/>
    <m/>
    <m/>
    <m/>
    <m/>
    <n v="60"/>
    <s v="Francielly"/>
    <n v="1"/>
    <m/>
    <n v="95"/>
    <d v="2014-12-09T00:00:00"/>
    <d v="2014-12-09T00:00:00"/>
    <m/>
    <m/>
    <n v="2014"/>
    <n v="60"/>
    <m/>
    <m/>
    <m/>
    <m/>
    <s v="Recebimento Diversos"/>
    <x v="1"/>
    <x v="1"/>
    <m/>
    <n v="56"/>
    <n v="8"/>
    <s v="Transferência Bancária"/>
    <m/>
    <m/>
    <m/>
    <n v="0"/>
    <m/>
    <n v="26"/>
    <s v="CAIXA TESOURARIA"/>
    <m/>
    <m/>
    <m/>
  </r>
  <r>
    <n v="226572"/>
    <s v="Deposito Em Dinheiro"/>
    <s v="Destino: 226570-Deposito Em Dinheiro"/>
    <n v="2486.13"/>
    <d v="2014-05-07T00:00:00"/>
    <d v="1899-12-30T15:34:51"/>
    <n v="0"/>
    <n v="0"/>
    <n v="-3496075.9070000644"/>
    <m/>
    <m/>
    <m/>
    <m/>
    <n v="60"/>
    <s v="Francielly"/>
    <n v="1"/>
    <m/>
    <n v="95"/>
    <d v="2014-12-09T00:00:00"/>
    <d v="2014-12-09T00:00:00"/>
    <m/>
    <m/>
    <n v="2014"/>
    <n v="60"/>
    <m/>
    <m/>
    <n v="226570"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245258"/>
    <n v="199960"/>
    <s v="Par.(11/12) 016648/LUCAS NUNES DE ALMEIDA - Parcelas"/>
    <n v="1284"/>
    <d v="2014-05-07T00:00:00"/>
    <d v="1899-12-30T15:35:54"/>
    <n v="0"/>
    <n v="0"/>
    <n v="-3494791.9070000644"/>
    <m/>
    <m/>
    <n v="199960"/>
    <m/>
    <n v="60"/>
    <s v="Francielly"/>
    <n v="1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26573"/>
    <s v="Transferencia Entre Contas"/>
    <s v="Transferencia Entre Contas"/>
    <n v="0"/>
    <d v="2014-05-07T00:00:00"/>
    <d v="1899-12-30T15:36:04"/>
    <n v="630.44000000000005"/>
    <n v="0"/>
    <n v="-3495422.3470000643"/>
    <m/>
    <m/>
    <m/>
    <m/>
    <n v="60"/>
    <s v="Francielly"/>
    <n v="1"/>
    <m/>
    <n v="1449"/>
    <d v="2014-12-09T00:00:00"/>
    <d v="2014-12-09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574"/>
    <s v="Transferencia Entre Contas"/>
    <s v="Destino: 226573-Transferencia Entre Contas"/>
    <n v="630.44000000000005"/>
    <d v="2014-05-07T00:00:00"/>
    <d v="1899-12-30T15:36:04"/>
    <n v="0"/>
    <n v="0"/>
    <n v="-3494791.9070000644"/>
    <m/>
    <m/>
    <m/>
    <m/>
    <n v="60"/>
    <s v="Francielly"/>
    <n v="1"/>
    <m/>
    <n v="1449"/>
    <d v="2014-12-09T00:00:00"/>
    <d v="2014-12-09T00:00:00"/>
    <m/>
    <m/>
    <n v="2014"/>
    <n v="60"/>
    <m/>
    <m/>
    <n v="22657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45263"/>
    <n v="169486"/>
    <s v="Par.(11/12) 016765/EDUARDO HENRIQUE WINTER - Parcelas"/>
    <n v="1284"/>
    <d v="2014-05-07T00:00:00"/>
    <d v="1899-12-30T15:39:03"/>
    <n v="0"/>
    <n v="0"/>
    <n v="-3493507.9070000644"/>
    <m/>
    <m/>
    <n v="169486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30261"/>
    <s v="Despesa/51505"/>
    <s v="Marcelo De Moraes Melo - Cód. 051505"/>
    <n v="0"/>
    <d v="2014-05-07T00:00:00"/>
    <d v="1899-12-30T15:42:28"/>
    <n v="2000"/>
    <n v="0"/>
    <n v="-3495507.9070000644"/>
    <m/>
    <m/>
    <m/>
    <n v="51505"/>
    <n v="24"/>
    <s v="Emilly"/>
    <n v="1"/>
    <m/>
    <n v="1455"/>
    <d v="2014-05-07T00:00:00"/>
    <d v="2014-05-07T00:00:00"/>
    <m/>
    <m/>
    <n v="2014"/>
    <n v="24"/>
    <m/>
    <m/>
    <m/>
    <m/>
    <s v="Marcelo.Despesas Particulares"/>
    <x v="1"/>
    <x v="6"/>
    <m/>
    <n v="26"/>
    <n v="8"/>
    <s v="Transferência Bancária"/>
    <m/>
    <n v="0"/>
    <m/>
    <n v="0"/>
    <m/>
    <m/>
    <s v="ITAÚ [SOL] [001691-4] [CC]"/>
    <m/>
    <m/>
    <m/>
  </r>
  <r>
    <n v="226589"/>
    <s v="Extrato/108140"/>
    <s v="Banco Itaú Unibanco S.A. - Cód. 108140"/>
    <n v="0"/>
    <d v="2014-05-07T00:00:00"/>
    <d v="1899-12-30T15:45:54"/>
    <n v="6.57"/>
    <n v="0"/>
    <n v="-3495514.4770000642"/>
    <m/>
    <m/>
    <m/>
    <n v="108140"/>
    <n v="60"/>
    <s v="Francielly"/>
    <n v="1"/>
    <m/>
    <n v="575"/>
    <d v="2014-12-09T00:00:00"/>
    <d v="2014-12-09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590"/>
    <s v="Extrato/108141"/>
    <s v="Banco Itaú Unibanco S.A. - Cód. 108141"/>
    <n v="0"/>
    <d v="2014-05-07T00:00:00"/>
    <d v="1899-12-30T15:45:54"/>
    <n v="10"/>
    <n v="0"/>
    <n v="-3495524.4770000642"/>
    <m/>
    <m/>
    <m/>
    <n v="108141"/>
    <n v="60"/>
    <s v="Francielly"/>
    <n v="1"/>
    <m/>
    <n v="575"/>
    <d v="2014-12-09T00:00:00"/>
    <d v="2014-12-09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585"/>
    <s v="Extrato/108136"/>
    <s v="Banco Itaú Unibanco S.A. - Cód. 108136"/>
    <n v="0"/>
    <d v="2014-05-07T00:00:00"/>
    <d v="1899-12-30T15:45:54"/>
    <n v="7.4"/>
    <n v="0"/>
    <n v="-3495531.8770000641"/>
    <m/>
    <m/>
    <m/>
    <n v="108136"/>
    <n v="60"/>
    <s v="Francielly"/>
    <n v="1"/>
    <m/>
    <n v="1513"/>
    <d v="2014-12-09T00:00:00"/>
    <d v="2014-12-09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586"/>
    <s v="Extrato/108137"/>
    <s v="Banco Itaú Unibanco S.A. - Cód. 108137"/>
    <n v="0"/>
    <d v="2014-05-07T00:00:00"/>
    <d v="1899-12-30T15:45:54"/>
    <n v="7.4"/>
    <n v="0"/>
    <n v="-3495539.277000064"/>
    <m/>
    <m/>
    <m/>
    <n v="108137"/>
    <n v="60"/>
    <s v="Francielly"/>
    <n v="1"/>
    <m/>
    <n v="1513"/>
    <d v="2014-12-09T00:00:00"/>
    <d v="2014-12-09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587"/>
    <s v="Extrato/108138"/>
    <s v="Banco Itaú Unibanco S.A. - Cód. 108138"/>
    <n v="0"/>
    <d v="2014-05-07T00:00:00"/>
    <d v="1899-12-30T15:45:54"/>
    <n v="7.4"/>
    <n v="0"/>
    <n v="-3495546.6770000639"/>
    <m/>
    <m/>
    <m/>
    <n v="108138"/>
    <n v="60"/>
    <s v="Francielly"/>
    <n v="1"/>
    <m/>
    <n v="1513"/>
    <d v="2014-12-09T00:00:00"/>
    <d v="2014-12-09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588"/>
    <s v="Extrato/108139"/>
    <s v="Banco Itaú Unibanco S.A. - Cód. 108139"/>
    <n v="0"/>
    <d v="2014-05-07T00:00:00"/>
    <d v="1899-12-30T15:45:54"/>
    <n v="7.4"/>
    <n v="0"/>
    <n v="-3495554.0770000638"/>
    <m/>
    <m/>
    <m/>
    <n v="108139"/>
    <n v="60"/>
    <s v="Francielly"/>
    <n v="1"/>
    <m/>
    <n v="1513"/>
    <d v="2014-12-09T00:00:00"/>
    <d v="2014-12-09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35035"/>
    <s v="2509144/54630"/>
    <s v="Bic - Banco Industria E Comercio - Cód. 054630"/>
    <n v="0"/>
    <d v="2014-05-07T00:00:00"/>
    <d v="1899-12-30T15:47:46"/>
    <n v="90.76"/>
    <n v="0"/>
    <n v="-3495644.8370000636"/>
    <m/>
    <m/>
    <m/>
    <n v="54630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5036"/>
    <s v="2509144/54631"/>
    <s v="Bic - Banco Industria E Comercio - Cód. 054631"/>
    <n v="0"/>
    <d v="2014-05-07T00:00:00"/>
    <d v="1899-12-30T15:48:44"/>
    <n v="6309.24"/>
    <n v="0"/>
    <n v="-3501954.0770000638"/>
    <m/>
    <m/>
    <m/>
    <n v="54631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30692"/>
    <s v="Extrato"/>
    <s v="Cobrança"/>
    <n v="1521.8"/>
    <d v="2014-05-07T00:00:00"/>
    <d v="1899-12-30T16:14:27"/>
    <n v="0"/>
    <n v="0"/>
    <n v="-3500432.277000064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35744"/>
    <s v="Extrato"/>
    <s v="Ch Endosso Devolvido"/>
    <n v="0"/>
    <d v="2014-05-07T00:00:00"/>
    <d v="1899-12-30T16:15:32"/>
    <n v="298.87"/>
    <n v="0"/>
    <n v="-3500731.1470000641"/>
    <m/>
    <m/>
    <m/>
    <m/>
    <n v="60"/>
    <s v="Francielly"/>
    <n v="1"/>
    <m/>
    <n v="569"/>
    <d v="2015-02-06T00:00:00"/>
    <d v="2015-02-06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30995"/>
    <s v="Abril/51855"/>
    <s v="Folha De Pagamento - Unidade T-3 - Cód. 051855"/>
    <n v="0"/>
    <d v="2014-05-07T00:00:00"/>
    <d v="1899-12-30T16:39:41"/>
    <n v="54550.080000000002"/>
    <n v="0"/>
    <n v="-3555281.2270000642"/>
    <m/>
    <m/>
    <m/>
    <n v="51855"/>
    <n v="25"/>
    <s v="Marcela"/>
    <n v="1"/>
    <m/>
    <n v="116"/>
    <d v="2014-05-15T00:00:00"/>
    <d v="2014-05-15T00:00:00"/>
    <m/>
    <m/>
    <n v="2014"/>
    <n v="25"/>
    <m/>
    <m/>
    <m/>
    <m/>
    <s v="T-3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0996"/>
    <s v="Abril/51856"/>
    <s v="Folha De Pagamento - Unidade Marista - Cód. 051856"/>
    <n v="0"/>
    <d v="2014-05-07T00:00:00"/>
    <d v="1899-12-30T16:44:36"/>
    <n v="72983.03"/>
    <n v="0"/>
    <n v="-3628264.257000064"/>
    <m/>
    <m/>
    <m/>
    <n v="51856"/>
    <n v="25"/>
    <s v="Marcela"/>
    <n v="1"/>
    <m/>
    <n v="314"/>
    <d v="2014-05-15T00:00:00"/>
    <d v="2014-05-15T00:00:00"/>
    <m/>
    <m/>
    <n v="2014"/>
    <n v="25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0997"/>
    <s v="Abril/51857"/>
    <s v="Folha De Pagamento - Unidade Anápolis - Cód. 051857"/>
    <n v="0"/>
    <d v="2014-05-07T00:00:00"/>
    <d v="1899-12-30T16:46:08"/>
    <n v="19187.5"/>
    <n v="0"/>
    <n v="-3647451.757000064"/>
    <m/>
    <m/>
    <m/>
    <n v="51857"/>
    <n v="25"/>
    <s v="Marcela"/>
    <n v="1"/>
    <m/>
    <n v="1546"/>
    <d v="2014-05-15T00:00:00"/>
    <d v="2014-05-15T00:00:00"/>
    <m/>
    <m/>
    <n v="2014"/>
    <n v="25"/>
    <m/>
    <m/>
    <m/>
    <m/>
    <s v="Aná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5295"/>
    <n v="161411"/>
    <s v="Par.(11/12) 016720/ADRIELLY REBECA FURINI FE - Parcelas"/>
    <n v="1284"/>
    <d v="2014-05-07T00:00:00"/>
    <d v="1899-12-30T16:55:28"/>
    <n v="0"/>
    <n v="0"/>
    <n v="-3646167.757000064"/>
    <m/>
    <m/>
    <n v="161411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296"/>
    <n v="171941"/>
    <s v="Par.(12/12) 017589/JOAO VICTOR LUCIANO DE CA - Parcelas"/>
    <n v="1284"/>
    <d v="2014-05-07T00:00:00"/>
    <d v="1899-12-30T16:56:39"/>
    <n v="0"/>
    <n v="0"/>
    <n v="-3644883.757000064"/>
    <m/>
    <m/>
    <n v="171941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36532"/>
    <s v="EXTRATO/55587"/>
    <s v="Banco Daycoval S/A  - Par. 055587(04-9)"/>
    <n v="0"/>
    <d v="2014-05-07T00:00:00"/>
    <d v="1899-12-30T16:59:02"/>
    <n v="233"/>
    <n v="0"/>
    <n v="-3645116.757000064"/>
    <m/>
    <m/>
    <m/>
    <n v="55587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6531"/>
    <s v="EXTRATO/55588"/>
    <s v="Banco Daycoval S/A  - Par. 055588(05-9)"/>
    <n v="0"/>
    <d v="2014-05-07T00:00:00"/>
    <d v="1899-12-30T16:59:02"/>
    <n v="647.53"/>
    <n v="0"/>
    <n v="-3645764.2870000638"/>
    <m/>
    <m/>
    <m/>
    <n v="55588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0948"/>
    <n v="142440"/>
    <s v="Par.(02/12) 015440/LUIZ EDUARDO DO CARMO VID - Mensalidades"/>
    <n v="1395.7"/>
    <d v="2014-05-07T00:00:00"/>
    <d v="1899-12-30T17:02:27"/>
    <n v="0"/>
    <n v="0"/>
    <n v="-3644368.5870000636"/>
    <m/>
    <m/>
    <n v="142440"/>
    <m/>
    <n v="8"/>
    <s v="Vinicius"/>
    <n v="1"/>
    <m/>
    <n v="2"/>
    <d v="2014-05-14T00:00:00"/>
    <d v="2014-05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0949"/>
    <n v="142981"/>
    <s v="Par.(03/12) 015440/LUIZ EDUARDO DO CARMO VID - Mensalidades"/>
    <n v="1382.06"/>
    <d v="2014-05-07T00:00:00"/>
    <d v="1899-12-30T17:04:45"/>
    <n v="0"/>
    <n v="0"/>
    <n v="-3642986.5270000636"/>
    <m/>
    <m/>
    <n v="142981"/>
    <m/>
    <n v="8"/>
    <s v="Vinicius"/>
    <n v="1"/>
    <m/>
    <n v="2"/>
    <d v="2014-05-14T00:00:00"/>
    <d v="2014-05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0959"/>
    <n v="145477"/>
    <s v="Par.(02/12) 015840/MATHEUS FARIA CUNHA - Mensalidades"/>
    <n v="1395.7"/>
    <d v="2014-05-07T00:00:00"/>
    <d v="1899-12-30T17:07:47"/>
    <n v="0"/>
    <n v="0"/>
    <n v="-3641590.8270000634"/>
    <m/>
    <m/>
    <n v="145477"/>
    <m/>
    <n v="8"/>
    <s v="Vinicius"/>
    <n v="1"/>
    <m/>
    <n v="2"/>
    <d v="2014-05-14T00:00:00"/>
    <d v="2014-05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45318"/>
    <n v="161848"/>
    <s v="Par.(11/12) 016818/LAURA PEIXOTO - Parcelas"/>
    <n v="1284"/>
    <d v="2014-05-07T00:00:00"/>
    <d v="1899-12-30T17:11:01"/>
    <n v="0"/>
    <n v="0"/>
    <n v="-3640306.8270000634"/>
    <m/>
    <m/>
    <n v="161848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322"/>
    <n v="161824"/>
    <s v="Par.(11/12) 016794/GIULIA LOBO FURTADO - Parcelas"/>
    <n v="1284"/>
    <d v="2014-05-07T00:00:00"/>
    <d v="1899-12-30T17:12:21"/>
    <n v="0"/>
    <n v="0"/>
    <n v="-3639022.8270000634"/>
    <m/>
    <m/>
    <n v="161824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30976"/>
    <n v="145478"/>
    <s v="Par.(03/12) 015840/MATHEUS FARIA CUNHA - Mensalidades"/>
    <n v="1498.95"/>
    <d v="2014-05-07T00:00:00"/>
    <d v="1899-12-30T17:12:38"/>
    <n v="0"/>
    <n v="0"/>
    <n v="-3637523.8770000632"/>
    <m/>
    <m/>
    <n v="145478"/>
    <m/>
    <n v="8"/>
    <s v="Vinicius"/>
    <n v="1"/>
    <m/>
    <n v="2"/>
    <d v="2014-05-14T00:00:00"/>
    <d v="2014-05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45326"/>
    <n v="161776"/>
    <s v="Par.(11/12) 016784/GABRIELA CAVALCANTE LIMA - Parcelas"/>
    <n v="1284"/>
    <d v="2014-05-07T00:00:00"/>
    <d v="1899-12-30T17:13:16"/>
    <n v="0"/>
    <n v="0"/>
    <n v="-3636239.8770000632"/>
    <m/>
    <m/>
    <n v="161776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330"/>
    <n v="161764"/>
    <s v="Par.(11/12) 016780/JORDAN JORGE DE CARVALHO  - Parcelas"/>
    <n v="1284"/>
    <d v="2014-05-07T00:00:00"/>
    <d v="1899-12-30T17:14:56"/>
    <n v="0"/>
    <n v="0"/>
    <n v="-3634955.8770000632"/>
    <m/>
    <m/>
    <n v="161764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340"/>
    <n v="161752"/>
    <s v="Par.(11/12) 016764/MARIANA MARQUES TEIXEIRA  - Parcelas"/>
    <n v="1284"/>
    <d v="2014-05-07T00:00:00"/>
    <d v="1899-12-30T17:18:27"/>
    <n v="0"/>
    <n v="0"/>
    <n v="-3633671.8770000632"/>
    <m/>
    <m/>
    <n v="161752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30983"/>
    <s v="DOC - 2014-05-07"/>
    <s v="PAGAMENTO DE MENSALIDADE DE MARÇO/2014, DO ALUNO GABRIEL ALMEIDA LOPES_EF"/>
    <n v="1023"/>
    <d v="2014-05-07T00:00:00"/>
    <d v="1899-12-30T17:19:38"/>
    <n v="0"/>
    <n v="0"/>
    <n v="-3632648.8770000632"/>
    <m/>
    <m/>
    <m/>
    <m/>
    <n v="8"/>
    <s v="Vinicius"/>
    <n v="1"/>
    <m/>
    <n v="1431"/>
    <d v="2014-05-14T00:00:00"/>
    <d v="2014-05-14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69855"/>
    <s v="Transferencia Entre Contas"/>
    <s v="Transferencia Entre Contas"/>
    <n v="10000"/>
    <d v="2014-05-07T00:00:00"/>
    <d v="1899-12-30T17:19:39"/>
    <n v="0"/>
    <n v="0"/>
    <n v="-3622648.8770000632"/>
    <m/>
    <m/>
    <m/>
    <m/>
    <n v="60"/>
    <s v="Francielly"/>
    <n v="1"/>
    <m/>
    <n v="1471"/>
    <d v="2015-05-13T00:00:00"/>
    <d v="2015-05-13T00:00:00"/>
    <m/>
    <m/>
    <n v="2014"/>
    <n v="60"/>
    <m/>
    <m/>
    <m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245344"/>
    <n v="173888"/>
    <s v="Par.(12/12) 017614/THAYNARA RODRIGUES FERREI - Parcelas"/>
    <n v="1284"/>
    <d v="2014-05-07T00:00:00"/>
    <d v="1899-12-30T17:20:34"/>
    <n v="0"/>
    <n v="0"/>
    <n v="-3621364.8770000632"/>
    <m/>
    <m/>
    <n v="173888"/>
    <m/>
    <n v="60"/>
    <s v="Francielly"/>
    <n v="1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351"/>
    <n v="161849"/>
    <s v="Par.(12/12) 016818/LAURA PEIXOTO - Parcelas"/>
    <n v="1284"/>
    <d v="2014-05-07T00:00:00"/>
    <d v="1899-12-30T17:23:32"/>
    <n v="0"/>
    <n v="0"/>
    <n v="-3620080.8770000632"/>
    <m/>
    <m/>
    <n v="161849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354"/>
    <n v="161825"/>
    <s v="Par.(12/12) 016794/GIULIA LOBO FURTADO - Parcelas"/>
    <n v="1284"/>
    <d v="2014-05-07T00:00:00"/>
    <d v="1899-12-30T17:25:00"/>
    <n v="0"/>
    <n v="0"/>
    <n v="-3618796.8770000632"/>
    <m/>
    <m/>
    <n v="161825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357"/>
    <n v="161897"/>
    <s v="Par.(12/12) 016783/LEONARDO SILVA VIEIRA FIL - Parcelas"/>
    <n v="1284"/>
    <d v="2014-05-07T00:00:00"/>
    <d v="1899-12-30T17:25:59"/>
    <n v="0"/>
    <n v="0"/>
    <n v="-3617512.8770000632"/>
    <m/>
    <m/>
    <n v="161897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358"/>
    <n v="161777"/>
    <s v="Par.(12/12) 016784/GABRIELA CAVALCANTE LIMA - Parcelas"/>
    <n v="1284"/>
    <d v="2014-05-07T00:00:00"/>
    <d v="1899-12-30T17:26:29"/>
    <n v="0"/>
    <n v="0"/>
    <n v="-3616228.8770000632"/>
    <m/>
    <m/>
    <n v="161777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362"/>
    <n v="161765"/>
    <s v="Par.(12/12) 016780/JORDAN JORGE DE CARVALHO  - Parcelas"/>
    <n v="1284"/>
    <d v="2014-05-07T00:00:00"/>
    <d v="1899-12-30T17:28:12"/>
    <n v="0"/>
    <n v="0"/>
    <n v="-3614944.8770000632"/>
    <m/>
    <m/>
    <n v="161765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365"/>
    <n v="161753"/>
    <s v="Par.(12/12) 016764/MARIANA MARQUES TEIXEIRA  - Parcelas"/>
    <n v="1284"/>
    <d v="2014-05-07T00:00:00"/>
    <d v="1899-12-30T17:29:06"/>
    <n v="0"/>
    <n v="0"/>
    <n v="-3613660.8770000632"/>
    <m/>
    <m/>
    <n v="161753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35076"/>
    <s v="EXTRATO/50451"/>
    <s v="Bradesco S/A - Par. 050451(02-2)"/>
    <n v="0"/>
    <d v="2014-05-07T00:00:00"/>
    <d v="1899-12-30T17:30:14"/>
    <n v="7.35"/>
    <n v="0"/>
    <n v="-3613668.2270000633"/>
    <m/>
    <m/>
    <m/>
    <n v="50451"/>
    <n v="7"/>
    <s v="Anapaula"/>
    <n v="1"/>
    <m/>
    <n v="575"/>
    <d v="2014-05-27T00:00:00"/>
    <d v="2014-05-27T00:00:00"/>
    <m/>
    <m/>
    <n v="2014"/>
    <n v="7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45373"/>
    <n v="165200"/>
    <s v="Par.(12/12) 016979/MATHEUS MORENO FORTES - Parcelas"/>
    <n v="1306"/>
    <d v="2014-05-07T00:00:00"/>
    <d v="1899-12-30T17:32:31"/>
    <n v="0"/>
    <n v="0"/>
    <n v="-3612362.2270000633"/>
    <m/>
    <m/>
    <n v="165200"/>
    <m/>
    <n v="60"/>
    <s v="Francielly"/>
    <n v="2"/>
    <m/>
    <n v="93"/>
    <d v="2015-03-02T00:00:00"/>
    <d v="2015-03-02T00:00:00"/>
    <m/>
    <m/>
    <n v="2014"/>
    <n v="60"/>
    <m/>
    <m/>
    <m/>
    <m/>
    <s v="Mensalidade Turma ITA"/>
    <x v="1"/>
    <x v="1"/>
    <m/>
    <n v="53"/>
    <n v="11"/>
    <s v="Antec. de Cheque"/>
    <m/>
    <n v="0"/>
    <m/>
    <n v="0"/>
    <m/>
    <m/>
    <s v="FACT: FÁBIO V. VERDE"/>
    <m/>
    <m/>
    <m/>
  </r>
  <r>
    <n v="245375"/>
    <n v="165393"/>
    <s v="Par.(12/12) 016828/WALTER BARBOZA DE SOUZA - Parcelas"/>
    <n v="1284"/>
    <d v="2014-05-07T00:00:00"/>
    <d v="1899-12-30T17:33:20"/>
    <n v="0"/>
    <n v="0"/>
    <n v="-3611078.2270000633"/>
    <m/>
    <m/>
    <n v="165393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5377"/>
    <n v="165174"/>
    <s v="Par.(11/12) 017126/LORRANE AMARAL ARAUJO - Parcelas"/>
    <n v="1284"/>
    <d v="2014-05-07T00:00:00"/>
    <d v="1899-12-30T17:34:10"/>
    <n v="0"/>
    <n v="0"/>
    <n v="-3609794.2270000633"/>
    <m/>
    <m/>
    <n v="165174"/>
    <m/>
    <n v="60"/>
    <s v="Francielly"/>
    <n v="2"/>
    <m/>
    <n v="6"/>
    <d v="2015-03-02T00:00:00"/>
    <d v="2015-03-02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37288"/>
    <s v="DEPÓSITO"/>
    <s v="CHEQUE DEPOSITADO A VISTA "/>
    <n v="557.04"/>
    <d v="2014-05-07T00:00:00"/>
    <d v="1899-12-30T18:01:36"/>
    <n v="0"/>
    <n v="0"/>
    <n v="-3609237.1870000632"/>
    <m/>
    <m/>
    <m/>
    <m/>
    <n v="7"/>
    <s v="Anapaula"/>
    <n v="1"/>
    <m/>
    <n v="1449"/>
    <d v="2014-06-03T00:00:00"/>
    <d v="2014-06-03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289"/>
    <s v="DEPÓSITO"/>
    <s v="CHEQUES DEPOSITADOS A VISTA "/>
    <n v="9993.5"/>
    <d v="2014-05-07T00:00:00"/>
    <d v="1899-12-30T18:03:03"/>
    <n v="0"/>
    <n v="0"/>
    <n v="-3599243.6870000632"/>
    <m/>
    <m/>
    <m/>
    <m/>
    <n v="7"/>
    <s v="Anapaula"/>
    <n v="1"/>
    <m/>
    <n v="1449"/>
    <d v="2014-06-03T00:00:00"/>
    <d v="2014-06-03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290"/>
    <s v="DEPÓSITO"/>
    <s v="CHEQUES DEPOSITADOS A VISTA "/>
    <n v="1284"/>
    <d v="2014-05-07T00:00:00"/>
    <d v="1899-12-30T18:03:40"/>
    <n v="0"/>
    <n v="0"/>
    <n v="-3597959.6870000632"/>
    <m/>
    <m/>
    <m/>
    <m/>
    <n v="7"/>
    <s v="Anapaula"/>
    <n v="1"/>
    <m/>
    <n v="1449"/>
    <d v="2014-06-03T00:00:00"/>
    <d v="2014-06-03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8783"/>
    <n v="153381"/>
    <s v="Retorno: Par. 153381(05/12) - 013842/ISA - Mensalidades"/>
    <n v="1339"/>
    <d v="2014-05-07T00:00:00"/>
    <d v="1899-12-30T18:26:41"/>
    <n v="0"/>
    <n v="0"/>
    <n v="-3596620.6870000632"/>
    <m/>
    <m/>
    <n v="153381"/>
    <m/>
    <n v="1"/>
    <s v="Andre"/>
    <n v="1"/>
    <m/>
    <n v="2"/>
    <d v="2014-06-16T00:00:00"/>
    <d v="2014-06-16T00:00:00"/>
    <n v="19902"/>
    <n v="791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29707"/>
    <s v="EXTRATO/51092"/>
    <s v="Banco Do Brasil - Par. 051092(05-7)"/>
    <n v="0"/>
    <d v="2014-05-07T00:00:00"/>
    <d v="1899-12-30T20:54:59"/>
    <n v="7.8"/>
    <n v="0"/>
    <n v="-3596628.4870000631"/>
    <m/>
    <m/>
    <m/>
    <n v="51092"/>
    <n v="7"/>
    <s v="Anapaula"/>
    <n v="1"/>
    <m/>
    <n v="575"/>
    <d v="2014-05-03T00:00:00"/>
    <d v="2014-05-27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6064"/>
    <s v="Brb 1573/51618"/>
    <s v="Rescisão - Grupo Olimpo - Cód. 051618"/>
    <n v="0"/>
    <d v="2014-05-08T00:00:00"/>
    <d v="1899-12-30T07:34:43"/>
    <n v="3705.93"/>
    <n v="0"/>
    <n v="-3600334.4170000632"/>
    <m/>
    <m/>
    <m/>
    <n v="51618"/>
    <n v="7"/>
    <s v="Anapaula"/>
    <n v="1"/>
    <m/>
    <n v="174"/>
    <d v="2014-05-31T00:00:00"/>
    <d v="2014-05-31T00:00:00"/>
    <m/>
    <m/>
    <n v="2014"/>
    <n v="7"/>
    <m/>
    <m/>
    <m/>
    <m/>
    <s v="T-3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135128"/>
    <s v="EXTRATO/31844"/>
    <s v="Banco Brb - Cód. 031844"/>
    <n v="0"/>
    <d v="2014-05-08T00:00:00"/>
    <d v="1899-12-30T07:52:03"/>
    <n v="65.099999999999994"/>
    <n v="0"/>
    <n v="-3600399.5170000633"/>
    <m/>
    <m/>
    <m/>
    <n v="31844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35141"/>
    <s v="EXTRATO"/>
    <s v="FOLHA PAGAMENTO "/>
    <n v="0"/>
    <d v="2014-05-08T00:00:00"/>
    <d v="1899-12-30T08:02:14"/>
    <n v="33564"/>
    <n v="0"/>
    <n v="-3633963.5170000633"/>
    <m/>
    <m/>
    <m/>
    <m/>
    <n v="7"/>
    <s v="Anapaula"/>
    <n v="1"/>
    <m/>
    <n v="408"/>
    <d v="2014-05-28T00:00:00"/>
    <d v="2014-05-28T00:00:00"/>
    <m/>
    <m/>
    <n v="2014"/>
    <n v="7"/>
    <m/>
    <m/>
    <m/>
    <m/>
    <s v="Cantina.Pagamento de Salário"/>
    <x v="1"/>
    <x v="9"/>
    <m/>
    <n v="42"/>
    <n v="9"/>
    <s v="Débito em conta"/>
    <m/>
    <m/>
    <m/>
    <n v="0"/>
    <m/>
    <m/>
    <s v="BRB [CAN] [012037-0] [CC]"/>
    <m/>
    <m/>
    <m/>
  </r>
  <r>
    <n v="132907"/>
    <s v="16884/48601"/>
    <s v="Ct Materiais Para Construção Ltda - Cód. 048601"/>
    <n v="0"/>
    <d v="2014-05-08T00:00:00"/>
    <d v="1899-12-30T08:06:20"/>
    <n v="372.5"/>
    <n v="0"/>
    <n v="-3634336.0170000633"/>
    <m/>
    <m/>
    <m/>
    <n v="48601"/>
    <n v="24"/>
    <s v="Emilly"/>
    <n v="1"/>
    <m/>
    <n v="1530"/>
    <d v="2014-05-23T00:00:00"/>
    <d v="2014-05-23T00:00:00"/>
    <m/>
    <m/>
    <n v="2014"/>
    <n v="24"/>
    <m/>
    <m/>
    <m/>
    <m/>
    <s v="Uber.Reforma"/>
    <x v="1"/>
    <x v="5"/>
    <m/>
    <n v="26"/>
    <n v="9"/>
    <s v="Débito em conta"/>
    <m/>
    <n v="0"/>
    <m/>
    <n v="0"/>
    <m/>
    <m/>
    <s v="ITAÚ [SOL] [001691-4] [CC]"/>
    <m/>
    <m/>
    <m/>
  </r>
  <r>
    <n v="130989"/>
    <s v="Abril/51750"/>
    <s v="Folha De Pagamento - Professores Fundame - Cód. 051750"/>
    <n v="0"/>
    <d v="2014-05-08T00:00:00"/>
    <d v="1899-12-30T09:01:21"/>
    <n v="186390.95"/>
    <n v="0"/>
    <n v="-3820726.9670000635"/>
    <m/>
    <m/>
    <m/>
    <n v="51750"/>
    <n v="25"/>
    <s v="Marcela"/>
    <n v="1"/>
    <m/>
    <n v="1414"/>
    <d v="2014-05-15T00:00:00"/>
    <d v="2014-05-15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30990"/>
    <s v="Abril/51751"/>
    <s v="Folha De Pagamento - Professores Olimpo - Cód. 051751"/>
    <n v="0"/>
    <d v="2014-05-08T00:00:00"/>
    <d v="1899-12-30T09:04:11"/>
    <n v="309330.11"/>
    <n v="0"/>
    <n v="-4130057.0770000634"/>
    <m/>
    <m/>
    <m/>
    <n v="51751"/>
    <n v="25"/>
    <s v="Marcela"/>
    <n v="1"/>
    <m/>
    <n v="578"/>
    <d v="2014-05-15T00:00:00"/>
    <d v="2014-05-15T00:00:00"/>
    <m/>
    <m/>
    <n v="2014"/>
    <n v="25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4486"/>
    <s v="Recibo/54360"/>
    <s v="Carlos Moreira - Cód. 054360"/>
    <n v="0"/>
    <d v="2014-05-08T00:00:00"/>
    <d v="1899-12-30T09:09:42"/>
    <n v="3903.03"/>
    <n v="0"/>
    <n v="-4133960.1070000632"/>
    <m/>
    <m/>
    <m/>
    <n v="54360"/>
    <n v="24"/>
    <s v="Emilly"/>
    <n v="1"/>
    <m/>
    <n v="534"/>
    <d v="2014-05-26T00:00:00"/>
    <d v="2014-05-26T00:00:00"/>
    <m/>
    <m/>
    <n v="2014"/>
    <n v="24"/>
    <m/>
    <m/>
    <m/>
    <m/>
    <s v="CA.Honorários (DESPESA)"/>
    <x v="1"/>
    <x v="1"/>
    <m/>
    <n v="26"/>
    <n v="9"/>
    <s v="Débito em conta"/>
    <m/>
    <n v="0"/>
    <m/>
    <n v="0"/>
    <m/>
    <m/>
    <s v="ITAÚ [SOL] [001691-4] [CC]"/>
    <m/>
    <m/>
    <m/>
  </r>
  <r>
    <n v="134487"/>
    <s v="Recibo/54361"/>
    <s v="Carlos Moreira - Cód. 054361"/>
    <n v="0"/>
    <d v="2014-05-08T00:00:00"/>
    <d v="1899-12-30T09:09:42"/>
    <n v="859.07"/>
    <n v="0"/>
    <n v="-4134819.177000063"/>
    <m/>
    <m/>
    <m/>
    <n v="54361"/>
    <n v="24"/>
    <s v="Emilly"/>
    <n v="1"/>
    <m/>
    <n v="1509"/>
    <d v="2014-05-26T00:00:00"/>
    <d v="2014-05-26T00:00:00"/>
    <m/>
    <m/>
    <n v="2014"/>
    <n v="24"/>
    <m/>
    <m/>
    <m/>
    <m/>
    <s v="SolNascente.Honorários"/>
    <x v="1"/>
    <x v="4"/>
    <m/>
    <n v="26"/>
    <n v="9"/>
    <s v="Débito em conta"/>
    <m/>
    <n v="0"/>
    <m/>
    <n v="0"/>
    <m/>
    <m/>
    <s v="ITAÚ [SOL] [001691-4] [CC]"/>
    <m/>
    <m/>
    <m/>
  </r>
  <r>
    <n v="134485"/>
    <s v="Recibo/54358"/>
    <s v="Carlos Moreira - Cód. 054358"/>
    <n v="0"/>
    <d v="2014-05-08T00:00:00"/>
    <d v="1899-12-30T09:09:42"/>
    <n v="2955"/>
    <n v="0"/>
    <n v="-4137774.177000063"/>
    <m/>
    <m/>
    <m/>
    <n v="54358"/>
    <n v="24"/>
    <s v="Emilly"/>
    <n v="1"/>
    <m/>
    <n v="1557"/>
    <d v="2014-05-26T00:00:00"/>
    <d v="2014-05-26T00:00:00"/>
    <m/>
    <m/>
    <n v="2014"/>
    <n v="24"/>
    <m/>
    <m/>
    <m/>
    <m/>
    <s v="Aná.Honorários"/>
    <x v="1"/>
    <x v="2"/>
    <m/>
    <n v="26"/>
    <n v="9"/>
    <s v="Débito em conta"/>
    <m/>
    <n v="0"/>
    <m/>
    <n v="0"/>
    <m/>
    <m/>
    <s v="ITAÚ [SOL] [001691-4] [CC]"/>
    <m/>
    <m/>
    <m/>
  </r>
  <r>
    <n v="130991"/>
    <s v="Abril/51753"/>
    <s v="Folha De Pagamento - Professores Anápoli - Cód. 051753"/>
    <n v="0"/>
    <d v="2014-05-08T00:00:00"/>
    <d v="1899-12-30T09:10:38"/>
    <n v="139167.25"/>
    <n v="0"/>
    <n v="-4276941.4270000625"/>
    <m/>
    <m/>
    <m/>
    <n v="51753"/>
    <n v="25"/>
    <s v="Marcela"/>
    <n v="1"/>
    <m/>
    <n v="1546"/>
    <d v="2014-05-15T00:00:00"/>
    <d v="2014-05-15T00:00:00"/>
    <m/>
    <m/>
    <n v="2014"/>
    <n v="25"/>
    <m/>
    <m/>
    <m/>
    <m/>
    <s v="Aná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130992"/>
    <s v="Abril/51754"/>
    <s v="Folha De Pagamento - Unidade T-27  - Cód. 051754"/>
    <n v="0"/>
    <d v="2014-05-08T00:00:00"/>
    <d v="1899-12-30T09:12:27"/>
    <n v="23430.12"/>
    <n v="0"/>
    <n v="-4300371.5470000627"/>
    <m/>
    <m/>
    <m/>
    <n v="51754"/>
    <n v="25"/>
    <s v="Marcela"/>
    <n v="1"/>
    <m/>
    <n v="1414"/>
    <d v="2014-05-15T00:00:00"/>
    <d v="2014-05-15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30622"/>
    <s v="Ipva/51600"/>
    <s v="Detran-Go - Cód. 051600"/>
    <n v="0"/>
    <d v="2014-05-08T00:00:00"/>
    <d v="1899-12-30T09:15:53"/>
    <n v="665.43"/>
    <n v="0"/>
    <n v="-4301036.9770000624"/>
    <m/>
    <m/>
    <m/>
    <n v="51600"/>
    <n v="24"/>
    <s v="Emilly"/>
    <n v="1"/>
    <m/>
    <n v="500"/>
    <d v="2014-05-12T00:00:00"/>
    <d v="2014-05-12T00:00:00"/>
    <m/>
    <m/>
    <n v="2014"/>
    <n v="24"/>
    <m/>
    <m/>
    <m/>
    <m/>
    <s v="CA.Aquisição de Veículo (ATIVO)"/>
    <x v="1"/>
    <x v="1"/>
    <m/>
    <n v="56"/>
    <n v="1"/>
    <s v="Dinheiro"/>
    <m/>
    <n v="0"/>
    <m/>
    <n v="0"/>
    <m/>
    <m/>
    <s v="CAIXA TESOURARIA"/>
    <m/>
    <m/>
    <m/>
  </r>
  <r>
    <n v="130623"/>
    <s v="OGQ6113/44725"/>
    <s v="Detran-Go - Cód. 044725"/>
    <n v="0"/>
    <d v="2014-05-08T00:00:00"/>
    <d v="1899-12-30T09:18:14"/>
    <n v="326.45"/>
    <n v="0"/>
    <n v="-4301363.4270000625"/>
    <m/>
    <m/>
    <m/>
    <n v="44725"/>
    <n v="24"/>
    <s v="Emilly"/>
    <n v="1"/>
    <m/>
    <n v="523"/>
    <d v="2014-05-12T00:00:00"/>
    <d v="2014-05-12T00:00:00"/>
    <m/>
    <m/>
    <n v="2014"/>
    <n v="24"/>
    <m/>
    <m/>
    <m/>
    <m/>
    <s v="CA.Despesas com Veículos (DESPESA)"/>
    <x v="1"/>
    <x v="1"/>
    <m/>
    <n v="56"/>
    <n v="1"/>
    <s v="Dinheiro"/>
    <m/>
    <n v="0"/>
    <m/>
    <n v="0"/>
    <m/>
    <m/>
    <s v="CAIXA TESOURARIA"/>
    <m/>
    <m/>
    <m/>
  </r>
  <r>
    <n v="130627"/>
    <s v="16803/48603"/>
    <s v="Ct Materiais Para Construção Ltda - Cód. 048603"/>
    <n v="0"/>
    <d v="2014-05-08T00:00:00"/>
    <d v="1899-12-30T09:32:16"/>
    <n v="124.74"/>
    <n v="0"/>
    <n v="-4301488.1670000628"/>
    <m/>
    <m/>
    <m/>
    <n v="48603"/>
    <n v="60"/>
    <s v="Francielly"/>
    <n v="1"/>
    <m/>
    <n v="1530"/>
    <d v="2014-05-12T00:00:00"/>
    <d v="2014-12-09T00:00:00"/>
    <m/>
    <m/>
    <n v="2014"/>
    <n v="24"/>
    <m/>
    <m/>
    <m/>
    <m/>
    <s v="Uber.Reforma"/>
    <x v="1"/>
    <x v="5"/>
    <m/>
    <n v="26"/>
    <n v="9"/>
    <s v="Débito em conta"/>
    <m/>
    <n v="0"/>
    <m/>
    <n v="0"/>
    <m/>
    <m/>
    <s v="ITAÚ [SOL] [001691-4] [CC]"/>
    <m/>
    <m/>
    <m/>
  </r>
  <r>
    <n v="130628"/>
    <s v="16848/48602"/>
    <s v="Ct Materiais Para Construção Ltda - Cód. 048602"/>
    <n v="0"/>
    <d v="2014-05-08T00:00:00"/>
    <d v="1899-12-30T09:33:57"/>
    <n v="48.09"/>
    <n v="0"/>
    <n v="-4301536.2570000626"/>
    <m/>
    <m/>
    <m/>
    <n v="48602"/>
    <n v="60"/>
    <s v="Francielly"/>
    <n v="1"/>
    <m/>
    <n v="1530"/>
    <d v="2014-05-12T00:00:00"/>
    <d v="2014-12-09T00:00:00"/>
    <m/>
    <m/>
    <n v="2014"/>
    <n v="24"/>
    <m/>
    <m/>
    <m/>
    <m/>
    <s v="Uber.Reforma"/>
    <x v="1"/>
    <x v="5"/>
    <m/>
    <n v="26"/>
    <n v="9"/>
    <s v="Débito em conta"/>
    <m/>
    <n v="0"/>
    <m/>
    <n v="0"/>
    <m/>
    <m/>
    <s v="ITAÚ [SOL] [001691-4] [CC]"/>
    <m/>
    <m/>
    <m/>
  </r>
  <r>
    <n v="130629"/>
    <s v="008238/51604"/>
    <s v="Posto De Combustível - Cód. 051604"/>
    <n v="0"/>
    <d v="2014-05-08T00:00:00"/>
    <d v="1899-12-30T09:36:15"/>
    <n v="80"/>
    <n v="0"/>
    <n v="-4301616.2570000626"/>
    <m/>
    <m/>
    <m/>
    <n v="51604"/>
    <n v="24"/>
    <s v="Emilly"/>
    <n v="1"/>
    <m/>
    <n v="512"/>
    <d v="2014-05-12T00:00:00"/>
    <d v="2014-05-12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0631"/>
    <s v="cartorio/51605"/>
    <s v="Grupo Olimpo - Cód. 051605"/>
    <n v="0"/>
    <d v="2014-05-08T00:00:00"/>
    <d v="1899-12-30T09:37:37"/>
    <n v="15"/>
    <n v="0"/>
    <n v="-4301631.2570000626"/>
    <m/>
    <m/>
    <m/>
    <n v="51605"/>
    <n v="24"/>
    <s v="Emilly"/>
    <n v="1"/>
    <m/>
    <n v="537"/>
    <d v="2014-05-12T00:00:00"/>
    <d v="2014-05-12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30632"/>
    <s v="747332/51606"/>
    <s v="Cartório 3º Tabelionato De Notas - Cód. 051606"/>
    <n v="0"/>
    <d v="2014-05-08T00:00:00"/>
    <d v="1899-12-30T09:38:45"/>
    <n v="29.88"/>
    <n v="0"/>
    <n v="-4301661.1370000625"/>
    <m/>
    <m/>
    <m/>
    <n v="51606"/>
    <n v="24"/>
    <s v="Emilly"/>
    <n v="1"/>
    <m/>
    <n v="522"/>
    <d v="2014-05-12T00:00:00"/>
    <d v="2014-05-12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30633"/>
    <s v="326575/51607"/>
    <s v="Grupo Olimpo - Cód. 051607"/>
    <n v="0"/>
    <d v="2014-05-08T00:00:00"/>
    <d v="1899-12-30T09:42:07"/>
    <n v="14.9"/>
    <n v="0"/>
    <n v="-4301676.0370000629"/>
    <m/>
    <m/>
    <m/>
    <n v="51607"/>
    <n v="24"/>
    <s v="Emilly"/>
    <n v="1"/>
    <m/>
    <n v="537"/>
    <d v="2014-05-12T00:00:00"/>
    <d v="2014-05-12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30634"/>
    <s v="488955/51608"/>
    <s v="Grupo Olimpo - Cód. 051608"/>
    <n v="0"/>
    <d v="2014-05-08T00:00:00"/>
    <d v="1899-12-30T09:43:20"/>
    <n v="30.76"/>
    <n v="0"/>
    <n v="-4301706.7970000627"/>
    <m/>
    <m/>
    <m/>
    <n v="51608"/>
    <n v="24"/>
    <s v="Emilly"/>
    <n v="1"/>
    <m/>
    <n v="537"/>
    <d v="2014-05-12T00:00:00"/>
    <d v="2014-05-12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30639"/>
    <s v="Transferência entre conta"/>
    <s v="Transferência entre conta"/>
    <n v="0"/>
    <d v="2014-05-08T00:00:00"/>
    <d v="1899-12-30T09:47:04"/>
    <n v="200000"/>
    <n v="0"/>
    <n v="-4501706.7970000627"/>
    <m/>
    <m/>
    <m/>
    <m/>
    <n v="60"/>
    <s v="Francielly"/>
    <n v="1"/>
    <m/>
    <n v="1449"/>
    <d v="2014-05-12T00:00:00"/>
    <d v="2014-12-09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30640"/>
    <s v="Transferência entre conta"/>
    <s v="Destino: 130639-Transferência entre conta"/>
    <n v="200000"/>
    <d v="2014-05-08T00:00:00"/>
    <d v="1899-12-30T09:47:04"/>
    <n v="0"/>
    <n v="0"/>
    <n v="-4301706.7970000627"/>
    <m/>
    <m/>
    <m/>
    <m/>
    <n v="60"/>
    <s v="Francielly"/>
    <n v="1"/>
    <m/>
    <n v="1449"/>
    <d v="2014-05-12T00:00:00"/>
    <d v="2014-12-09T00:00:00"/>
    <m/>
    <m/>
    <n v="2014"/>
    <n v="24"/>
    <m/>
    <m/>
    <n v="130639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0641"/>
    <s v="Transferência entre conta"/>
    <s v="Transferência entre conta"/>
    <n v="0"/>
    <d v="2014-05-08T00:00:00"/>
    <d v="1899-12-30T09:48:51"/>
    <n v="200000"/>
    <n v="0"/>
    <n v="-4501706.7970000627"/>
    <m/>
    <m/>
    <m/>
    <m/>
    <n v="60"/>
    <s v="Francielly"/>
    <n v="1"/>
    <m/>
    <n v="1449"/>
    <d v="2014-05-12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6"/>
    <s v="BB [022382-4] [GYN] [CC]"/>
    <m/>
    <m/>
    <m/>
  </r>
  <r>
    <n v="130642"/>
    <s v="Transferência entre conta"/>
    <s v="Destino: 130641-Transferência entre conta"/>
    <n v="200000"/>
    <d v="2014-05-08T00:00:00"/>
    <d v="1899-12-30T09:48:51"/>
    <n v="0"/>
    <n v="0"/>
    <n v="-4301706.7970000627"/>
    <m/>
    <m/>
    <m/>
    <m/>
    <n v="60"/>
    <s v="Francielly"/>
    <n v="1"/>
    <m/>
    <n v="1449"/>
    <d v="2014-05-12T00:00:00"/>
    <d v="2015-05-12T00:00:00"/>
    <m/>
    <m/>
    <n v="2014"/>
    <n v="24"/>
    <m/>
    <m/>
    <n v="130641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0643"/>
    <s v="Transferência entre conta"/>
    <s v="Transferência entre conta"/>
    <n v="0"/>
    <d v="2014-05-08T00:00:00"/>
    <d v="1899-12-30T09:49:28"/>
    <n v="50000"/>
    <n v="0"/>
    <n v="-4351706.7970000627"/>
    <m/>
    <m/>
    <m/>
    <m/>
    <n v="60"/>
    <s v="Francielly"/>
    <n v="1"/>
    <m/>
    <n v="1449"/>
    <d v="2014-05-12T00:00:00"/>
    <d v="2014-12-09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30644"/>
    <s v="Transferência entre conta"/>
    <s v="Destino: 130643-Transferência entre conta"/>
    <n v="50000"/>
    <d v="2014-05-08T00:00:00"/>
    <d v="1899-12-30T09:49:28"/>
    <n v="0"/>
    <n v="0"/>
    <n v="-4301706.7970000627"/>
    <m/>
    <m/>
    <m/>
    <m/>
    <n v="60"/>
    <s v="Francielly"/>
    <n v="1"/>
    <m/>
    <n v="1449"/>
    <d v="2014-05-12T00:00:00"/>
    <d v="2014-12-09T00:00:00"/>
    <m/>
    <m/>
    <n v="2014"/>
    <n v="24"/>
    <m/>
    <m/>
    <n v="130643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0645"/>
    <s v="Transferência entre conta"/>
    <s v="Transferência entre conta"/>
    <n v="0"/>
    <d v="2014-05-08T00:00:00"/>
    <d v="1899-12-30T09:50:11"/>
    <n v="100000"/>
    <n v="0"/>
    <n v="-4401706.7970000627"/>
    <m/>
    <m/>
    <m/>
    <m/>
    <n v="60"/>
    <s v="Francielly"/>
    <n v="1"/>
    <m/>
    <n v="1449"/>
    <d v="2014-05-12T00:00:00"/>
    <d v="2015-05-12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6"/>
    <s v="BRADESCO [008378-0] [SOL] [CC]"/>
    <m/>
    <m/>
    <m/>
  </r>
  <r>
    <n v="130646"/>
    <s v="Transferência entre conta"/>
    <s v="Destino: 130645-Transferência entre conta"/>
    <n v="100000"/>
    <d v="2014-05-08T00:00:00"/>
    <d v="1899-12-30T09:50:11"/>
    <n v="0"/>
    <n v="0"/>
    <n v="-4301706.7970000627"/>
    <m/>
    <m/>
    <m/>
    <m/>
    <n v="60"/>
    <s v="Francielly"/>
    <n v="1"/>
    <m/>
    <n v="1449"/>
    <d v="2014-05-12T00:00:00"/>
    <d v="2015-05-12T00:00:00"/>
    <m/>
    <m/>
    <n v="2014"/>
    <n v="24"/>
    <m/>
    <m/>
    <n v="130645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0399"/>
    <s v="026375014/21848"/>
    <s v="Banco Volkswagen - Par. 021848(24/36)"/>
    <n v="0"/>
    <d v="2014-05-08T00:00:00"/>
    <d v="1899-12-30T09:55:19"/>
    <n v="1177.5999999999999"/>
    <n v="0"/>
    <n v="-4302884.3970000623"/>
    <m/>
    <m/>
    <m/>
    <n v="21848"/>
    <n v="24"/>
    <s v="Emilly"/>
    <n v="1"/>
    <m/>
    <n v="500"/>
    <d v="2014-05-09T00:00:00"/>
    <d v="2014-05-09T00:00:00"/>
    <m/>
    <m/>
    <n v="2014"/>
    <n v="24"/>
    <m/>
    <m/>
    <m/>
    <m/>
    <s v="CA.Aquisição de Veículo (ATIVO)"/>
    <x v="1"/>
    <x v="1"/>
    <m/>
    <n v="4"/>
    <n v="9"/>
    <s v="Débito em conta"/>
    <m/>
    <n v="0"/>
    <m/>
    <n v="0"/>
    <m/>
    <m/>
    <s v="BB [022382-4] [GYN] [CC]"/>
    <m/>
    <m/>
    <m/>
  </r>
  <r>
    <n v="130400"/>
    <s v="6938/43536"/>
    <s v="Sed Soft Assessoria Em Informática - Par. 043536(05-12)"/>
    <n v="0"/>
    <d v="2014-05-08T00:00:00"/>
    <d v="1899-12-30T09:57:56"/>
    <n v="465"/>
    <n v="0"/>
    <n v="-4303349.3970000623"/>
    <m/>
    <m/>
    <m/>
    <n v="43536"/>
    <n v="24"/>
    <s v="Emilly"/>
    <n v="1"/>
    <m/>
    <n v="1564"/>
    <d v="2014-05-09T00:00:00"/>
    <d v="2014-05-09T00:00:00"/>
    <m/>
    <m/>
    <n v="2014"/>
    <n v="24"/>
    <m/>
    <m/>
    <m/>
    <m/>
    <s v="T-3.Software"/>
    <x v="1"/>
    <x v="1"/>
    <m/>
    <n v="4"/>
    <n v="9"/>
    <s v="Débito em conta"/>
    <m/>
    <n v="0"/>
    <m/>
    <n v="0"/>
    <m/>
    <m/>
    <s v="BB [022382-4] [GYN] [CC]"/>
    <m/>
    <m/>
    <m/>
  </r>
  <r>
    <n v="132729"/>
    <s v="1774-1/5/47473"/>
    <s v="Projeto Móveis Para Escritório - Cód. 047473"/>
    <n v="0"/>
    <d v="2014-05-08T00:00:00"/>
    <d v="1899-12-30T10:11:08"/>
    <n v="210"/>
    <n v="0"/>
    <n v="-4303559.3970000623"/>
    <m/>
    <m/>
    <m/>
    <n v="47473"/>
    <n v="24"/>
    <s v="Emilly"/>
    <n v="1"/>
    <m/>
    <n v="307"/>
    <d v="2014-05-22T00:00:00"/>
    <d v="2014-05-22T00:00:00"/>
    <m/>
    <m/>
    <n v="2014"/>
    <n v="24"/>
    <m/>
    <m/>
    <m/>
    <m/>
    <s v="Marista.Aquisição de Móveis "/>
    <x v="1"/>
    <x v="1"/>
    <m/>
    <n v="26"/>
    <n v="9"/>
    <s v="Débito em conta"/>
    <m/>
    <n v="0"/>
    <m/>
    <n v="0"/>
    <m/>
    <m/>
    <s v="ITAÚ [SOL] [001691-4] [CC]"/>
    <m/>
    <m/>
    <m/>
  </r>
  <r>
    <n v="132735"/>
    <s v="3237/3/47207"/>
    <s v="Calac Industrial Ltda - Cód. 047207"/>
    <n v="0"/>
    <d v="2014-05-08T00:00:00"/>
    <d v="1899-12-30T10:24:20"/>
    <n v="892.76"/>
    <n v="0"/>
    <n v="-4304452.1570000621"/>
    <m/>
    <m/>
    <m/>
    <n v="47207"/>
    <n v="24"/>
    <s v="Emilly"/>
    <n v="1"/>
    <m/>
    <n v="1422"/>
    <d v="2014-05-22T00:00:00"/>
    <d v="2014-05-22T00:00:00"/>
    <m/>
    <m/>
    <n v="2014"/>
    <n v="24"/>
    <m/>
    <m/>
    <m/>
    <m/>
    <s v="T-27.Material Didático"/>
    <x v="1"/>
    <x v="1"/>
    <m/>
    <n v="26"/>
    <n v="9"/>
    <s v="Débito em conta"/>
    <m/>
    <n v="0"/>
    <m/>
    <n v="0"/>
    <m/>
    <m/>
    <s v="ITAÚ [SOL] [001691-4] [CC]"/>
    <m/>
    <m/>
    <m/>
  </r>
  <r>
    <n v="132736"/>
    <s v="47819/1/47427"/>
    <s v="Papelaria Tributária - Cód. 047427"/>
    <n v="0"/>
    <d v="2014-05-08T00:00:00"/>
    <d v="1899-12-30T10:25:04"/>
    <n v="39"/>
    <n v="0"/>
    <n v="-4304491.1570000621"/>
    <m/>
    <m/>
    <m/>
    <n v="47427"/>
    <n v="24"/>
    <s v="Emilly"/>
    <n v="1"/>
    <m/>
    <n v="561"/>
    <d v="2014-05-22T00:00:00"/>
    <d v="2014-05-22T00:00:00"/>
    <m/>
    <m/>
    <n v="2014"/>
    <n v="24"/>
    <m/>
    <m/>
    <m/>
    <m/>
    <s v="CA.Produtos de Papelaria (DESPESA)"/>
    <x v="1"/>
    <x v="1"/>
    <m/>
    <n v="26"/>
    <n v="9"/>
    <s v="Débito em conta"/>
    <m/>
    <n v="0"/>
    <m/>
    <n v="0"/>
    <m/>
    <m/>
    <s v="ITAÚ [SOL] [001691-4] [CC]"/>
    <m/>
    <m/>
    <m/>
  </r>
  <r>
    <n v="132737"/>
    <s v="1773-1/5/47478"/>
    <s v="Projeto Móveis Para Escritório - Cód. 047478"/>
    <n v="0"/>
    <d v="2014-05-08T00:00:00"/>
    <d v="1899-12-30T10:25:31"/>
    <n v="660"/>
    <n v="0"/>
    <n v="-4305151.1570000621"/>
    <m/>
    <m/>
    <m/>
    <n v="47478"/>
    <n v="24"/>
    <s v="Emilly"/>
    <n v="1"/>
    <m/>
    <n v="1394"/>
    <d v="2014-05-22T00:00:00"/>
    <d v="2014-05-22T00:00:00"/>
    <m/>
    <m/>
    <n v="2014"/>
    <n v="24"/>
    <m/>
    <m/>
    <m/>
    <m/>
    <s v="T-27.Aquisição de móveis"/>
    <x v="1"/>
    <x v="1"/>
    <m/>
    <n v="26"/>
    <n v="9"/>
    <s v="Débito em conta"/>
    <m/>
    <n v="0"/>
    <m/>
    <n v="0"/>
    <m/>
    <m/>
    <s v="ITAÚ [SOL] [001691-4] [CC]"/>
    <m/>
    <m/>
    <m/>
  </r>
  <r>
    <n v="226131"/>
    <s v="Transferência Entre Contas"/>
    <s v="Transferência Entre Contas"/>
    <n v="200000"/>
    <d v="2014-05-08T00:00:00"/>
    <d v="1899-12-30T10:27:47"/>
    <n v="0"/>
    <n v="0"/>
    <n v="-4105151.1570000621"/>
    <m/>
    <m/>
    <m/>
    <m/>
    <n v="7"/>
    <s v="Anapaula"/>
    <n v="1"/>
    <m/>
    <n v="1449"/>
    <d v="2014-12-08T00:00:00"/>
    <d v="2014-12-08T00:00:00"/>
    <m/>
    <m/>
    <n v="2014"/>
    <n v="7"/>
    <m/>
    <m/>
    <m/>
    <m/>
    <s v="Transferência entre contas"/>
    <x v="2"/>
    <x v="1"/>
    <m/>
    <n v="4"/>
    <n v="9"/>
    <s v="Débito em conta"/>
    <m/>
    <m/>
    <m/>
    <n v="0"/>
    <m/>
    <m/>
    <s v="BB [022382-4] [GYN] [CC]"/>
    <m/>
    <m/>
    <m/>
  </r>
  <r>
    <n v="136253"/>
    <s v="Remessa Olimpo Anápolis"/>
    <s v="Remessa Olimpo Anápolis"/>
    <n v="1369.3"/>
    <d v="2014-05-08T00:00:00"/>
    <d v="1899-12-30T10:31:39"/>
    <n v="0"/>
    <n v="0"/>
    <n v="-4103781.8570000622"/>
    <m/>
    <m/>
    <m/>
    <m/>
    <n v="7"/>
    <s v="Anapaula"/>
    <n v="1"/>
    <m/>
    <n v="1526"/>
    <d v="2014-06-01T00:00:00"/>
    <d v="2014-06-01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226133"/>
    <s v="Transferência Entre Contas"/>
    <s v="Transferência Entre Contas"/>
    <n v="100338"/>
    <d v="2014-05-08T00:00:00"/>
    <d v="1899-12-30T10:31:50"/>
    <n v="0"/>
    <n v="0"/>
    <n v="-4003443.8570000622"/>
    <m/>
    <m/>
    <m/>
    <m/>
    <n v="7"/>
    <s v="Anapaula"/>
    <n v="1"/>
    <m/>
    <n v="1449"/>
    <d v="2014-12-08T00:00:00"/>
    <d v="2014-12-08T00:00:00"/>
    <m/>
    <m/>
    <n v="2014"/>
    <n v="7"/>
    <m/>
    <m/>
    <m/>
    <m/>
    <s v="Transferência entre contas"/>
    <x v="2"/>
    <x v="1"/>
    <m/>
    <n v="4"/>
    <n v="9"/>
    <s v="Débito em conta"/>
    <m/>
    <m/>
    <m/>
    <n v="0"/>
    <m/>
    <m/>
    <s v="BB [022382-4] [GYN] [CC]"/>
    <m/>
    <m/>
    <m/>
  </r>
  <r>
    <n v="226134"/>
    <s v="Extrato"/>
    <s v="Recebimento de Alunos "/>
    <n v="1053.3699999999999"/>
    <d v="2014-05-08T00:00:00"/>
    <d v="1899-12-30T10:33:07"/>
    <n v="0"/>
    <n v="0"/>
    <n v="-4002390.4870000621"/>
    <m/>
    <m/>
    <m/>
    <m/>
    <n v="7"/>
    <s v="Anapaula"/>
    <n v="2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12"/>
    <s v="Crédito em conta"/>
    <m/>
    <m/>
    <m/>
    <n v="0"/>
    <m/>
    <m/>
    <s v="BB [022382-4] [GYN] [CC]"/>
    <m/>
    <m/>
    <m/>
  </r>
  <r>
    <n v="226617"/>
    <s v="Deposito Em Dinheiro"/>
    <s v="Deposito Em Dinheiro"/>
    <n v="0"/>
    <d v="2014-05-08T00:00:00"/>
    <d v="1899-12-30T10:56:19"/>
    <n v="30000"/>
    <n v="0"/>
    <n v="-4032390.4870000621"/>
    <m/>
    <m/>
    <m/>
    <m/>
    <n v="60"/>
    <s v="Francielly"/>
    <n v="1"/>
    <m/>
    <n v="95"/>
    <d v="2014-12-10T00:00:00"/>
    <d v="2014-12-10T00:00:00"/>
    <m/>
    <m/>
    <n v="2014"/>
    <n v="60"/>
    <m/>
    <m/>
    <m/>
    <m/>
    <s v="Recebimento Diversos"/>
    <x v="1"/>
    <x v="1"/>
    <m/>
    <n v="56"/>
    <n v="3"/>
    <s v="Dep. Bancário"/>
    <m/>
    <m/>
    <m/>
    <n v="0"/>
    <m/>
    <n v="26"/>
    <s v="CAIXA TESOURARIA"/>
    <m/>
    <m/>
    <m/>
  </r>
  <r>
    <n v="226621"/>
    <s v="Deposito Em Dinheiro"/>
    <s v="Destino: 226617-Deposito Em Dinheiro"/>
    <n v="30000"/>
    <d v="2014-05-08T00:00:00"/>
    <d v="1899-12-30T10:56:19"/>
    <n v="0"/>
    <n v="0"/>
    <n v="-4002390.4870000621"/>
    <m/>
    <m/>
    <m/>
    <m/>
    <n v="60"/>
    <s v="Francielly"/>
    <n v="1"/>
    <m/>
    <n v="95"/>
    <d v="2014-12-10T00:00:00"/>
    <d v="2014-12-10T00:00:00"/>
    <m/>
    <m/>
    <n v="2014"/>
    <n v="60"/>
    <m/>
    <m/>
    <n v="226617"/>
    <m/>
    <s v="Recebimento Diversos"/>
    <x v="1"/>
    <x v="1"/>
    <m/>
    <n v="26"/>
    <n v="3"/>
    <s v="Dep. Bancário"/>
    <m/>
    <m/>
    <m/>
    <n v="0"/>
    <m/>
    <m/>
    <s v="ITAÚ [SOL] [001691-4] [CC]"/>
    <m/>
    <m/>
    <m/>
  </r>
  <r>
    <n v="131145"/>
    <s v="Recibo /51974"/>
    <s v="Grupo Olimpo - Cód. 051974"/>
    <n v="0"/>
    <d v="2014-05-08T00:00:00"/>
    <d v="1899-12-30T11:01:12"/>
    <n v="116.9"/>
    <n v="0"/>
    <n v="-4002507.387000062"/>
    <m/>
    <m/>
    <m/>
    <n v="51974"/>
    <n v="24"/>
    <s v="Emilly"/>
    <n v="1"/>
    <m/>
    <n v="1400"/>
    <d v="2014-05-19T00:00:00"/>
    <d v="2014-05-19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6263"/>
    <s v="ANT. COB/31634"/>
    <s v="Banco Brb - Cód. 031634"/>
    <n v="0"/>
    <d v="2014-05-08T00:00:00"/>
    <d v="1899-12-30T11:03:20"/>
    <n v="749.22"/>
    <n v="0"/>
    <n v="-4003256.6070000622"/>
    <m/>
    <m/>
    <m/>
    <n v="31634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226632"/>
    <s v="Extrato"/>
    <s v="Cheques Depositados a Vista"/>
    <n v="0"/>
    <d v="2014-05-08T00:00:00"/>
    <d v="1899-12-30T11:14:07"/>
    <n v="37953.839999999997"/>
    <n v="0"/>
    <n v="-4041210.4470000621"/>
    <m/>
    <m/>
    <m/>
    <m/>
    <n v="60"/>
    <s v="Francielly"/>
    <n v="1"/>
    <m/>
    <n v="1449"/>
    <d v="2014-12-10T00:00:00"/>
    <d v="2014-12-10T00:00:00"/>
    <m/>
    <m/>
    <n v="2014"/>
    <n v="60"/>
    <m/>
    <m/>
    <m/>
    <m/>
    <s v="Transferência entre contas"/>
    <x v="2"/>
    <x v="1"/>
    <m/>
    <n v="57"/>
    <n v="2"/>
    <s v="Cheque"/>
    <m/>
    <m/>
    <m/>
    <n v="0"/>
    <m/>
    <n v="26"/>
    <s v="FACT: SENIZE "/>
    <m/>
    <m/>
    <m/>
  </r>
  <r>
    <n v="226634"/>
    <s v="Extrato"/>
    <s v="Destino: 226632-Cheques Depositados a Vista"/>
    <n v="37953.839999999997"/>
    <d v="2014-05-08T00:00:00"/>
    <d v="1899-12-30T11:14:07"/>
    <n v="0"/>
    <n v="0"/>
    <n v="-4003256.6070000622"/>
    <m/>
    <m/>
    <m/>
    <m/>
    <n v="60"/>
    <s v="Francielly"/>
    <n v="1"/>
    <m/>
    <n v="1449"/>
    <d v="2014-12-10T00:00:00"/>
    <d v="2014-12-10T00:00:00"/>
    <m/>
    <m/>
    <n v="2014"/>
    <n v="60"/>
    <m/>
    <m/>
    <n v="226632"/>
    <m/>
    <s v="Transferência entre contas"/>
    <x v="2"/>
    <x v="1"/>
    <m/>
    <n v="26"/>
    <n v="2"/>
    <s v="Cheque"/>
    <m/>
    <m/>
    <m/>
    <n v="0"/>
    <m/>
    <m/>
    <s v="ITAÚ [SOL] [001691-4] [CC]"/>
    <m/>
    <m/>
    <m/>
  </r>
  <r>
    <n v="137501"/>
    <s v="Encontrado no Extrato"/>
    <s v="Depósito em dinheiro"/>
    <n v="100000"/>
    <d v="2014-05-08T00:00:00"/>
    <d v="1899-12-30T11:18:47"/>
    <n v="0"/>
    <n v="0"/>
    <n v="-3903256.6070000622"/>
    <m/>
    <m/>
    <m/>
    <m/>
    <n v="7"/>
    <s v="Anapaula"/>
    <n v="1"/>
    <m/>
    <n v="1471"/>
    <d v="2014-06-05T00:00:00"/>
    <d v="2014-06-05T00:00:00"/>
    <m/>
    <m/>
    <n v="2014"/>
    <n v="7"/>
    <m/>
    <m/>
    <m/>
    <m/>
    <s v="Transferência Entre Contas"/>
    <x v="2"/>
    <x v="1"/>
    <m/>
    <n v="27"/>
    <n v="12"/>
    <s v="Crédito em conta"/>
    <m/>
    <m/>
    <m/>
    <n v="0"/>
    <m/>
    <m/>
    <s v="BRADESCO [008378-0] [SOL] [CC]"/>
    <m/>
    <m/>
    <m/>
  </r>
  <r>
    <n v="226645"/>
    <s v="Extrato"/>
    <s v="Jaqueline Vieira"/>
    <n v="10000"/>
    <d v="2014-05-08T00:00:00"/>
    <d v="1899-12-30T11:27:14"/>
    <n v="0"/>
    <n v="0"/>
    <n v="-3893256.6070000622"/>
    <m/>
    <m/>
    <m/>
    <m/>
    <n v="60"/>
    <s v="Francielly"/>
    <n v="1"/>
    <m/>
    <n v="1372"/>
    <d v="2014-12-10T00:00:00"/>
    <d v="2014-12-10T00:00:00"/>
    <m/>
    <m/>
    <n v="2014"/>
    <n v="60"/>
    <m/>
    <m/>
    <m/>
    <m/>
    <s v="Empréstimo Pessoa Física"/>
    <x v="2"/>
    <x v="1"/>
    <m/>
    <n v="26"/>
    <n v="12"/>
    <s v="Crédito em conta"/>
    <m/>
    <m/>
    <m/>
    <n v="0"/>
    <m/>
    <m/>
    <s v="ITAÚ [SOL] [001691-4] [CC]"/>
    <m/>
    <m/>
    <m/>
  </r>
  <r>
    <n v="226647"/>
    <s v="Transferencia Entre Contas"/>
    <s v="Transferencia Entre Contas"/>
    <n v="0"/>
    <d v="2014-05-08T00:00:00"/>
    <d v="1899-12-30T11:28:10"/>
    <n v="592.84"/>
    <n v="0"/>
    <n v="-3893849.4470000621"/>
    <m/>
    <m/>
    <m/>
    <m/>
    <n v="60"/>
    <s v="Francielly"/>
    <n v="1"/>
    <m/>
    <n v="1449"/>
    <d v="2014-12-10T00:00:00"/>
    <d v="2014-12-10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649"/>
    <s v="Transferencia Entre Contas"/>
    <s v="Destino: 226647-Transferencia Entre Contas"/>
    <n v="592.84"/>
    <d v="2014-05-08T00:00:00"/>
    <d v="1899-12-30T11:28:10"/>
    <n v="0"/>
    <n v="0"/>
    <n v="-3893256.6070000622"/>
    <m/>
    <m/>
    <m/>
    <m/>
    <n v="60"/>
    <s v="Francielly"/>
    <n v="1"/>
    <m/>
    <n v="1449"/>
    <d v="2014-12-10T00:00:00"/>
    <d v="2014-12-10T00:00:00"/>
    <m/>
    <m/>
    <n v="2014"/>
    <n v="60"/>
    <m/>
    <m/>
    <n v="22664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650"/>
    <s v="Extrato"/>
    <s v="Devolução Ch Depositado"/>
    <n v="0"/>
    <d v="2014-05-08T00:00:00"/>
    <d v="1899-12-30T11:29:00"/>
    <n v="453.2"/>
    <n v="0"/>
    <n v="-3893709.8070000624"/>
    <m/>
    <m/>
    <m/>
    <m/>
    <n v="60"/>
    <s v="Francielly"/>
    <n v="1"/>
    <m/>
    <n v="569"/>
    <d v="2014-12-10T00:00:00"/>
    <d v="2014-12-10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652"/>
    <s v="Extrato"/>
    <s v="Devolução Ch Depositado"/>
    <n v="0"/>
    <d v="2014-05-08T00:00:00"/>
    <d v="1899-12-30T11:29:29"/>
    <n v="898.2"/>
    <n v="0"/>
    <n v="-3894608.0070000626"/>
    <m/>
    <m/>
    <m/>
    <m/>
    <n v="60"/>
    <s v="Francielly"/>
    <n v="1"/>
    <m/>
    <n v="569"/>
    <d v="2014-12-10T00:00:00"/>
    <d v="2014-12-10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654"/>
    <s v="Extrato"/>
    <s v="Devolução Ch Depositado"/>
    <n v="0"/>
    <d v="2014-05-08T00:00:00"/>
    <d v="1899-12-30T11:30:03"/>
    <n v="229.8"/>
    <n v="0"/>
    <n v="-3894837.8070000624"/>
    <m/>
    <m/>
    <m/>
    <m/>
    <n v="60"/>
    <s v="Francielly"/>
    <n v="1"/>
    <m/>
    <n v="569"/>
    <d v="2014-12-10T00:00:00"/>
    <d v="2014-12-10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5676"/>
    <s v="ANT. COB/54983"/>
    <s v="Banco Brb - Par. 054983(10-16)"/>
    <n v="0"/>
    <d v="2014-05-08T00:00:00"/>
    <d v="1899-12-30T11:30:16"/>
    <n v="1351.34"/>
    <n v="0"/>
    <n v="-3896189.1470000623"/>
    <m/>
    <m/>
    <m/>
    <n v="5498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77"/>
    <s v="ANT. COB/54974"/>
    <s v="Banco Brb - Par. 054974(01-16)"/>
    <n v="0"/>
    <d v="2014-05-08T00:00:00"/>
    <d v="1899-12-30T11:30:16"/>
    <n v="1351.34"/>
    <n v="0"/>
    <n v="-3897540.4870000621"/>
    <m/>
    <m/>
    <m/>
    <n v="5497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78"/>
    <s v="ANT. COB/54984"/>
    <s v="Banco Brb - Par. 054984(11-16)"/>
    <n v="0"/>
    <d v="2014-05-08T00:00:00"/>
    <d v="1899-12-30T11:30:16"/>
    <n v="1351.34"/>
    <n v="0"/>
    <n v="-3898891.827000062"/>
    <m/>
    <m/>
    <m/>
    <n v="5498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79"/>
    <s v="ANT. COB/54975"/>
    <s v="Banco Brb - Par. 054975(02-16)"/>
    <n v="0"/>
    <d v="2014-05-08T00:00:00"/>
    <d v="1899-12-30T11:30:16"/>
    <n v="1351.34"/>
    <n v="0"/>
    <n v="-3900243.1670000618"/>
    <m/>
    <m/>
    <m/>
    <n v="5497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89"/>
    <s v="ANT. COB/54980"/>
    <s v="Banco Brb - Par. 054980(07-16)"/>
    <n v="0"/>
    <d v="2014-05-08T00:00:00"/>
    <d v="1899-12-30T11:30:17"/>
    <n v="1351.34"/>
    <n v="0"/>
    <n v="-3901594.5070000617"/>
    <m/>
    <m/>
    <m/>
    <n v="5498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90"/>
    <s v="ANT. COB/54981"/>
    <s v="Banco Brb - Par. 054981(08-16)"/>
    <n v="0"/>
    <d v="2014-05-08T00:00:00"/>
    <d v="1899-12-30T11:30:17"/>
    <n v="1351.34"/>
    <n v="0"/>
    <n v="-3902945.8470000615"/>
    <m/>
    <m/>
    <m/>
    <n v="5498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91"/>
    <s v="ANT. COB/54982"/>
    <s v="Banco Brb - Par. 054982(09-16)"/>
    <n v="0"/>
    <d v="2014-05-08T00:00:00"/>
    <d v="1899-12-30T11:30:17"/>
    <n v="1351.34"/>
    <n v="0"/>
    <n v="-3904297.1870000614"/>
    <m/>
    <m/>
    <m/>
    <n v="5498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80"/>
    <s v="ANT. COB/54985"/>
    <s v="Banco Brb - Par. 054985(12-16)"/>
    <n v="0"/>
    <d v="2014-05-08T00:00:00"/>
    <d v="1899-12-30T11:30:17"/>
    <n v="1351.34"/>
    <n v="0"/>
    <n v="-3905648.5270000612"/>
    <m/>
    <m/>
    <m/>
    <n v="5498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81"/>
    <s v="ANT. COB/54976"/>
    <s v="Banco Brb - Par. 054976(03-16)"/>
    <n v="0"/>
    <d v="2014-05-08T00:00:00"/>
    <d v="1899-12-30T11:30:17"/>
    <n v="1351.34"/>
    <n v="0"/>
    <n v="-3906999.8670000611"/>
    <m/>
    <m/>
    <m/>
    <n v="5497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82"/>
    <s v="ANT. COB/54986"/>
    <s v="Banco Brb - Par. 054986(13-16)"/>
    <n v="0"/>
    <d v="2014-05-08T00:00:00"/>
    <d v="1899-12-30T11:30:17"/>
    <n v="1339"/>
    <n v="0"/>
    <n v="-3908338.8670000611"/>
    <m/>
    <m/>
    <m/>
    <n v="5498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83"/>
    <s v="ANT. COB/54977"/>
    <s v="Banco Brb - Par. 054977(04-16)"/>
    <n v="0"/>
    <d v="2014-05-08T00:00:00"/>
    <d v="1899-12-30T11:30:17"/>
    <n v="1351.34"/>
    <n v="0"/>
    <n v="-3909690.2070000609"/>
    <m/>
    <m/>
    <m/>
    <n v="5497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84"/>
    <s v="ANT. COB/54987"/>
    <s v="Banco Brb - Par. 054987(14-16)"/>
    <n v="0"/>
    <d v="2014-05-08T00:00:00"/>
    <d v="1899-12-30T11:30:17"/>
    <n v="1339"/>
    <n v="0"/>
    <n v="-3911029.2070000609"/>
    <m/>
    <m/>
    <m/>
    <n v="5498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85"/>
    <s v="ANT. COB/54978"/>
    <s v="Banco Brb - Par. 054978(05-16)"/>
    <n v="0"/>
    <d v="2014-05-08T00:00:00"/>
    <d v="1899-12-30T11:30:17"/>
    <n v="1351.34"/>
    <n v="0"/>
    <n v="-3912380.5470000608"/>
    <m/>
    <m/>
    <m/>
    <n v="5497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86"/>
    <s v="ANT. COB/54988"/>
    <s v="Banco Brb - Par. 054988(15-16)"/>
    <n v="0"/>
    <d v="2014-05-08T00:00:00"/>
    <d v="1899-12-30T11:30:17"/>
    <n v="148.19"/>
    <n v="0"/>
    <n v="-3912528.7370000607"/>
    <m/>
    <m/>
    <m/>
    <n v="5498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87"/>
    <s v="ANT. COB/54979"/>
    <s v="Banco Brb - Par. 054979(06-16)"/>
    <n v="0"/>
    <d v="2014-05-08T00:00:00"/>
    <d v="1899-12-30T11:30:17"/>
    <n v="1351.34"/>
    <n v="0"/>
    <n v="-3913880.0770000606"/>
    <m/>
    <m/>
    <m/>
    <n v="5497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88"/>
    <s v="ANT. COB/54989"/>
    <s v="Banco Brb - Par. 054989(16-16)"/>
    <n v="0"/>
    <d v="2014-05-08T00:00:00"/>
    <d v="1899-12-30T11:30:17"/>
    <n v="218.5"/>
    <n v="0"/>
    <n v="-3914098.5770000606"/>
    <m/>
    <m/>
    <m/>
    <n v="5498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6656"/>
    <s v="Extrato"/>
    <s v="Devolução Ch Depositado"/>
    <n v="0"/>
    <d v="2014-05-08T00:00:00"/>
    <d v="1899-12-30T11:30:46"/>
    <n v="421.54"/>
    <n v="0"/>
    <n v="-3914520.1170000606"/>
    <m/>
    <m/>
    <m/>
    <m/>
    <n v="60"/>
    <s v="Francielly"/>
    <n v="1"/>
    <m/>
    <n v="569"/>
    <d v="2014-12-10T00:00:00"/>
    <d v="2014-12-10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30459"/>
    <n v="144750"/>
    <s v="Retorno: Par. 144750(04/12) - 013829/THA - Mensalidades"/>
    <n v="1369.3"/>
    <d v="2014-05-08T00:00:00"/>
    <d v="1899-12-30T11:33:31"/>
    <n v="0"/>
    <n v="0"/>
    <n v="-3913150.8170000608"/>
    <m/>
    <m/>
    <n v="144750"/>
    <m/>
    <n v="14"/>
    <s v="Renato"/>
    <n v="1"/>
    <m/>
    <n v="2"/>
    <d v="2014-05-09T00:00:00"/>
    <d v="2014-05-13T00:00:00"/>
    <n v="19302"/>
    <n v="201405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460"/>
    <n v="150645"/>
    <s v="Retorno: Par. 150645(05/12) - 015737/ALY - Mensalidades"/>
    <n v="1339"/>
    <d v="2014-05-08T00:00:00"/>
    <d v="1899-12-30T11:33:32"/>
    <n v="0"/>
    <n v="0"/>
    <n v="-3911811.8170000608"/>
    <m/>
    <m/>
    <n v="150645"/>
    <m/>
    <n v="14"/>
    <s v="Renato"/>
    <n v="1"/>
    <m/>
    <n v="2"/>
    <d v="2014-05-09T00:00:00"/>
    <d v="2014-05-13T00:00:00"/>
    <n v="19303"/>
    <n v="201405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463"/>
    <n v="146321"/>
    <s v="Retorno: Par. 146321(04/12) - 014160/JUL - Mensalidades"/>
    <n v="1525.27"/>
    <d v="2014-05-08T00:00:00"/>
    <d v="1899-12-30T11:33:33"/>
    <n v="0"/>
    <n v="0"/>
    <n v="-3910286.5470000608"/>
    <m/>
    <m/>
    <n v="146321"/>
    <m/>
    <n v="14"/>
    <s v="Renato"/>
    <n v="1"/>
    <m/>
    <n v="2"/>
    <d v="2014-05-09T00:00:00"/>
    <d v="2014-05-13T00:00:00"/>
    <n v="19306"/>
    <n v="201405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464"/>
    <n v="152826"/>
    <s v="Retorno: Par. 152826(05/12) - 015286/IGO - Mensalidades"/>
    <n v="1339"/>
    <d v="2014-05-08T00:00:00"/>
    <d v="1899-12-30T11:33:33"/>
    <n v="0"/>
    <n v="0"/>
    <n v="-3908947.5470000608"/>
    <m/>
    <m/>
    <n v="152826"/>
    <m/>
    <n v="14"/>
    <s v="Renato"/>
    <n v="1"/>
    <m/>
    <n v="2"/>
    <d v="2014-05-09T00:00:00"/>
    <d v="2014-05-13T00:00:00"/>
    <n v="19307"/>
    <n v="201405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462"/>
    <n v="164545"/>
    <s v="Retorno: Par. 164545(04/12) - 016283/FEL - Mensalidades"/>
    <n v="1525.76"/>
    <d v="2014-05-08T00:00:00"/>
    <d v="1899-12-30T11:33:33"/>
    <n v="0"/>
    <n v="0"/>
    <n v="-3907421.787000061"/>
    <m/>
    <m/>
    <n v="164545"/>
    <m/>
    <n v="14"/>
    <s v="Renato"/>
    <n v="1"/>
    <m/>
    <n v="2"/>
    <d v="2014-05-09T00:00:00"/>
    <d v="2014-05-13T00:00:00"/>
    <n v="19305"/>
    <n v="201405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461"/>
    <n v="164497"/>
    <s v="Retorno: Par. 164497(04/12) - 016919/ISA - Mensalidades"/>
    <n v="1525.75"/>
    <d v="2014-05-08T00:00:00"/>
    <d v="1899-12-30T11:33:33"/>
    <n v="0"/>
    <n v="0"/>
    <n v="-3905896.037000061"/>
    <m/>
    <m/>
    <n v="164497"/>
    <m/>
    <n v="14"/>
    <s v="Renato"/>
    <n v="1"/>
    <m/>
    <n v="2"/>
    <d v="2014-05-09T00:00:00"/>
    <d v="2014-05-13T00:00:00"/>
    <n v="19304"/>
    <n v="2014050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740"/>
    <s v="EXTRATO/54957"/>
    <s v="Banco Brb - Par. 054957(05-7)"/>
    <n v="0"/>
    <d v="2014-05-08T00:00:00"/>
    <d v="1899-12-30T11:34:31"/>
    <n v="6.6"/>
    <n v="0"/>
    <n v="-3905902.6370000611"/>
    <m/>
    <m/>
    <m/>
    <n v="54957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5741"/>
    <s v="EXTRATO/54958"/>
    <s v="Banco Brb - Par. 054958(06-7)"/>
    <n v="0"/>
    <d v="2014-05-08T00:00:00"/>
    <d v="1899-12-30T11:34:31"/>
    <n v="14.8"/>
    <n v="0"/>
    <n v="-3905917.4370000609"/>
    <m/>
    <m/>
    <m/>
    <n v="54958"/>
    <n v="7"/>
    <s v="Anapaula"/>
    <n v="1"/>
    <m/>
    <n v="575"/>
    <d v="2014-05-30T00:00:00"/>
    <d v="2014-05-3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6667"/>
    <s v="Extrato/108151"/>
    <s v="Banco Itaú Unibanco S.A. - Cód. 108151"/>
    <n v="0"/>
    <d v="2014-05-08T00:00:00"/>
    <d v="1899-12-30T11:39:30"/>
    <n v="2.19"/>
    <n v="0"/>
    <n v="-3905919.6270000609"/>
    <m/>
    <m/>
    <m/>
    <n v="108151"/>
    <n v="60"/>
    <s v="Francielly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666"/>
    <s v="Extrato/108150"/>
    <s v="Banco Itaú Unibanco S.A. - Cód. 108150"/>
    <n v="0"/>
    <d v="2014-05-08T00:00:00"/>
    <d v="1899-12-30T11:39:30"/>
    <n v="14.8"/>
    <n v="0"/>
    <n v="-3905934.4270000607"/>
    <m/>
    <m/>
    <m/>
    <n v="108150"/>
    <n v="60"/>
    <s v="Francielly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665"/>
    <s v="Extrato/108149"/>
    <s v="Banco Itaú Unibanco S.A. - Cód. 108149"/>
    <n v="0"/>
    <d v="2014-05-08T00:00:00"/>
    <d v="1899-12-30T11:39:30"/>
    <n v="22.2"/>
    <n v="0"/>
    <n v="-3905956.6270000609"/>
    <m/>
    <m/>
    <m/>
    <n v="108149"/>
    <n v="60"/>
    <s v="Francielly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662"/>
    <s v="Extrato/108146"/>
    <s v="Banco Itaú Unibanco S.A. - Cód. 108146"/>
    <n v="0"/>
    <d v="2014-05-08T00:00:00"/>
    <d v="1899-12-30T11:39:30"/>
    <n v="0.9"/>
    <n v="0"/>
    <n v="-3905957.5270000608"/>
    <m/>
    <m/>
    <m/>
    <n v="108146"/>
    <n v="60"/>
    <s v="Francielly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663"/>
    <s v="Extrato/108147"/>
    <s v="Banco Itaú Unibanco S.A. - Cód. 108147"/>
    <n v="0"/>
    <d v="2014-05-08T00:00:00"/>
    <d v="1899-12-30T11:39:30"/>
    <n v="5.6"/>
    <n v="0"/>
    <n v="-3905963.1270000609"/>
    <m/>
    <m/>
    <m/>
    <n v="108147"/>
    <n v="60"/>
    <s v="Francielly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664"/>
    <s v="Extrato/108148"/>
    <s v="Banco Itaú Unibanco S.A. - Cód. 108148"/>
    <n v="0"/>
    <d v="2014-05-08T00:00:00"/>
    <d v="1899-12-30T11:39:30"/>
    <n v="0.9"/>
    <n v="0"/>
    <n v="-3905964.0270000608"/>
    <m/>
    <m/>
    <m/>
    <n v="108148"/>
    <n v="60"/>
    <s v="Francielly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9164"/>
    <s v="Extrato"/>
    <s v="Cheque Reapresentado"/>
    <n v="1388.08"/>
    <d v="2014-05-08T00:00:00"/>
    <d v="1899-12-30T11:58:08"/>
    <n v="0"/>
    <n v="0"/>
    <n v="-3904575.9470000607"/>
    <m/>
    <m/>
    <m/>
    <m/>
    <n v="7"/>
    <s v="Anapaula"/>
    <n v="1"/>
    <m/>
    <n v="1621"/>
    <d v="2014-12-23T00:00:00"/>
    <d v="2014-12-23T00:00:00"/>
    <m/>
    <m/>
    <n v="2014"/>
    <n v="7"/>
    <m/>
    <m/>
    <m/>
    <m/>
    <s v="Credito de Cheque Reapresentado"/>
    <x v="2"/>
    <x v="1"/>
    <m/>
    <n v="8"/>
    <n v="2"/>
    <s v="Cheque"/>
    <m/>
    <m/>
    <m/>
    <n v="0"/>
    <m/>
    <m/>
    <s v="ITAÚ [GYN] [026016-5] []"/>
    <m/>
    <m/>
    <m/>
  </r>
  <r>
    <n v="140153"/>
    <s v="GB/58680"/>
    <s v="Geni Bernadelli - Par. 058680(01-8)"/>
    <n v="0"/>
    <d v="2014-05-08T00:00:00"/>
    <d v="1899-12-30T12:03:53"/>
    <n v="500"/>
    <n v="0"/>
    <n v="-3905075.9470000607"/>
    <m/>
    <m/>
    <m/>
    <n v="58680"/>
    <n v="24"/>
    <s v="Emilly"/>
    <n v="1"/>
    <m/>
    <n v="1450"/>
    <d v="2014-06-26T00:00:00"/>
    <d v="2014-06-26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6298"/>
    <s v="EXTRATO/55495"/>
    <s v="Banco Do Brasil - Cód. 055495"/>
    <n v="0"/>
    <d v="2014-05-08T00:00:00"/>
    <d v="1899-12-30T12:31:24"/>
    <n v="7.8"/>
    <n v="0"/>
    <n v="-3905083.7470000605"/>
    <m/>
    <m/>
    <m/>
    <n v="55495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6299"/>
    <s v="EXTRATO/55496"/>
    <s v="Banco Do Brasil - Cód. 055496"/>
    <n v="0"/>
    <d v="2014-05-08T00:00:00"/>
    <d v="1899-12-30T12:31:24"/>
    <n v="7.8"/>
    <n v="0"/>
    <n v="-3905091.5470000603"/>
    <m/>
    <m/>
    <m/>
    <n v="55496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0730"/>
    <s v="Transferência entre conta"/>
    <s v="Transferência entre conta"/>
    <n v="0"/>
    <d v="2014-05-08T00:00:00"/>
    <d v="1899-12-30T13:23:13"/>
    <n v="1500"/>
    <n v="0"/>
    <n v="-3906591.5470000603"/>
    <m/>
    <m/>
    <m/>
    <m/>
    <n v="60"/>
    <s v="Francielly"/>
    <n v="1"/>
    <m/>
    <n v="1449"/>
    <d v="2014-05-12T00:00:00"/>
    <d v="2014-12-09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30731"/>
    <s v="Transferência entre conta"/>
    <s v="Destino: 130730-Transferência entre conta"/>
    <n v="1500"/>
    <d v="2014-05-08T00:00:00"/>
    <d v="1899-12-30T13:23:13"/>
    <n v="0"/>
    <n v="0"/>
    <n v="-3905091.5470000603"/>
    <m/>
    <m/>
    <m/>
    <m/>
    <n v="60"/>
    <s v="Francielly"/>
    <n v="1"/>
    <m/>
    <n v="1449"/>
    <d v="2014-05-12T00:00:00"/>
    <d v="2014-12-09T00:00:00"/>
    <m/>
    <m/>
    <n v="2014"/>
    <n v="24"/>
    <m/>
    <m/>
    <n v="130730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0734"/>
    <s v="Transferência entre conta"/>
    <s v="Transferência entre conta"/>
    <n v="0"/>
    <d v="2014-05-08T00:00:00"/>
    <d v="1899-12-30T13:24:25"/>
    <n v="50000"/>
    <n v="0"/>
    <n v="-3955091.5470000603"/>
    <m/>
    <m/>
    <m/>
    <m/>
    <n v="60"/>
    <s v="Francielly"/>
    <n v="1"/>
    <m/>
    <n v="1449"/>
    <d v="2014-05-12T00:00:00"/>
    <d v="2014-12-09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12"/>
    <s v="ITAÚ [SOL] [001691-4] [CC]"/>
    <m/>
    <m/>
    <m/>
  </r>
  <r>
    <n v="130735"/>
    <s v="Transferência entre conta"/>
    <s v="Destino: 130734-Transferência entre conta"/>
    <n v="50000"/>
    <d v="2014-05-08T00:00:00"/>
    <d v="1899-12-30T13:24:25"/>
    <n v="0"/>
    <n v="0"/>
    <n v="-3905091.5470000603"/>
    <m/>
    <m/>
    <m/>
    <m/>
    <n v="60"/>
    <s v="Francielly"/>
    <n v="1"/>
    <m/>
    <n v="1449"/>
    <d v="2014-05-12T00:00:00"/>
    <d v="2014-12-09T00:00:00"/>
    <m/>
    <m/>
    <n v="2014"/>
    <n v="24"/>
    <m/>
    <m/>
    <n v="130734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6898"/>
    <s v="Remessa Olimpo Fundamental"/>
    <s v="Remessa Olimpo Fundamental"/>
    <n v="2065.69"/>
    <d v="2014-05-08T00:00:00"/>
    <d v="1899-12-30T13:44:43"/>
    <n v="0"/>
    <n v="0"/>
    <n v="-3903025.8570000604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6900"/>
    <s v="Extrato/55732"/>
    <s v="Banco Brb - Cód. 055732"/>
    <n v="0"/>
    <d v="2014-05-08T00:00:00"/>
    <d v="1899-12-30T13:47:56"/>
    <n v="3.5"/>
    <n v="0"/>
    <n v="-3903029.3570000604"/>
    <m/>
    <m/>
    <m/>
    <n v="55732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01"/>
    <s v="Extrato/55733"/>
    <s v="Banco Brb - Cód. 055733"/>
    <n v="0"/>
    <d v="2014-05-08T00:00:00"/>
    <d v="1899-12-30T13:48:33"/>
    <n v="7.43"/>
    <n v="0"/>
    <n v="-3903036.7870000605"/>
    <m/>
    <m/>
    <m/>
    <n v="55733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40642"/>
    <n v="159630"/>
    <s v="Par.(05/6) 016534/BRENDALY SANTOS DE FREITA - Parcelas"/>
    <n v="1284"/>
    <d v="2014-05-08T00:00:00"/>
    <d v="1899-12-30T14:10:44"/>
    <n v="0"/>
    <n v="0"/>
    <n v="-3901752.7870000605"/>
    <m/>
    <m/>
    <n v="159630"/>
    <m/>
    <n v="60"/>
    <s v="Francielly"/>
    <n v="2"/>
    <m/>
    <n v="6"/>
    <d v="2014-06-30T00:00:00"/>
    <d v="2014-06-30T00:00:00"/>
    <m/>
    <m/>
    <n v="2014"/>
    <n v="60"/>
    <m/>
    <m/>
    <m/>
    <m/>
    <s v="Mensalidade Pré-Vestibular"/>
    <x v="1"/>
    <x v="1"/>
    <m/>
    <n v="17"/>
    <n v="2"/>
    <s v="Cheque"/>
    <m/>
    <n v="0"/>
    <m/>
    <n v="0"/>
    <m/>
    <m/>
    <s v="ITAÚ [GYN] [036016-3] [COB]"/>
    <m/>
    <m/>
    <m/>
  </r>
  <r>
    <n v="135432"/>
    <s v="BRB 0285/44185"/>
    <s v="Rodrigo Do Petrônio - Cód. 044185"/>
    <n v="0"/>
    <d v="2014-05-08T00:00:00"/>
    <d v="1899-12-30T14:11:20"/>
    <n v="1500"/>
    <n v="0"/>
    <n v="-3903252.7870000605"/>
    <m/>
    <m/>
    <m/>
    <n v="44185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1"/>
    <s v="Dinheiro"/>
    <m/>
    <n v="0"/>
    <m/>
    <n v="0"/>
    <m/>
    <m/>
    <s v="BRB [SOL] [012052-4] [CC] [COB]"/>
    <m/>
    <m/>
    <m/>
  </r>
  <r>
    <n v="135433"/>
    <s v="CH BRB 0317/45531"/>
    <s v="Augusto Melo - Cód. 045531"/>
    <n v="0"/>
    <d v="2014-05-08T00:00:00"/>
    <d v="1899-12-30T14:11:52"/>
    <n v="2592"/>
    <n v="0"/>
    <n v="-3905844.7870000605"/>
    <m/>
    <m/>
    <m/>
    <n v="45531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378"/>
    <s v="Despesa/52762"/>
    <s v="Marcelo De Moraes Melo - Cód. 052762"/>
    <n v="0"/>
    <d v="2014-05-08T00:00:00"/>
    <d v="1899-12-30T14:22:56"/>
    <n v="3000"/>
    <n v="0"/>
    <n v="-3908844.7870000605"/>
    <m/>
    <m/>
    <m/>
    <n v="52762"/>
    <n v="24"/>
    <s v="Emilly"/>
    <n v="1"/>
    <m/>
    <n v="1455"/>
    <d v="2014-05-20T00:00:00"/>
    <d v="2014-05-20T00:00:00"/>
    <m/>
    <m/>
    <n v="2014"/>
    <n v="24"/>
    <m/>
    <m/>
    <m/>
    <m/>
    <s v="Marcelo.Despesas Particulares"/>
    <x v="1"/>
    <x v="6"/>
    <m/>
    <n v="26"/>
    <n v="9"/>
    <s v="Débito em conta"/>
    <m/>
    <n v="0"/>
    <m/>
    <n v="0"/>
    <m/>
    <m/>
    <s v="ITAÚ [SOL] [001691-4] [CC]"/>
    <m/>
    <m/>
    <m/>
  </r>
  <r>
    <n v="135356"/>
    <s v="1234/54866"/>
    <s v="Cantina Olimpo - Par. 054866(05-11)"/>
    <n v="0"/>
    <d v="2014-05-08T00:00:00"/>
    <d v="1899-12-30T14:38:24"/>
    <n v="1273"/>
    <n v="0"/>
    <n v="-3910117.7870000605"/>
    <m/>
    <m/>
    <m/>
    <n v="54866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34"/>
    <n v="9"/>
    <s v="Débito em conta"/>
    <m/>
    <n v="0"/>
    <m/>
    <n v="0"/>
    <m/>
    <m/>
    <s v="ITAÚ [CAN] [020594-7] [CC]"/>
    <m/>
    <m/>
    <m/>
  </r>
  <r>
    <n v="135357"/>
    <s v="5375207/1/54867"/>
    <s v="Cantina Olimpo - Par. 054867(06-11)"/>
    <n v="0"/>
    <d v="2014-05-08T00:00:00"/>
    <d v="1899-12-30T14:38:42"/>
    <n v="3631.82"/>
    <n v="0"/>
    <n v="-3913749.6070000604"/>
    <m/>
    <m/>
    <m/>
    <n v="54867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34"/>
    <n v="9"/>
    <s v="Débito em conta"/>
    <m/>
    <n v="0"/>
    <m/>
    <n v="0"/>
    <m/>
    <m/>
    <s v="ITAÚ [CAN] [020594-7] [CC]"/>
    <m/>
    <m/>
    <m/>
  </r>
  <r>
    <n v="135362"/>
    <s v="13022/54872"/>
    <s v="Cantina Olimpo - Par. 054872(11-11)"/>
    <n v="0"/>
    <d v="2014-05-08T00:00:00"/>
    <d v="1899-12-30T14:40:05"/>
    <n v="366.05"/>
    <n v="0"/>
    <n v="-3914115.6570000602"/>
    <m/>
    <m/>
    <m/>
    <n v="54872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34"/>
    <n v="9"/>
    <s v="Débito em conta"/>
    <m/>
    <n v="0"/>
    <m/>
    <n v="0"/>
    <m/>
    <m/>
    <s v="ITAÚ [CAN] [020594-7] [CC]"/>
    <m/>
    <m/>
    <m/>
  </r>
  <r>
    <n v="135363"/>
    <s v="Recibo/54873"/>
    <s v="Cantina Olimpo - Cód. 054873"/>
    <n v="0"/>
    <d v="2014-05-08T00:00:00"/>
    <d v="1899-12-30T14:41:12"/>
    <n v="3000"/>
    <n v="0"/>
    <n v="-3917115.6570000602"/>
    <m/>
    <m/>
    <m/>
    <n v="54873"/>
    <n v="24"/>
    <s v="Emilly"/>
    <n v="2"/>
    <m/>
    <n v="408"/>
    <d v="2014-05-28T00:00:00"/>
    <d v="2014-05-28T00:00:00"/>
    <m/>
    <m/>
    <n v="2014"/>
    <n v="24"/>
    <m/>
    <m/>
    <m/>
    <m/>
    <s v="Cantina.Pagamento de Salário"/>
    <x v="1"/>
    <x v="9"/>
    <m/>
    <n v="43"/>
    <n v="9"/>
    <s v="Débito em conta"/>
    <m/>
    <n v="0"/>
    <m/>
    <n v="0"/>
    <m/>
    <m/>
    <s v="BB [022682-3] [CAN] [CC]"/>
    <m/>
    <m/>
    <m/>
  </r>
  <r>
    <n v="135446"/>
    <s v="DFG/43800"/>
    <s v="Danilo Ferreira Gomes - Par. 043800(05-12)"/>
    <n v="0"/>
    <d v="2014-05-08T00:00:00"/>
    <d v="1899-12-30T14:56:37"/>
    <n v="5500"/>
    <n v="0"/>
    <n v="-3922615.6570000602"/>
    <m/>
    <m/>
    <m/>
    <n v="43800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5447"/>
    <s v="APAM/42926"/>
    <s v="Ana Paula Alves De Morais - Par. 042926(06-13)"/>
    <n v="0"/>
    <d v="2014-05-08T00:00:00"/>
    <d v="1899-12-30T14:57:15"/>
    <n v="390"/>
    <n v="0"/>
    <n v="-3923005.6570000602"/>
    <m/>
    <m/>
    <m/>
    <n v="42926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5448"/>
    <s v="Abril/54588"/>
    <s v="Adair Antonio De Oliveira  - Cód. 054588"/>
    <n v="0"/>
    <d v="2014-05-08T00:00:00"/>
    <d v="1899-12-30T14:57:32"/>
    <n v="4000"/>
    <n v="0"/>
    <n v="-3927005.6570000602"/>
    <m/>
    <m/>
    <m/>
    <n v="54588"/>
    <n v="24"/>
    <s v="Emilly"/>
    <n v="1"/>
    <m/>
    <n v="578"/>
    <d v="2014-05-29T00:00:00"/>
    <d v="2014-05-29T00:00:00"/>
    <m/>
    <m/>
    <n v="2014"/>
    <n v="24"/>
    <m/>
    <m/>
    <m/>
    <m/>
    <s v="CA.Pagamento de Salário"/>
    <x v="1"/>
    <x v="1"/>
    <m/>
    <n v="27"/>
    <n v="9"/>
    <s v="Débito em conta"/>
    <m/>
    <n v="0"/>
    <m/>
    <n v="0"/>
    <m/>
    <m/>
    <s v="BRADESCO [008378-0] [SOL] [CC]"/>
    <m/>
    <m/>
    <m/>
  </r>
  <r>
    <n v="135037"/>
    <s v="2509144/54632"/>
    <s v="Bic - Banco Industria E Comercio - Cód. 054632"/>
    <n v="0"/>
    <d v="2014-05-08T00:00:00"/>
    <d v="1899-12-30T15:49:24"/>
    <n v="42.03"/>
    <n v="0"/>
    <n v="-3927047.68700006"/>
    <m/>
    <m/>
    <m/>
    <n v="54632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5038"/>
    <s v="2509144/54633"/>
    <s v="Bic - Banco Industria E Comercio - Cód. 054633"/>
    <n v="0"/>
    <d v="2014-05-08T00:00:00"/>
    <d v="1899-12-30T15:50:07"/>
    <n v="1957.97"/>
    <n v="0"/>
    <n v="-3929005.6570000602"/>
    <m/>
    <m/>
    <m/>
    <n v="54633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0503"/>
    <s v="Recibo/51591"/>
    <s v="Climest - Medicina E Segurança Do Trabal - Cód. 051591"/>
    <n v="0"/>
    <d v="2014-05-08T00:00:00"/>
    <d v="1899-12-30T15:52:40"/>
    <n v="40"/>
    <n v="0"/>
    <n v="-3929045.6570000602"/>
    <m/>
    <m/>
    <m/>
    <n v="51591"/>
    <n v="24"/>
    <s v="Emilly"/>
    <n v="1"/>
    <m/>
    <n v="528"/>
    <d v="2014-05-09T00:00:00"/>
    <d v="2014-05-09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135040"/>
    <s v="Transferência entre conta"/>
    <s v="Transferência entre conta"/>
    <n v="0"/>
    <d v="2014-05-08T00:00:00"/>
    <d v="1899-12-30T15:53:09"/>
    <n v="2000"/>
    <n v="0"/>
    <n v="-3931045.6570000602"/>
    <m/>
    <m/>
    <m/>
    <m/>
    <n v="7"/>
    <s v="Anapaula"/>
    <n v="1"/>
    <m/>
    <n v="1449"/>
    <d v="2014-05-27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57"/>
    <s v="Transferência entre conta"/>
    <s v="Destino: 135040-Transferência entre conta"/>
    <n v="2000"/>
    <d v="2014-05-08T00:00:00"/>
    <d v="1899-12-30T15:53:09"/>
    <n v="0"/>
    <n v="0"/>
    <n v="-3929045.6570000602"/>
    <m/>
    <m/>
    <m/>
    <m/>
    <n v="7"/>
    <s v="Anapaula"/>
    <n v="1"/>
    <m/>
    <n v="1449"/>
    <d v="2014-12-09T00:00:00"/>
    <d v="2014-12-09T00:00:00"/>
    <m/>
    <m/>
    <n v="2014"/>
    <n v="7"/>
    <m/>
    <m/>
    <n v="135040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2823"/>
    <s v="Transferência entre conta"/>
    <s v="Transferência entre conta"/>
    <n v="0"/>
    <d v="2014-05-08T00:00:00"/>
    <d v="1899-12-30T15:55:01"/>
    <n v="100000"/>
    <n v="0"/>
    <n v="-4029045.6570000602"/>
    <m/>
    <m/>
    <m/>
    <m/>
    <n v="60"/>
    <s v="Francielly"/>
    <n v="1"/>
    <m/>
    <n v="1449"/>
    <d v="2014-05-22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12"/>
    <s v="BB [022382-4] [GYN] [CC]"/>
    <m/>
    <m/>
    <m/>
  </r>
  <r>
    <n v="132824"/>
    <s v="Transferência entre conta"/>
    <s v="Destino: 132823-Transferência entre conta"/>
    <n v="100000"/>
    <d v="2014-05-08T00:00:00"/>
    <d v="1899-12-30T15:55:01"/>
    <n v="0"/>
    <n v="0"/>
    <n v="-3929045.6570000602"/>
    <m/>
    <m/>
    <m/>
    <m/>
    <n v="60"/>
    <s v="Francielly"/>
    <n v="1"/>
    <m/>
    <n v="1449"/>
    <d v="2014-05-22T00:00:00"/>
    <d v="2015-05-12T00:00:00"/>
    <m/>
    <m/>
    <n v="2014"/>
    <n v="24"/>
    <m/>
    <m/>
    <n v="132823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226591"/>
    <s v="Transferencia Entre Contas"/>
    <s v="Transferencia Entre Contas"/>
    <n v="0"/>
    <d v="2014-05-08T00:00:00"/>
    <d v="1899-12-30T15:59:53"/>
    <n v="592.84"/>
    <n v="0"/>
    <n v="-3929638.49700006"/>
    <m/>
    <m/>
    <m/>
    <m/>
    <n v="60"/>
    <s v="Francielly"/>
    <n v="1"/>
    <m/>
    <n v="1449"/>
    <d v="2014-12-09T00:00:00"/>
    <d v="2014-12-09T00:00:00"/>
    <m/>
    <m/>
    <n v="2014"/>
    <n v="60"/>
    <m/>
    <m/>
    <m/>
    <m/>
    <s v="Transferência entre contas"/>
    <x v="2"/>
    <x v="1"/>
    <m/>
    <n v="26"/>
    <n v="9"/>
    <s v="Débito em conta"/>
    <m/>
    <m/>
    <m/>
    <n v="0"/>
    <m/>
    <n v="71"/>
    <s v="ITAÚ [SOL] [001691-4] [CC]"/>
    <m/>
    <m/>
    <m/>
  </r>
  <r>
    <n v="226592"/>
    <s v="Transferencia Entre Contas"/>
    <s v="Destino: 226591-Transferencia Entre Contas"/>
    <n v="592.84"/>
    <d v="2014-05-08T00:00:00"/>
    <d v="1899-12-30T15:59:53"/>
    <n v="0"/>
    <n v="0"/>
    <n v="-3929045.6570000602"/>
    <m/>
    <m/>
    <m/>
    <m/>
    <n v="60"/>
    <s v="Francielly"/>
    <n v="1"/>
    <m/>
    <n v="1449"/>
    <d v="2014-12-09T00:00:00"/>
    <d v="2014-12-09T00:00:00"/>
    <m/>
    <m/>
    <n v="2014"/>
    <n v="60"/>
    <m/>
    <m/>
    <n v="226591"/>
    <m/>
    <s v="Transferência entre contas"/>
    <x v="2"/>
    <x v="1"/>
    <m/>
    <n v="71"/>
    <n v="9"/>
    <s v="Débito em conta"/>
    <m/>
    <m/>
    <m/>
    <n v="0"/>
    <m/>
    <m/>
    <s v="ITAÚ [SOL] [032606-5] [COB]"/>
    <m/>
    <m/>
    <m/>
  </r>
  <r>
    <n v="230694"/>
    <s v="Extrato"/>
    <s v="Cobrança"/>
    <n v="1492"/>
    <d v="2014-05-08T00:00:00"/>
    <d v="1899-12-30T16:15:40"/>
    <n v="0"/>
    <n v="0"/>
    <n v="-3927553.6570000602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75733"/>
    <s v="Extrato/128329"/>
    <s v="Banco Brb - Cód. 128329"/>
    <n v="0"/>
    <d v="2014-05-08T00:00:00"/>
    <d v="1899-12-30T16:28:19"/>
    <n v="12.5"/>
    <n v="0"/>
    <n v="-3927566.1570000602"/>
    <m/>
    <m/>
    <m/>
    <n v="128329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1"/>
    <m/>
    <n v="14"/>
    <n v="9"/>
    <s v="Débito em conta"/>
    <m/>
    <n v="0"/>
    <m/>
    <n v="0"/>
    <m/>
    <m/>
    <s v="BRB [MAR] [011852-0] [CC]"/>
    <m/>
    <m/>
    <m/>
  </r>
  <r>
    <n v="235745"/>
    <s v="Cheques Depositados"/>
    <s v="Remessa Sol Nascente"/>
    <n v="298.87"/>
    <d v="2014-05-08T00:00:00"/>
    <d v="1899-12-30T16:38:09"/>
    <n v="0"/>
    <n v="0"/>
    <n v="-3927267.2870000601"/>
    <m/>
    <m/>
    <m/>
    <m/>
    <n v="60"/>
    <s v="Francielly"/>
    <n v="1"/>
    <m/>
    <n v="1434"/>
    <d v="2015-02-06T00:00:00"/>
    <d v="2015-02-06T00:00:00"/>
    <m/>
    <m/>
    <n v="2014"/>
    <n v="60"/>
    <m/>
    <m/>
    <m/>
    <m/>
    <s v="Remessa Educ. Sol Nascente"/>
    <x v="1"/>
    <x v="4"/>
    <m/>
    <n v="5"/>
    <n v="2"/>
    <s v="Cheque"/>
    <m/>
    <m/>
    <m/>
    <n v="0"/>
    <m/>
    <m/>
    <s v="MERC [GYN] [02.011938-7] [CC]"/>
    <m/>
    <m/>
    <m/>
  </r>
  <r>
    <n v="275830"/>
    <s v="Extrato/128386"/>
    <s v="Banco Brb - Cód. 128386"/>
    <n v="0"/>
    <d v="2014-05-08T00:00:00"/>
    <d v="1899-12-30T16:44:46"/>
    <n v="12.5"/>
    <n v="0"/>
    <n v="-3927279.7870000601"/>
    <m/>
    <m/>
    <m/>
    <n v="128386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131001"/>
    <s v="Abril/51865"/>
    <s v="Folha De Pagamento - Sol Nascente  - Cód. 051865"/>
    <n v="0"/>
    <d v="2014-05-08T00:00:00"/>
    <d v="1899-12-30T16:57:11"/>
    <n v="39946.089999999997"/>
    <n v="0"/>
    <n v="-3967225.8770000599"/>
    <m/>
    <m/>
    <m/>
    <n v="51865"/>
    <n v="25"/>
    <s v="Marcela"/>
    <n v="1"/>
    <m/>
    <n v="877"/>
    <d v="2014-05-15T00:00:00"/>
    <d v="2014-05-15T00:00:00"/>
    <m/>
    <m/>
    <n v="2014"/>
    <n v="25"/>
    <m/>
    <m/>
    <m/>
    <m/>
    <s v="SolNascente.Pagamento de Salário"/>
    <x v="1"/>
    <x v="4"/>
    <m/>
    <n v="26"/>
    <n v="9"/>
    <s v="Débito em conta"/>
    <m/>
    <n v="0"/>
    <m/>
    <n v="0"/>
    <m/>
    <m/>
    <s v="ITAÚ [SOL] [001691-4] [CC]"/>
    <m/>
    <m/>
    <m/>
  </r>
  <r>
    <n v="136533"/>
    <s v="EXTRATO/55589"/>
    <s v="Banco Daycoval S/A  - Par. 055589(06-9)"/>
    <n v="0"/>
    <d v="2014-05-08T00:00:00"/>
    <d v="1899-12-30T16:59:14"/>
    <n v="1001.04"/>
    <n v="0"/>
    <n v="-3968226.91700006"/>
    <m/>
    <m/>
    <m/>
    <n v="55589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6534"/>
    <s v="EXTRATO/55590"/>
    <s v="Banco Daycoval S/A  - Par. 055590(07-9)"/>
    <n v="0"/>
    <d v="2014-05-08T00:00:00"/>
    <d v="1899-12-30T16:59:14"/>
    <n v="27.99"/>
    <n v="0"/>
    <n v="-3968254.9070000602"/>
    <m/>
    <m/>
    <m/>
    <n v="55590"/>
    <n v="7"/>
    <s v="Anapaula"/>
    <n v="1"/>
    <m/>
    <n v="1513"/>
    <d v="2014-06-02T00:00:00"/>
    <d v="2014-06-02T00:00:00"/>
    <m/>
    <m/>
    <n v="2014"/>
    <n v="7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31002"/>
    <s v="Abril/51869"/>
    <s v="Arthur Guimaraes Rocha - Cód. 051869"/>
    <n v="0"/>
    <d v="2014-05-08T00:00:00"/>
    <d v="1899-12-30T17:00:46"/>
    <n v="1929.97"/>
    <n v="0"/>
    <n v="-3970184.8770000604"/>
    <m/>
    <m/>
    <m/>
    <n v="51869"/>
    <n v="25"/>
    <s v="Marcela"/>
    <n v="1"/>
    <m/>
    <n v="314"/>
    <d v="2014-05-15T00:00:00"/>
    <d v="2014-05-15T00:00:00"/>
    <m/>
    <m/>
    <n v="2014"/>
    <n v="25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1003"/>
    <s v="Abril/51870"/>
    <s v="PHILIPPE CESAR FERNANDES TEIXEIRA  - Cód. 051870"/>
    <n v="0"/>
    <d v="2014-05-08T00:00:00"/>
    <d v="1899-12-30T17:03:40"/>
    <n v="577.07000000000005"/>
    <n v="0"/>
    <n v="-3970761.9470000602"/>
    <m/>
    <m/>
    <m/>
    <n v="51870"/>
    <n v="25"/>
    <s v="Marcela"/>
    <n v="1"/>
    <m/>
    <n v="314"/>
    <d v="2014-05-15T00:00:00"/>
    <d v="2014-05-15T00:00:00"/>
    <m/>
    <m/>
    <n v="2014"/>
    <n v="25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6545"/>
    <s v="Transferência entre contas"/>
    <s v="Transferência entre contas"/>
    <n v="0"/>
    <d v="2014-05-08T00:00:00"/>
    <d v="1899-12-30T17:17:19"/>
    <n v="17000"/>
    <n v="0"/>
    <n v="-3987761.9470000602"/>
    <m/>
    <m/>
    <m/>
    <m/>
    <n v="60"/>
    <s v="Francielly"/>
    <n v="1"/>
    <m/>
    <n v="1449"/>
    <d v="2014-06-02T00:00:00"/>
    <d v="2015-01-07T00:00:00"/>
    <m/>
    <m/>
    <n v="2014"/>
    <n v="7"/>
    <m/>
    <m/>
    <m/>
    <m/>
    <s v="Transferência entre contas"/>
    <x v="2"/>
    <x v="1"/>
    <m/>
    <n v="69"/>
    <n v="9"/>
    <s v="Débito em conta"/>
    <m/>
    <m/>
    <m/>
    <n v="0"/>
    <m/>
    <n v="59"/>
    <s v="DAYCOVAL [GYN] [6964461] [COB]"/>
    <m/>
    <m/>
    <m/>
  </r>
  <r>
    <n v="136546"/>
    <s v="Transferência entre contas"/>
    <s v="Destino: 136545-Transferência entre contas"/>
    <n v="17000"/>
    <d v="2014-05-08T00:00:00"/>
    <d v="1899-12-30T17:17:19"/>
    <n v="0"/>
    <n v="0"/>
    <n v="-3970761.9470000602"/>
    <m/>
    <m/>
    <m/>
    <m/>
    <n v="60"/>
    <s v="Francielly"/>
    <n v="1"/>
    <m/>
    <n v="1449"/>
    <d v="2014-06-02T00:00:00"/>
    <d v="2015-01-07T00:00:00"/>
    <m/>
    <m/>
    <n v="2014"/>
    <n v="7"/>
    <m/>
    <m/>
    <n v="136545"/>
    <m/>
    <s v="Transferência entre contas"/>
    <x v="2"/>
    <x v="1"/>
    <m/>
    <n v="59"/>
    <n v="9"/>
    <s v="Débito em conta"/>
    <m/>
    <m/>
    <m/>
    <n v="0"/>
    <m/>
    <m/>
    <s v="DAYCOVAL [GYN] [7112965] [CC]"/>
    <m/>
    <m/>
    <m/>
  </r>
  <r>
    <n v="130398"/>
    <n v="177889"/>
    <s v="Par.(03-6) 017266/KEYLA CAROLINE RIBEIRO AL - PAGAMENTO CHE"/>
    <n v="1284"/>
    <d v="2014-05-08T00:00:00"/>
    <d v="1899-12-30T17:22:52"/>
    <n v="0"/>
    <n v="0"/>
    <n v="-3969477.9470000602"/>
    <m/>
    <m/>
    <n v="177889"/>
    <m/>
    <n v="8"/>
    <s v="Vinicius"/>
    <n v="2"/>
    <m/>
    <n v="1378"/>
    <d v="2014-05-08T00:00:00"/>
    <d v="2014-05-08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6549"/>
    <s v="Transferência entre contas"/>
    <s v="Transferência entre contas"/>
    <n v="0"/>
    <d v="2014-05-08T00:00:00"/>
    <d v="1899-12-30T17:24:53"/>
    <n v="314000"/>
    <n v="0"/>
    <n v="-4283477.9470000602"/>
    <m/>
    <m/>
    <m/>
    <m/>
    <n v="7"/>
    <s v="Anapaula"/>
    <n v="1"/>
    <m/>
    <n v="1449"/>
    <d v="2014-06-02T00:00:00"/>
    <d v="2014-06-02T00:00:00"/>
    <m/>
    <m/>
    <n v="2014"/>
    <n v="7"/>
    <m/>
    <m/>
    <m/>
    <m/>
    <s v="Transferência entre contas"/>
    <x v="2"/>
    <x v="1"/>
    <m/>
    <n v="59"/>
    <n v="9"/>
    <s v="Débito em conta"/>
    <m/>
    <m/>
    <m/>
    <n v="0"/>
    <m/>
    <n v="12"/>
    <s v="DAYCOVAL [GYN] [7112965] [CC]"/>
    <m/>
    <m/>
    <m/>
  </r>
  <r>
    <n v="136550"/>
    <s v="Transferência entre contas"/>
    <s v="Destino: 136549-Transferência entre contas"/>
    <n v="314000"/>
    <d v="2014-05-08T00:00:00"/>
    <d v="1899-12-30T17:24:53"/>
    <n v="0"/>
    <n v="0"/>
    <n v="-3969477.9470000602"/>
    <m/>
    <m/>
    <m/>
    <m/>
    <n v="7"/>
    <s v="Anapaula"/>
    <n v="1"/>
    <m/>
    <m/>
    <d v="2014-06-02T00:00:00"/>
    <d v="2014-06-02T00:00:00"/>
    <m/>
    <m/>
    <n v="2014"/>
    <n v="7"/>
    <m/>
    <m/>
    <n v="136549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5078"/>
    <s v="2202/46150"/>
    <s v="Bradesco S/A - Cód. 046150"/>
    <n v="0"/>
    <d v="2014-05-08T00:00:00"/>
    <d v="1899-12-30T17:31:17"/>
    <n v="227.95"/>
    <n v="0"/>
    <n v="-3969705.8970000604"/>
    <m/>
    <m/>
    <m/>
    <n v="46150"/>
    <n v="7"/>
    <s v="Anapaula"/>
    <n v="1"/>
    <m/>
    <n v="1577"/>
    <d v="2014-05-27T00:00:00"/>
    <d v="2014-05-27T00:00:00"/>
    <m/>
    <m/>
    <n v="2014"/>
    <n v="7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30986"/>
    <n v="173923"/>
    <s v="Par.(03-6) 016278/LUIZA AZEDIAS PESSÔA VIEI - PAGAMENTO CHE"/>
    <n v="1372.8"/>
    <d v="2014-05-08T00:00:00"/>
    <d v="1899-12-30T17:40:56"/>
    <n v="0"/>
    <n v="0"/>
    <n v="-3968333.0970000606"/>
    <m/>
    <m/>
    <n v="173923"/>
    <m/>
    <n v="8"/>
    <s v="Vinicius"/>
    <n v="2"/>
    <m/>
    <n v="1378"/>
    <d v="2014-05-14T00:00:00"/>
    <d v="2014-05-14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30987"/>
    <n v="144933"/>
    <s v="Par.(03-5) 015051/BIANCA CARLOTA ARRUDA COE - PAGAMENTO CHE"/>
    <n v="173.2"/>
    <d v="2014-05-08T00:00:00"/>
    <d v="1899-12-30T17:45:38"/>
    <n v="0"/>
    <n v="0"/>
    <n v="-3968159.8970000604"/>
    <m/>
    <m/>
    <n v="144933"/>
    <m/>
    <n v="8"/>
    <s v="Vinicius"/>
    <n v="1"/>
    <m/>
    <n v="1378"/>
    <d v="2014-05-14T00:00:00"/>
    <d v="2014-05-14T00:00:00"/>
    <m/>
    <m/>
    <n v="2013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30988"/>
    <n v="153919"/>
    <s v="Par.(05-5) 015051/BIANCA CARLOTA ARRUDA COE - PAGAMENTO CHE"/>
    <n v="181.55"/>
    <d v="2014-05-08T00:00:00"/>
    <d v="1899-12-30T17:47:13"/>
    <n v="0"/>
    <n v="0"/>
    <n v="-3967978.3470000606"/>
    <m/>
    <m/>
    <n v="153919"/>
    <m/>
    <n v="8"/>
    <s v="Vinicius"/>
    <n v="1"/>
    <m/>
    <n v="1378"/>
    <d v="2014-05-14T00:00:00"/>
    <d v="2014-05-14T00:00:00"/>
    <m/>
    <m/>
    <n v="2013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37291"/>
    <s v="Débito"/>
    <s v="Cheque Depositado Devolvido"/>
    <n v="0"/>
    <d v="2014-05-08T00:00:00"/>
    <d v="1899-12-30T18:13:42"/>
    <n v="557.04"/>
    <n v="0"/>
    <n v="-3968535.3870000606"/>
    <m/>
    <m/>
    <m/>
    <m/>
    <n v="24"/>
    <s v="Emilly"/>
    <n v="1"/>
    <m/>
    <n v="569"/>
    <d v="2014-06-03T00:00:00"/>
    <d v="2014-06-03T00:00:00"/>
    <m/>
    <m/>
    <n v="2014"/>
    <n v="24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7292"/>
    <s v="Débito"/>
    <s v="Cheque Depositado Devolvido"/>
    <n v="0"/>
    <d v="2014-05-08T00:00:00"/>
    <d v="1899-12-30T18:14:47"/>
    <n v="6200"/>
    <n v="0"/>
    <n v="-3974735.3870000606"/>
    <m/>
    <m/>
    <m/>
    <m/>
    <n v="24"/>
    <s v="Emilly"/>
    <n v="1"/>
    <m/>
    <n v="569"/>
    <d v="2014-06-03T00:00:00"/>
    <d v="2014-06-03T00:00:00"/>
    <m/>
    <m/>
    <n v="2014"/>
    <n v="24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7293"/>
    <s v="Débito"/>
    <s v="Cheque Depositado Devolvido"/>
    <n v="0"/>
    <d v="2014-05-08T00:00:00"/>
    <d v="1899-12-30T18:15:27"/>
    <n v="2509.5"/>
    <n v="0"/>
    <n v="-3977244.8870000606"/>
    <m/>
    <m/>
    <m/>
    <m/>
    <n v="24"/>
    <s v="Emilly"/>
    <n v="1"/>
    <m/>
    <n v="569"/>
    <d v="2014-06-03T00:00:00"/>
    <d v="2014-06-03T00:00:00"/>
    <m/>
    <m/>
    <n v="2014"/>
    <n v="24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8784"/>
    <n v="153363"/>
    <s v="Retorno: Par. 153363(05/12) - 013551/BRE - Mensalidades"/>
    <n v="1339"/>
    <d v="2014-05-08T00:00:00"/>
    <d v="1899-12-30T18:26:48"/>
    <n v="0"/>
    <n v="0"/>
    <n v="-3975905.8870000606"/>
    <m/>
    <m/>
    <n v="153363"/>
    <m/>
    <n v="1"/>
    <s v="Andre"/>
    <n v="1"/>
    <m/>
    <n v="2"/>
    <d v="2014-06-16T00:00:00"/>
    <d v="2014-06-16T00:00:00"/>
    <n v="19903"/>
    <n v="792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6608"/>
    <s v="EXTRATO/55651"/>
    <s v="Bradesco S/A - Par. 055651(01-2)"/>
    <n v="0"/>
    <d v="2014-05-08T00:00:00"/>
    <d v="1899-12-30T22:01:12"/>
    <n v="7.35"/>
    <n v="0"/>
    <n v="-3975913.2370000607"/>
    <m/>
    <m/>
    <m/>
    <n v="55651"/>
    <n v="7"/>
    <s v="Anapaula"/>
    <n v="1"/>
    <m/>
    <n v="1513"/>
    <d v="2014-06-02T00:00:00"/>
    <d v="2014-06-02T00:00:00"/>
    <m/>
    <m/>
    <n v="2014"/>
    <n v="7"/>
    <m/>
    <m/>
    <m/>
    <m/>
    <s v="Tarifas de DOC / TED"/>
    <x v="2"/>
    <x v="1"/>
    <m/>
    <n v="27"/>
    <n v="9"/>
    <s v="Débito em conta"/>
    <m/>
    <n v="0"/>
    <m/>
    <n v="0"/>
    <m/>
    <m/>
    <s v="BRADESCO [008378-0] [SOL] [CC]"/>
    <m/>
    <m/>
    <m/>
  </r>
  <r>
    <n v="235794"/>
    <s v="Operação Titulos Descontados"/>
    <s v="Recebimento De Alunos"/>
    <n v="18044.98"/>
    <d v="2014-05-09T00:00:00"/>
    <d v="1899-12-30T07:38:48"/>
    <n v="0"/>
    <n v="0"/>
    <n v="-3957868.2570000608"/>
    <m/>
    <m/>
    <m/>
    <m/>
    <n v="60"/>
    <s v="Francielly"/>
    <n v="1"/>
    <m/>
    <n v="1449"/>
    <d v="2015-02-09T00:00:00"/>
    <d v="2015-02-09T00:00:00"/>
    <m/>
    <m/>
    <n v="2015"/>
    <n v="60"/>
    <m/>
    <m/>
    <m/>
    <m/>
    <s v="Transferência entre contas"/>
    <x v="2"/>
    <x v="1"/>
    <m/>
    <n v="75"/>
    <n v="2"/>
    <s v="Cheque"/>
    <m/>
    <m/>
    <m/>
    <n v="0"/>
    <m/>
    <n v="5"/>
    <s v="MERC [GYN] [OPERAÇÕES]"/>
    <m/>
    <m/>
    <m/>
  </r>
  <r>
    <n v="235797"/>
    <s v="Operação Titulos Descontados"/>
    <s v="Destino: 235794-Recebimento De Alunos"/>
    <n v="0"/>
    <d v="2014-05-09T00:00:00"/>
    <d v="1899-12-30T07:38:48"/>
    <n v="18044.98"/>
    <n v="0"/>
    <n v="-3975913.2370000607"/>
    <m/>
    <m/>
    <m/>
    <m/>
    <n v="60"/>
    <s v="Francielly"/>
    <n v="1"/>
    <m/>
    <n v="1449"/>
    <d v="2015-02-09T00:00:00"/>
    <d v="2015-02-09T00:00:00"/>
    <m/>
    <m/>
    <n v="2015"/>
    <n v="60"/>
    <m/>
    <m/>
    <n v="235794"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n v="235798"/>
    <s v="Extrato/111759"/>
    <s v="Mercantil Do Brasil - Par. 111759(04-6)"/>
    <n v="0"/>
    <d v="2014-05-09T00:00:00"/>
    <d v="1899-12-30T07:49:25"/>
    <n v="49"/>
    <n v="0"/>
    <n v="-3975962.2370000607"/>
    <m/>
    <m/>
    <m/>
    <n v="111759"/>
    <n v="60"/>
    <s v="Francielly"/>
    <n v="1"/>
    <m/>
    <n v="575"/>
    <d v="2015-02-09T00:00:00"/>
    <d v="2015-02-09T00:00:00"/>
    <m/>
    <m/>
    <n v="2014"/>
    <n v="60"/>
    <m/>
    <m/>
    <m/>
    <m/>
    <s v="CA.Tarifas Bancárias"/>
    <x v="2"/>
    <x v="1"/>
    <m/>
    <n v="5"/>
    <n v="2"/>
    <s v="Cheque"/>
    <m/>
    <n v="0"/>
    <m/>
    <n v="0"/>
    <m/>
    <m/>
    <s v="MERC [GYN] [02.011938-7] [CC]"/>
    <m/>
    <m/>
    <m/>
  </r>
  <r>
    <n v="235800"/>
    <s v="Extrato/111756"/>
    <s v="Mercantil Do Brasil - Par. 111756(01-6)"/>
    <n v="0"/>
    <d v="2014-05-09T00:00:00"/>
    <d v="1899-12-30T07:49:26"/>
    <n v="53.4"/>
    <n v="0"/>
    <n v="-3976015.6370000606"/>
    <m/>
    <m/>
    <m/>
    <n v="111756"/>
    <n v="60"/>
    <s v="Francielly"/>
    <n v="1"/>
    <m/>
    <n v="575"/>
    <d v="2015-02-09T00:00:00"/>
    <d v="2015-02-09T00:00:00"/>
    <m/>
    <m/>
    <n v="2014"/>
    <n v="60"/>
    <m/>
    <m/>
    <m/>
    <m/>
    <s v="CA.Tarifas Bancárias"/>
    <x v="2"/>
    <x v="1"/>
    <m/>
    <n v="5"/>
    <n v="2"/>
    <s v="Cheque"/>
    <m/>
    <n v="0"/>
    <m/>
    <n v="0"/>
    <m/>
    <m/>
    <s v="MERC [GYN] [02.011938-7] [CC]"/>
    <m/>
    <m/>
    <m/>
  </r>
  <r>
    <n v="235801"/>
    <s v="Extrato/111757"/>
    <s v="Mercantil Do Brasil - Par. 111757(02-6)"/>
    <n v="0"/>
    <d v="2014-05-09T00:00:00"/>
    <d v="1899-12-30T07:49:26"/>
    <n v="8.76"/>
    <n v="0"/>
    <n v="-3976024.3970000604"/>
    <m/>
    <m/>
    <m/>
    <n v="111757"/>
    <n v="60"/>
    <s v="Francielly"/>
    <n v="1"/>
    <m/>
    <n v="575"/>
    <d v="2015-02-09T00:00:00"/>
    <d v="2015-02-09T00:00:00"/>
    <m/>
    <m/>
    <n v="2014"/>
    <n v="60"/>
    <m/>
    <m/>
    <m/>
    <m/>
    <s v="CA.Tarifas Bancárias"/>
    <x v="2"/>
    <x v="1"/>
    <m/>
    <n v="5"/>
    <n v="2"/>
    <s v="Cheque"/>
    <m/>
    <n v="0"/>
    <m/>
    <n v="0"/>
    <m/>
    <m/>
    <s v="MERC [GYN] [02.011938-7] [CC]"/>
    <m/>
    <m/>
    <m/>
  </r>
  <r>
    <n v="235802"/>
    <s v="Extrato/111758"/>
    <s v="Mercantil Do Brasil - Par. 111758(03-6)"/>
    <n v="0"/>
    <d v="2014-05-09T00:00:00"/>
    <d v="1899-12-30T07:49:26"/>
    <n v="37.5"/>
    <n v="0"/>
    <n v="-3976061.8970000604"/>
    <m/>
    <m/>
    <m/>
    <n v="111758"/>
    <n v="60"/>
    <s v="Francielly"/>
    <n v="1"/>
    <m/>
    <n v="575"/>
    <d v="2015-02-09T00:00:00"/>
    <d v="2015-02-09T00:00:00"/>
    <m/>
    <m/>
    <n v="2014"/>
    <n v="60"/>
    <m/>
    <m/>
    <m/>
    <m/>
    <s v="CA.Tarifas Bancárias"/>
    <x v="2"/>
    <x v="1"/>
    <m/>
    <n v="5"/>
    <n v="2"/>
    <s v="Cheque"/>
    <m/>
    <n v="0"/>
    <m/>
    <n v="0"/>
    <m/>
    <m/>
    <s v="MERC [GYN] [02.011938-7] [CC]"/>
    <m/>
    <m/>
    <m/>
  </r>
  <r>
    <n v="235799"/>
    <s v="Extrato/111760"/>
    <s v="Mercantil Do Brasil - Par. 111760(05-6)"/>
    <n v="0"/>
    <d v="2014-05-09T00:00:00"/>
    <d v="1899-12-30T07:49:26"/>
    <n v="49"/>
    <n v="0"/>
    <n v="-3976110.8970000604"/>
    <m/>
    <m/>
    <m/>
    <n v="111760"/>
    <n v="60"/>
    <s v="Francielly"/>
    <n v="1"/>
    <m/>
    <n v="575"/>
    <d v="2015-02-09T00:00:00"/>
    <d v="2015-02-09T00:00:00"/>
    <m/>
    <m/>
    <n v="2014"/>
    <n v="60"/>
    <m/>
    <m/>
    <m/>
    <m/>
    <s v="CA.Tarifas Bancárias"/>
    <x v="2"/>
    <x v="1"/>
    <m/>
    <n v="5"/>
    <n v="2"/>
    <s v="Cheque"/>
    <m/>
    <n v="0"/>
    <m/>
    <n v="0"/>
    <m/>
    <m/>
    <s v="MERC [GYN] [02.011938-7] [CC]"/>
    <m/>
    <m/>
    <m/>
  </r>
  <r>
    <n v="235803"/>
    <s v="Extrato/111761"/>
    <s v="Mercantil Do Brasil - Par. 111761(06-6)"/>
    <n v="0"/>
    <d v="2014-05-09T00:00:00"/>
    <d v="1899-12-30T07:49:26"/>
    <n v="69.5"/>
    <n v="0"/>
    <n v="-3976180.3970000604"/>
    <m/>
    <m/>
    <m/>
    <n v="111761"/>
    <n v="60"/>
    <s v="Francielly"/>
    <n v="1"/>
    <m/>
    <n v="575"/>
    <d v="2015-02-09T00:00:00"/>
    <d v="2015-02-09T00:00:00"/>
    <m/>
    <m/>
    <n v="2014"/>
    <n v="60"/>
    <m/>
    <m/>
    <m/>
    <m/>
    <s v="CA.Tarifas Bancárias"/>
    <x v="2"/>
    <x v="1"/>
    <m/>
    <n v="5"/>
    <n v="2"/>
    <s v="Cheque"/>
    <m/>
    <n v="0"/>
    <m/>
    <n v="0"/>
    <m/>
    <m/>
    <s v="MERC [GYN] [02.011938-7] [CC]"/>
    <m/>
    <m/>
    <m/>
  </r>
  <r>
    <n v="136066"/>
    <s v="ANT. COB/55345"/>
    <s v="Banco Brb - Cód. 055345"/>
    <n v="0"/>
    <d v="2014-05-09T00:00:00"/>
    <d v="1899-12-30T07:50:05"/>
    <n v="150"/>
    <n v="0"/>
    <n v="-3976330.3970000604"/>
    <m/>
    <m/>
    <m/>
    <n v="55345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067"/>
    <s v="ANT. COB/55346"/>
    <s v="Banco Brb - Cód. 055346"/>
    <n v="0"/>
    <d v="2014-05-09T00:00:00"/>
    <d v="1899-12-30T07:50:05"/>
    <n v="1817.5"/>
    <n v="0"/>
    <n v="-3978147.8970000604"/>
    <m/>
    <m/>
    <m/>
    <n v="55346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068"/>
    <s v="Março/50483"/>
    <s v="Gabriel De Paula  - Cód. 050483"/>
    <n v="0"/>
    <d v="2014-05-09T00:00:00"/>
    <d v="1899-12-30T07:51:14"/>
    <n v="1511.42"/>
    <n v="0"/>
    <n v="-3979659.3170000603"/>
    <m/>
    <m/>
    <m/>
    <n v="50483"/>
    <n v="7"/>
    <s v="Anapaula"/>
    <n v="1"/>
    <m/>
    <n v="1414"/>
    <d v="2014-05-31T00:00:00"/>
    <d v="2014-05-31T00:00:00"/>
    <m/>
    <m/>
    <n v="2014"/>
    <n v="7"/>
    <m/>
    <m/>
    <m/>
    <m/>
    <s v="T-27.Pagamento de salário"/>
    <x v="1"/>
    <x v="1"/>
    <m/>
    <n v="12"/>
    <n v="2"/>
    <s v="Cheque"/>
    <m/>
    <n v="0"/>
    <m/>
    <n v="0"/>
    <m/>
    <m/>
    <s v="BRB [GYN] [011616-0] [CC] [COB]"/>
    <m/>
    <m/>
    <m/>
  </r>
  <r>
    <n v="136070"/>
    <s v="Rescisão/51630"/>
    <s v="Rescisão - Grupo Olimpo - Cód. 051630"/>
    <n v="0"/>
    <d v="2014-05-09T00:00:00"/>
    <d v="1899-12-30T07:51:53"/>
    <n v="1212.9100000000001"/>
    <n v="0"/>
    <n v="-3980872.2270000605"/>
    <m/>
    <m/>
    <m/>
    <n v="51630"/>
    <n v="7"/>
    <s v="Anapaula"/>
    <n v="1"/>
    <m/>
    <n v="174"/>
    <d v="2014-05-31T00:00:00"/>
    <d v="2014-05-31T00:00:00"/>
    <m/>
    <m/>
    <n v="2014"/>
    <n v="7"/>
    <m/>
    <m/>
    <m/>
    <m/>
    <s v="T-3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136071"/>
    <s v="Transferência/51628"/>
    <s v="Rescisão - Grupo Olimpo - Cód. 051628"/>
    <n v="0"/>
    <d v="2014-05-09T00:00:00"/>
    <d v="1899-12-30T07:52:05"/>
    <n v="4061.87"/>
    <n v="0"/>
    <n v="-3984934.0970000606"/>
    <m/>
    <m/>
    <m/>
    <n v="51628"/>
    <n v="7"/>
    <s v="Anapaula"/>
    <n v="1"/>
    <m/>
    <n v="174"/>
    <d v="2014-05-31T00:00:00"/>
    <d v="2014-05-31T00:00:00"/>
    <m/>
    <m/>
    <n v="2014"/>
    <n v="7"/>
    <m/>
    <m/>
    <m/>
    <m/>
    <s v="T-3.Rescisão de contrato de trabalho"/>
    <x v="1"/>
    <x v="1"/>
    <m/>
    <n v="12"/>
    <n v="2"/>
    <s v="Cheque"/>
    <m/>
    <n v="0"/>
    <m/>
    <n v="0"/>
    <m/>
    <m/>
    <s v="BRB [GYN] [011616-0] [CC] [COB]"/>
    <m/>
    <m/>
    <m/>
  </r>
  <r>
    <n v="131048"/>
    <n v="178492"/>
    <s v="Par.(01-1) 015737/ALYSSA ALVES FERNANDES SI - 1ª OU 2ª SÉRI"/>
    <n v="66"/>
    <d v="2014-05-09T00:00:00"/>
    <d v="1899-12-30T09:12:08"/>
    <n v="0"/>
    <n v="0"/>
    <n v="-3984868.0970000606"/>
    <m/>
    <m/>
    <n v="178492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49"/>
    <n v="178493"/>
    <s v="Par.(01-1) 015737/ALYSSA ALVES FERNANDES SI - 1ª OU 2ª SÉRI"/>
    <n v="66"/>
    <d v="2014-05-09T00:00:00"/>
    <d v="1899-12-30T09:12:08"/>
    <n v="0"/>
    <n v="0"/>
    <n v="-3984802.0970000606"/>
    <m/>
    <m/>
    <n v="178493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5159"/>
    <s v="442/54689"/>
    <s v="Reino Das Ferragens - Cód. 054689"/>
    <n v="0"/>
    <d v="2014-05-09T00:00:00"/>
    <d v="1899-12-30T09:12:52"/>
    <n v="43"/>
    <n v="0"/>
    <n v="-3984845.0970000606"/>
    <m/>
    <m/>
    <m/>
    <n v="54689"/>
    <n v="24"/>
    <s v="Emilly"/>
    <n v="1"/>
    <m/>
    <n v="1400"/>
    <d v="2014-05-28T00:00:00"/>
    <d v="2014-05-28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1050"/>
    <n v="178494"/>
    <s v="Par.(01-1) 015676/AMANDA REZENDE MOREIRA - 1ª OU 2ª SÉRI"/>
    <n v="66"/>
    <d v="2014-05-09T00:00:00"/>
    <d v="1899-12-30T09:12:53"/>
    <n v="0"/>
    <n v="0"/>
    <n v="-3984779.0970000606"/>
    <m/>
    <m/>
    <n v="178494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51"/>
    <n v="178495"/>
    <s v="Par.(01-1) 015676/AMANDA REZENDE MOREIRA - 1ª OU 2ª SÉRI"/>
    <n v="66"/>
    <d v="2014-05-09T00:00:00"/>
    <d v="1899-12-30T09:12:53"/>
    <n v="0"/>
    <n v="0"/>
    <n v="-3984713.0970000606"/>
    <m/>
    <m/>
    <n v="178495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52"/>
    <n v="178496"/>
    <s v="Par.(01-1) 015676/AMANDA REZENDE MOREIRA - 1ª OU 2ª SÉRI"/>
    <n v="66"/>
    <d v="2014-05-09T00:00:00"/>
    <d v="1899-12-30T09:12:53"/>
    <n v="0"/>
    <n v="0"/>
    <n v="-3984647.0970000606"/>
    <m/>
    <m/>
    <n v="178496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53"/>
    <n v="178497"/>
    <s v="Par.(01-1) 015676/AMANDA REZENDE MOREIRA - 1ª OU 2ª SÉRI"/>
    <n v="66"/>
    <d v="2014-05-09T00:00:00"/>
    <d v="1899-12-30T09:13:31"/>
    <n v="0"/>
    <n v="0"/>
    <n v="-3984581.0970000606"/>
    <m/>
    <m/>
    <n v="178497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54"/>
    <n v="178498"/>
    <s v="Par.(01-1) 015676/AMANDA REZENDE MOREIRA - 1ª OU 2ª SÉRI"/>
    <n v="66"/>
    <d v="2014-05-09T00:00:00"/>
    <d v="1899-12-30T09:13:32"/>
    <n v="0"/>
    <n v="0"/>
    <n v="-3984515.0970000606"/>
    <m/>
    <m/>
    <n v="178498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5161"/>
    <s v="487/54690"/>
    <s v="A, Telas Ltda Me - Cód. 054690"/>
    <n v="0"/>
    <d v="2014-05-09T00:00:00"/>
    <d v="1899-12-30T09:13:57"/>
    <n v="52"/>
    <n v="0"/>
    <n v="-3984567.0970000606"/>
    <m/>
    <m/>
    <m/>
    <n v="54690"/>
    <n v="24"/>
    <s v="Emilly"/>
    <n v="1"/>
    <m/>
    <n v="1400"/>
    <d v="2014-05-28T00:00:00"/>
    <d v="2014-05-28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1056"/>
    <n v="178500"/>
    <s v="Par.(01-1) 013802/ARIANNY LIMA DA SILVA - 1ª OU 2ª SÉRI"/>
    <n v="66"/>
    <d v="2014-05-09T00:00:00"/>
    <d v="1899-12-30T09:15:08"/>
    <n v="0"/>
    <n v="0"/>
    <n v="-3984501.0970000606"/>
    <m/>
    <m/>
    <n v="178500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55"/>
    <n v="178499"/>
    <s v="Par.(01-1) 013802/ARIANNY LIMA DA SILVA - 1ª OU 2ª SÉRI"/>
    <n v="66"/>
    <d v="2014-05-09T00:00:00"/>
    <d v="1899-12-30T09:15:08"/>
    <n v="0"/>
    <n v="0"/>
    <n v="-3984435.0970000606"/>
    <m/>
    <m/>
    <n v="178499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57"/>
    <n v="178501"/>
    <s v="Par.(01-1) 015521/ARTHUR SOARES MUSSE - 1ª OU 2ª SÉRI"/>
    <n v="66"/>
    <d v="2014-05-09T00:00:00"/>
    <d v="1899-12-30T09:15:53"/>
    <n v="0"/>
    <n v="0"/>
    <n v="-3984369.0970000606"/>
    <m/>
    <m/>
    <n v="178501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58"/>
    <n v="178502"/>
    <s v="Par.(01-1) 015521/ARTHUR SOARES MUSSE - 1ª OU 2ª SÉRI"/>
    <n v="66"/>
    <d v="2014-05-09T00:00:00"/>
    <d v="1899-12-30T09:15:53"/>
    <n v="0"/>
    <n v="0"/>
    <n v="-3984303.0970000606"/>
    <m/>
    <m/>
    <n v="178502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59"/>
    <n v="178503"/>
    <s v="Par.(01-1) 015685/FERNANDA CHAVES PRATA - 1ª OU 2ª SÉRI"/>
    <n v="66"/>
    <d v="2014-05-09T00:00:00"/>
    <d v="1899-12-30T09:16:31"/>
    <n v="0"/>
    <n v="0"/>
    <n v="-3984237.0970000606"/>
    <m/>
    <m/>
    <n v="178503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60"/>
    <n v="178504"/>
    <s v="Par.(01-1) 015685/FERNANDA CHAVES PRATA - 1ª OU 2ª SÉRI"/>
    <n v="66"/>
    <d v="2014-05-09T00:00:00"/>
    <d v="1899-12-30T09:16:31"/>
    <n v="0"/>
    <n v="0"/>
    <n v="-3984171.0970000606"/>
    <m/>
    <m/>
    <n v="178504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61"/>
    <n v="178505"/>
    <s v="Par.(01-1) 015662/GABRIEL FUCCIOLO DE OLIVE - 1ª OU 2ª SÉRI"/>
    <n v="66"/>
    <d v="2014-05-09T00:00:00"/>
    <d v="1899-12-30T09:17:16"/>
    <n v="0"/>
    <n v="0"/>
    <n v="-3984105.0970000606"/>
    <m/>
    <m/>
    <n v="178505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62"/>
    <n v="178506"/>
    <s v="Par.(01-1) 015662/GABRIEL FUCCIOLO DE OLIVE - 1ª OU 2ª SÉRI"/>
    <n v="66"/>
    <d v="2014-05-09T00:00:00"/>
    <d v="1899-12-30T09:17:16"/>
    <n v="0"/>
    <n v="0"/>
    <n v="-3984039.0970000606"/>
    <m/>
    <m/>
    <n v="178506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63"/>
    <n v="178507"/>
    <s v="Par.(01-1) 015662/GABRIEL FUCCIOLO DE OLIVE - 1ª OU 2ª SÉRI"/>
    <n v="66"/>
    <d v="2014-05-09T00:00:00"/>
    <d v="1899-12-30T09:17:16"/>
    <n v="0"/>
    <n v="0"/>
    <n v="-3983973.0970000606"/>
    <m/>
    <m/>
    <n v="178507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64"/>
    <n v="178508"/>
    <s v="Par.(01-1) 013965/GABRIEL LOURENZATTO SILVE - 3ª SÉRIE - BI"/>
    <n v="74"/>
    <d v="2014-05-09T00:00:00"/>
    <d v="1899-12-30T09:17:56"/>
    <n v="0"/>
    <n v="0"/>
    <n v="-3983899.0970000606"/>
    <m/>
    <m/>
    <n v="178508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65"/>
    <n v="178509"/>
    <s v="Par.(01-1) 013965/GABRIEL LOURENZATTO SILVE - 3ª SÉRIE - FI"/>
    <n v="74"/>
    <d v="2014-05-09T00:00:00"/>
    <d v="1899-12-30T09:17:56"/>
    <n v="0"/>
    <n v="0"/>
    <n v="-3983825.0970000606"/>
    <m/>
    <m/>
    <n v="178509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66"/>
    <n v="178510"/>
    <s v="Par.(01-1) 013629/HADASSA ROCHA BORGES - 1ª OU 2ª SÉRI"/>
    <n v="66"/>
    <d v="2014-05-09T00:00:00"/>
    <d v="1899-12-30T09:18:35"/>
    <n v="0"/>
    <n v="0"/>
    <n v="-3983759.0970000606"/>
    <m/>
    <m/>
    <n v="178510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67"/>
    <n v="178511"/>
    <s v="Par.(01-1) 013629/HADASSA ROCHA BORGES - 1ª OU 2ª SÉRI"/>
    <n v="66"/>
    <d v="2014-05-09T00:00:00"/>
    <d v="1899-12-30T09:18:35"/>
    <n v="0"/>
    <n v="0"/>
    <n v="-3983693.0970000606"/>
    <m/>
    <m/>
    <n v="178511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68"/>
    <n v="178512"/>
    <s v="Par.(01-1) 013629/HADASSA ROCHA BORGES - 1ª OU 2ª SÉRI"/>
    <n v="66"/>
    <d v="2014-05-09T00:00:00"/>
    <d v="1899-12-30T09:18:35"/>
    <n v="0"/>
    <n v="0"/>
    <n v="-3983627.0970000606"/>
    <m/>
    <m/>
    <n v="178512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70"/>
    <n v="178514"/>
    <s v="Par.(01-1) 013870/HEITOR NEVES DA COSTA - 3ª SÉRIE - QU"/>
    <n v="74"/>
    <d v="2014-05-09T00:00:00"/>
    <d v="1899-12-30T09:19:06"/>
    <n v="0"/>
    <n v="0"/>
    <n v="-3983553.0970000606"/>
    <m/>
    <m/>
    <n v="178514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69"/>
    <n v="178513"/>
    <s v="Par.(01-1) 013870/HEITOR NEVES DA COSTA - 3ª SÉRIE - LÍ"/>
    <n v="74"/>
    <d v="2014-05-09T00:00:00"/>
    <d v="1899-12-30T09:19:06"/>
    <n v="0"/>
    <n v="0"/>
    <n v="-3983479.0970000606"/>
    <m/>
    <m/>
    <n v="178513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0875"/>
    <s v="Despesa/51705"/>
    <s v="Olimpo Uberlândia - Cód. 051705"/>
    <n v="0"/>
    <d v="2014-05-09T00:00:00"/>
    <d v="1899-12-30T09:19:40"/>
    <n v="4000"/>
    <n v="0"/>
    <n v="-3987479.0970000606"/>
    <m/>
    <m/>
    <m/>
    <n v="51705"/>
    <n v="24"/>
    <s v="Emilly"/>
    <n v="1"/>
    <m/>
    <n v="1527"/>
    <d v="2014-05-14T00:00:00"/>
    <d v="2014-05-14T00:00:00"/>
    <m/>
    <m/>
    <n v="2014"/>
    <n v="24"/>
    <m/>
    <m/>
    <m/>
    <m/>
    <s v="Uber.Despesa diversas"/>
    <x v="1"/>
    <x v="5"/>
    <m/>
    <n v="26"/>
    <n v="9"/>
    <s v="Débito em conta"/>
    <m/>
    <n v="0"/>
    <m/>
    <n v="0"/>
    <m/>
    <m/>
    <s v="ITAÚ [SOL] [001691-4] [CC]"/>
    <m/>
    <m/>
    <m/>
  </r>
  <r>
    <n v="131071"/>
    <n v="178515"/>
    <s v="Par.(01-1) 014133/ISABELLE LEÃO NOGUEIRA - 3ª SÉRIE - LÍ"/>
    <n v="74"/>
    <d v="2014-05-09T00:00:00"/>
    <d v="1899-12-30T09:20:06"/>
    <n v="0"/>
    <n v="0"/>
    <n v="-3987405.0970000606"/>
    <m/>
    <m/>
    <n v="178515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72"/>
    <n v="178516"/>
    <s v="Par.(01-1) 014133/ISABELLE LEÃO NOGUEIRA - 3ª SÉRIE - QU"/>
    <n v="74"/>
    <d v="2014-05-09T00:00:00"/>
    <d v="1899-12-30T09:20:09"/>
    <n v="0"/>
    <n v="0"/>
    <n v="-3987331.0970000606"/>
    <m/>
    <m/>
    <n v="178516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73"/>
    <n v="178517"/>
    <s v="Par.(01-1) 013512/JOÃO GABRIEL HUNGRIA - 1ª OU 2ª SÉRI"/>
    <n v="66"/>
    <d v="2014-05-09T00:00:00"/>
    <d v="1899-12-30T09:22:26"/>
    <n v="0"/>
    <n v="0"/>
    <n v="-3987265.0970000606"/>
    <m/>
    <m/>
    <n v="178517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74"/>
    <n v="178518"/>
    <s v="Par.(01-1) 013512/JOÃO GABRIEL HUNGRIA - 1ª OU 2ª SÉRI"/>
    <n v="66"/>
    <d v="2014-05-09T00:00:00"/>
    <d v="1899-12-30T09:22:26"/>
    <n v="0"/>
    <n v="0"/>
    <n v="-3987199.0970000606"/>
    <m/>
    <m/>
    <n v="178518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75"/>
    <n v="178519"/>
    <s v="Par.(01-1) 013761/JORDANA LOPES LEMOS - 1ª OU 2ª SÉRI"/>
    <n v="66"/>
    <d v="2014-05-09T00:00:00"/>
    <d v="1899-12-30T09:22:59"/>
    <n v="0"/>
    <n v="0"/>
    <n v="-3987133.0970000606"/>
    <m/>
    <m/>
    <n v="178519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76"/>
    <n v="178520"/>
    <s v="Par.(01-1) 013761/JORDANA LOPES LEMOS - 1ª OU 2ª SÉRI"/>
    <n v="66"/>
    <d v="2014-05-09T00:00:00"/>
    <d v="1899-12-30T09:23:00"/>
    <n v="0"/>
    <n v="0"/>
    <n v="-3987067.0970000606"/>
    <m/>
    <m/>
    <n v="178520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77"/>
    <n v="178521"/>
    <s v="Par.(01-1) 013761/JORDANA LOPES LEMOS - 1ª OU 2ª SÉRI"/>
    <n v="66"/>
    <d v="2014-05-09T00:00:00"/>
    <d v="1899-12-30T09:23:00"/>
    <n v="0"/>
    <n v="0"/>
    <n v="-3987001.0970000606"/>
    <m/>
    <m/>
    <n v="178521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78"/>
    <n v="178522"/>
    <s v="Par.(01-1) 013574/LEONARDO MARTINS SANTOS - 1ª OU 2ª SÉRI"/>
    <n v="66"/>
    <d v="2014-05-09T00:00:00"/>
    <d v="1899-12-30T09:23:35"/>
    <n v="0"/>
    <n v="0"/>
    <n v="-3986935.0970000606"/>
    <m/>
    <m/>
    <n v="178522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79"/>
    <n v="178523"/>
    <s v="Par.(01-1) 013574/LEONARDO MARTINS SANTOS - 1ª OU 2ª SÉRI"/>
    <n v="66"/>
    <d v="2014-05-09T00:00:00"/>
    <d v="1899-12-30T09:23:35"/>
    <n v="0"/>
    <n v="0"/>
    <n v="-3986869.0970000606"/>
    <m/>
    <m/>
    <n v="178523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81"/>
    <n v="178525"/>
    <s v="Par.(01-1) 014063/LUÍSA CARVALHO  DAHER - 3ª SÉRIE - QU"/>
    <n v="74"/>
    <d v="2014-05-09T00:00:00"/>
    <d v="1899-12-30T09:24:20"/>
    <n v="0"/>
    <n v="0"/>
    <n v="-3986795.0970000606"/>
    <m/>
    <m/>
    <n v="178525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80"/>
    <n v="178524"/>
    <s v="Par.(01-1) 014063/LUÍSA CARVALHO  DAHER - 3ª SÉRIE - LÍ"/>
    <n v="74"/>
    <d v="2014-05-09T00:00:00"/>
    <d v="1899-12-30T09:24:20"/>
    <n v="0"/>
    <n v="0"/>
    <n v="-3986721.0970000606"/>
    <m/>
    <m/>
    <n v="178524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82"/>
    <n v="178526"/>
    <s v="Par.(01-1) 016096/MARCELLA AMARAL NUNES - 1ª OU 2ª SÉRI"/>
    <n v="66"/>
    <d v="2014-05-09T00:00:00"/>
    <d v="1899-12-30T09:25:08"/>
    <n v="0"/>
    <n v="0"/>
    <n v="-3986655.0970000606"/>
    <m/>
    <m/>
    <n v="178526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83"/>
    <n v="178527"/>
    <s v="Par.(01-1) 016096/MARCELLA AMARAL NUNES - 1ª OU 2ª SÉRI"/>
    <n v="66"/>
    <d v="2014-05-09T00:00:00"/>
    <d v="1899-12-30T09:25:08"/>
    <n v="0"/>
    <n v="0"/>
    <n v="-3986589.0970000606"/>
    <m/>
    <m/>
    <n v="178527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84"/>
    <n v="178528"/>
    <s v="Par.(01-1) 016096/MARCELLA AMARAL NUNES - 1ª OU 2ª SÉRI"/>
    <n v="66"/>
    <d v="2014-05-09T00:00:00"/>
    <d v="1899-12-30T09:25:08"/>
    <n v="0"/>
    <n v="0"/>
    <n v="-3986523.0970000606"/>
    <m/>
    <m/>
    <n v="178528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85"/>
    <n v="178529"/>
    <s v="Par.(01-1) 013956/MARIA LUCY VEIGA TEIXEIRA - 3ª SÉRIE - BI"/>
    <n v="74"/>
    <d v="2014-05-09T00:00:00"/>
    <d v="1899-12-30T09:25:38"/>
    <n v="0"/>
    <n v="0"/>
    <n v="-3986449.0970000606"/>
    <m/>
    <m/>
    <n v="178529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86"/>
    <n v="178530"/>
    <s v="Par.(01-1) 013956/MARIA LUCY VEIGA TEIXEIRA - 3ª SÉRIE - FI"/>
    <n v="74"/>
    <d v="2014-05-09T00:00:00"/>
    <d v="1899-12-30T09:25:38"/>
    <n v="0"/>
    <n v="0"/>
    <n v="-3986375.0970000606"/>
    <m/>
    <m/>
    <n v="178530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87"/>
    <n v="178531"/>
    <s v="Par.(01-1) 015530/MARILIA LOIOLA CARDOZO - 1ª OU 2ª SÉRI"/>
    <n v="66"/>
    <d v="2014-05-09T00:00:00"/>
    <d v="1899-12-30T09:26:18"/>
    <n v="0"/>
    <n v="0"/>
    <n v="-3986309.0970000606"/>
    <m/>
    <m/>
    <n v="178531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88"/>
    <n v="178532"/>
    <s v="Par.(01-1) 015530/MARILIA LOIOLA CARDOZO - 1ª OU 2ª SÉRI"/>
    <n v="66"/>
    <d v="2014-05-09T00:00:00"/>
    <d v="1899-12-30T09:26:18"/>
    <n v="0"/>
    <n v="0"/>
    <n v="-3986243.0970000606"/>
    <m/>
    <m/>
    <n v="178532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89"/>
    <n v="178533"/>
    <s v="Par.(01-1) 015530/MARILIA LOIOLA CARDOZO - 1ª OU 2ª SÉRI"/>
    <n v="66"/>
    <d v="2014-05-09T00:00:00"/>
    <d v="1899-12-30T09:26:18"/>
    <n v="0"/>
    <n v="0"/>
    <n v="-3986177.0970000606"/>
    <m/>
    <m/>
    <n v="178533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90"/>
    <n v="178534"/>
    <s v="Par.(01-1) 013707/MATHEUS DIAS FERLIN MOURA - 1ª OU 2ª SÉRI"/>
    <n v="66"/>
    <d v="2014-05-09T00:00:00"/>
    <d v="1899-12-30T09:26:48"/>
    <n v="0"/>
    <n v="0"/>
    <n v="-3986111.0970000606"/>
    <m/>
    <m/>
    <n v="178534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91"/>
    <n v="178535"/>
    <s v="Par.(01-1) 013707/MATHEUS DIAS FERLIN MOURA - 1ª OU 2ª SÉRI"/>
    <n v="66"/>
    <d v="2014-05-09T00:00:00"/>
    <d v="1899-12-30T09:26:48"/>
    <n v="0"/>
    <n v="0"/>
    <n v="-3986045.0970000606"/>
    <m/>
    <m/>
    <n v="178535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92"/>
    <n v="178536"/>
    <s v="Par.(01-1) 015448/PAULO HENRIQUE COSTA DE A - 1ª OU 2ª SÉRI"/>
    <n v="66"/>
    <d v="2014-05-09T00:00:00"/>
    <d v="1899-12-30T09:27:21"/>
    <n v="0"/>
    <n v="0"/>
    <n v="-3985979.0970000606"/>
    <m/>
    <m/>
    <n v="178536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93"/>
    <n v="178537"/>
    <s v="Par.(01-1) 015448/PAULO HENRIQUE COSTA DE A - 1ª OU 2ª SÉRI"/>
    <n v="66"/>
    <d v="2014-05-09T00:00:00"/>
    <d v="1899-12-30T09:27:21"/>
    <n v="0"/>
    <n v="0"/>
    <n v="-3985913.0970000606"/>
    <m/>
    <m/>
    <n v="178537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94"/>
    <n v="178538"/>
    <s v="Par.(01-1) 015448/PAULO HENRIQUE COSTA DE A - 1ª OU 2ª SÉRI"/>
    <n v="66"/>
    <d v="2014-05-09T00:00:00"/>
    <d v="1899-12-30T09:27:21"/>
    <n v="0"/>
    <n v="0"/>
    <n v="-3985847.0970000606"/>
    <m/>
    <m/>
    <n v="178538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0626"/>
    <s v="0397/51602"/>
    <s v="Estacionamento Bandeirante  - Cód. 051602"/>
    <n v="0"/>
    <d v="2014-05-09T00:00:00"/>
    <d v="1899-12-30T09:27:46"/>
    <n v="7"/>
    <n v="0"/>
    <n v="-3985854.0970000606"/>
    <m/>
    <m/>
    <m/>
    <n v="51602"/>
    <n v="24"/>
    <s v="Emilly"/>
    <n v="1"/>
    <m/>
    <n v="527"/>
    <d v="2014-05-12T00:00:00"/>
    <d v="2014-05-12T00:00:00"/>
    <m/>
    <m/>
    <n v="2014"/>
    <n v="24"/>
    <m/>
    <m/>
    <m/>
    <m/>
    <s v="CA.Estacionamento (DESPESA)"/>
    <x v="1"/>
    <x v="1"/>
    <m/>
    <n v="56"/>
    <n v="1"/>
    <s v="Dinheiro"/>
    <m/>
    <n v="0"/>
    <m/>
    <n v="0"/>
    <m/>
    <m/>
    <s v="CAIXA TESOURARIA"/>
    <m/>
    <m/>
    <m/>
  </r>
  <r>
    <n v="131096"/>
    <n v="178540"/>
    <s v="Par.(01-1) 016275/RAPHAELA LIRA BUARQUE DE  - 1ª OU 2ª SÉRI"/>
    <n v="66"/>
    <d v="2014-05-09T00:00:00"/>
    <d v="1899-12-30T09:27:59"/>
    <n v="0"/>
    <n v="0"/>
    <n v="-3985788.0970000606"/>
    <m/>
    <m/>
    <n v="178540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95"/>
    <n v="178539"/>
    <s v="Par.(01-1) 016275/RAPHAELA LIRA BUARQUE DE  - 1ª OU 2ª SÉRI"/>
    <n v="66"/>
    <d v="2014-05-09T00:00:00"/>
    <d v="1899-12-30T09:27:59"/>
    <n v="0"/>
    <n v="0"/>
    <n v="-3985722.0970000606"/>
    <m/>
    <m/>
    <n v="178539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97"/>
    <n v="178541"/>
    <s v="Par.(01-1) 016275/RAPHAELA LIRA BUARQUE DE  - 1ª OU 2ª SÉRI"/>
    <n v="66"/>
    <d v="2014-05-09T00:00:00"/>
    <d v="1899-12-30T09:28:00"/>
    <n v="0"/>
    <n v="0"/>
    <n v="-3985656.0970000606"/>
    <m/>
    <m/>
    <n v="178541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99"/>
    <n v="178543"/>
    <s v="Par.(01-1) 014090/RENAN FERNANDES VASCONCEL - 3ª SÉRIE - QU"/>
    <n v="74"/>
    <d v="2014-05-09T00:00:00"/>
    <d v="1899-12-30T09:28:47"/>
    <n v="0"/>
    <n v="0"/>
    <n v="-3985582.0970000606"/>
    <m/>
    <m/>
    <n v="178543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098"/>
    <n v="178542"/>
    <s v="Par.(01-1) 014090/RENAN FERNANDES VASCONCEL - 3ª SÉRIE - LÍ"/>
    <n v="74"/>
    <d v="2014-05-09T00:00:00"/>
    <d v="1899-12-30T09:28:47"/>
    <n v="0"/>
    <n v="0"/>
    <n v="-3985508.0970000606"/>
    <m/>
    <m/>
    <n v="178542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101"/>
    <n v="178545"/>
    <s v="Par.(01-1) 016048/RENATA XAVIER MARQUEZ - 3ª SÉRIE - QU"/>
    <n v="74"/>
    <d v="2014-05-09T00:00:00"/>
    <d v="1899-12-30T09:29:22"/>
    <n v="0"/>
    <n v="0"/>
    <n v="-3985434.0970000606"/>
    <m/>
    <m/>
    <n v="178545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100"/>
    <n v="178544"/>
    <s v="Par.(01-1) 016048/RENATA XAVIER MARQUEZ - 3ª SÉRIE - LÍ"/>
    <n v="74"/>
    <d v="2014-05-09T00:00:00"/>
    <d v="1899-12-30T09:29:22"/>
    <n v="0"/>
    <n v="0"/>
    <n v="-3985360.0970000606"/>
    <m/>
    <m/>
    <n v="178544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102"/>
    <n v="178546"/>
    <s v="Par.(01-1) 013898/STEFANNY KAROLLINE FERREI - 1ª OU 2ª SÉRI"/>
    <n v="66"/>
    <d v="2014-05-09T00:00:00"/>
    <d v="1899-12-30T09:30:04"/>
    <n v="0"/>
    <n v="0"/>
    <n v="-3985294.0970000606"/>
    <m/>
    <m/>
    <n v="178546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103"/>
    <n v="178547"/>
    <s v="Par.(01-1) 013898/STEFANNY KAROLLINE FERREI - 1ª OU 2ª SÉRI"/>
    <n v="66"/>
    <d v="2014-05-09T00:00:00"/>
    <d v="1899-12-30T09:30:04"/>
    <n v="0"/>
    <n v="0"/>
    <n v="-3985228.0970000606"/>
    <m/>
    <m/>
    <n v="178547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104"/>
    <n v="178548"/>
    <s v="Par.(01-1) 013898/STEFANNY KAROLLINE FERREI - 1ª OU 2ª SÉRI"/>
    <n v="66"/>
    <d v="2014-05-09T00:00:00"/>
    <d v="1899-12-30T09:30:04"/>
    <n v="0"/>
    <n v="0"/>
    <n v="-3985162.0970000606"/>
    <m/>
    <m/>
    <n v="178548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106"/>
    <n v="178550"/>
    <s v="Par.(01-1) 013445/THAIS LEMOS CABRAL ALMEID - 1ª OU 2ª SÉRI"/>
    <n v="66"/>
    <d v="2014-05-09T00:00:00"/>
    <d v="1899-12-30T09:30:42"/>
    <n v="0"/>
    <n v="0"/>
    <n v="-3985096.0970000606"/>
    <m/>
    <m/>
    <n v="178550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105"/>
    <n v="178549"/>
    <s v="Par.(01-1) 013445/THAIS LEMOS CABRAL ALMEID - 1ª OU 2ª SÉRI"/>
    <n v="66"/>
    <d v="2014-05-09T00:00:00"/>
    <d v="1899-12-30T09:30:42"/>
    <n v="0"/>
    <n v="0"/>
    <n v="-3985030.0970000606"/>
    <m/>
    <m/>
    <n v="178549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107"/>
    <n v="178551"/>
    <s v="Par.(01-1) 013445/THAIS LEMOS CABRAL ALMEID - 1ª OU 2ª SÉRI"/>
    <n v="66"/>
    <d v="2014-05-09T00:00:00"/>
    <d v="1899-12-30T09:30:43"/>
    <n v="0"/>
    <n v="0"/>
    <n v="-3984964.0970000606"/>
    <m/>
    <m/>
    <n v="178551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108"/>
    <n v="178552"/>
    <s v="Par.(01-1) 017558/WEIDILA SILVA DE SIQUEIRA - 3ª SÉRIE - BI"/>
    <n v="74"/>
    <d v="2014-05-09T00:00:00"/>
    <d v="1899-12-30T09:31:12"/>
    <n v="0"/>
    <n v="0"/>
    <n v="-3984890.0970000606"/>
    <m/>
    <m/>
    <n v="178552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1109"/>
    <n v="178553"/>
    <s v="Par.(01-1) 017558/WEIDILA SILVA DE SIQUEIRA - 3ª SÉRIE - FI"/>
    <n v="74"/>
    <d v="2014-05-09T00:00:00"/>
    <d v="1899-12-30T09:31:12"/>
    <n v="0"/>
    <n v="0"/>
    <n v="-3984816.0970000606"/>
    <m/>
    <m/>
    <n v="178553"/>
    <m/>
    <n v="24"/>
    <s v="Emilly"/>
    <n v="1"/>
    <m/>
    <n v="1385"/>
    <d v="2014-05-19T00:00:00"/>
    <d v="2014-05-19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0876"/>
    <s v="PROVISIONADO/40754"/>
    <s v="Sfornalle Panificadora - Par. 040754(05-12)"/>
    <n v="0"/>
    <d v="2014-05-09T00:00:00"/>
    <d v="1899-12-30T09:34:11"/>
    <n v="382"/>
    <n v="0"/>
    <n v="-3985198.0970000606"/>
    <m/>
    <m/>
    <m/>
    <n v="40754"/>
    <n v="24"/>
    <s v="Emilly"/>
    <n v="1"/>
    <m/>
    <n v="1629"/>
    <d v="2014-05-14T00:00:00"/>
    <d v="2014-05-14T00:00:00"/>
    <m/>
    <m/>
    <n v="2014"/>
    <n v="24"/>
    <m/>
    <m/>
    <m/>
    <m/>
    <s v="Ana.Alimentação"/>
    <x v="1"/>
    <x v="2"/>
    <m/>
    <n v="56"/>
    <n v="1"/>
    <s v="Dinheiro"/>
    <m/>
    <n v="0"/>
    <m/>
    <n v="0"/>
    <m/>
    <m/>
    <s v="CAIXA TESOURARIA"/>
    <m/>
    <m/>
    <m/>
  </r>
  <r>
    <n v="130635"/>
    <s v="Transferência entre conta"/>
    <s v="Transferência entre conta"/>
    <n v="0"/>
    <d v="2014-05-09T00:00:00"/>
    <d v="1899-12-30T09:44:41"/>
    <n v="5000"/>
    <n v="0"/>
    <n v="-3990198.0970000606"/>
    <m/>
    <m/>
    <m/>
    <m/>
    <n v="60"/>
    <s v="Francielly"/>
    <n v="1"/>
    <m/>
    <n v="1449"/>
    <d v="2014-05-12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7"/>
    <s v="BB [022382-4] [GYN] [CC]"/>
    <m/>
    <m/>
    <m/>
  </r>
  <r>
    <n v="130636"/>
    <s v="Transferência entre conta"/>
    <s v="Destino: 130635-Transferência entre conta"/>
    <n v="5000"/>
    <d v="2014-05-09T00:00:00"/>
    <d v="1899-12-30T09:44:41"/>
    <n v="0"/>
    <n v="0"/>
    <n v="-3985198.0970000606"/>
    <m/>
    <m/>
    <m/>
    <m/>
    <n v="60"/>
    <s v="Francielly"/>
    <n v="1"/>
    <m/>
    <n v="1449"/>
    <d v="2014-05-12T00:00:00"/>
    <d v="2015-05-12T00:00:00"/>
    <m/>
    <m/>
    <n v="2014"/>
    <n v="24"/>
    <m/>
    <m/>
    <n v="130635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0637"/>
    <s v="Transferência entre conta"/>
    <s v="Transferência entre conta"/>
    <n v="0"/>
    <d v="2014-05-09T00:00:00"/>
    <d v="1899-12-30T09:46:28"/>
    <n v="6000"/>
    <n v="0"/>
    <n v="-3991198.0970000606"/>
    <m/>
    <m/>
    <m/>
    <m/>
    <n v="60"/>
    <s v="Francielly"/>
    <n v="1"/>
    <m/>
    <n v="1449"/>
    <d v="2014-05-12T00:00:00"/>
    <d v="2015-05-12T00:00:00"/>
    <m/>
    <m/>
    <n v="2014"/>
    <n v="24"/>
    <m/>
    <m/>
    <m/>
    <m/>
    <s v="Transferência entre contas"/>
    <x v="2"/>
    <x v="1"/>
    <m/>
    <n v="52"/>
    <n v="9"/>
    <s v="Débito em conta"/>
    <m/>
    <m/>
    <m/>
    <n v="0"/>
    <m/>
    <n v="27"/>
    <s v="BRB [SOL] [012052-4] [CC] [COB]"/>
    <m/>
    <m/>
    <m/>
  </r>
  <r>
    <n v="130638"/>
    <s v="Transferência entre conta"/>
    <s v="Destino: 130637-Transferência entre conta"/>
    <n v="6000"/>
    <d v="2014-05-09T00:00:00"/>
    <d v="1899-12-30T09:46:28"/>
    <n v="0"/>
    <n v="0"/>
    <n v="-3985198.0970000606"/>
    <m/>
    <m/>
    <m/>
    <m/>
    <n v="60"/>
    <s v="Francielly"/>
    <n v="1"/>
    <m/>
    <n v="1449"/>
    <d v="2014-05-12T00:00:00"/>
    <d v="2015-05-12T00:00:00"/>
    <m/>
    <m/>
    <n v="2014"/>
    <n v="24"/>
    <m/>
    <m/>
    <n v="130637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0878"/>
    <s v="006/047296/01/46750"/>
    <s v="Unitintas Comercio De Tintas - Cód. 046750"/>
    <n v="0"/>
    <d v="2014-05-09T00:00:00"/>
    <d v="1899-12-30T10:02:52"/>
    <n v="132.04"/>
    <n v="0"/>
    <n v="-3985330.1370000606"/>
    <m/>
    <m/>
    <m/>
    <n v="46750"/>
    <n v="24"/>
    <s v="Emilly"/>
    <n v="1"/>
    <m/>
    <n v="1544"/>
    <d v="2014-05-14T00:00:00"/>
    <d v="2014-05-14T00:00:00"/>
    <m/>
    <m/>
    <n v="2014"/>
    <n v="24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30879"/>
    <s v="011/088904-N/02/45716"/>
    <s v="Unitintas Comercio De Tintas - Cód. 045716"/>
    <n v="0"/>
    <d v="2014-05-09T00:00:00"/>
    <d v="1899-12-30T10:06:36"/>
    <n v="514.67999999999995"/>
    <n v="0"/>
    <n v="-3985844.8170000608"/>
    <m/>
    <m/>
    <m/>
    <n v="45716"/>
    <n v="24"/>
    <s v="Emilly"/>
    <n v="1"/>
    <m/>
    <n v="1544"/>
    <d v="2014-05-14T00:00:00"/>
    <d v="2014-05-14T00:00:00"/>
    <m/>
    <m/>
    <n v="2014"/>
    <n v="24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30880"/>
    <s v="006/047298/01/46752"/>
    <s v="Unitintas Comercio De Tintas - Cód. 046752"/>
    <n v="0"/>
    <d v="2014-05-09T00:00:00"/>
    <d v="1899-12-30T10:08:13"/>
    <n v="171.57"/>
    <n v="0"/>
    <n v="-3986016.3870000606"/>
    <m/>
    <m/>
    <m/>
    <n v="46752"/>
    <n v="24"/>
    <s v="Emilly"/>
    <n v="1"/>
    <m/>
    <n v="1544"/>
    <d v="2014-05-14T00:00:00"/>
    <d v="2014-05-14T00:00:00"/>
    <m/>
    <m/>
    <n v="2014"/>
    <n v="24"/>
    <m/>
    <m/>
    <m/>
    <m/>
    <s v="Aná.Reforma"/>
    <x v="1"/>
    <x v="2"/>
    <m/>
    <n v="56"/>
    <n v="1"/>
    <s v="Dinheiro"/>
    <m/>
    <n v="0"/>
    <m/>
    <n v="0"/>
    <m/>
    <m/>
    <s v="CAIXA TESOURARIA"/>
    <m/>
    <m/>
    <m/>
  </r>
  <r>
    <n v="134953"/>
    <s v="DEPÓSITO 2014-05-09"/>
    <s v="PAGAMENTO DA MENSALIDADE DE MARÇO/2014, DA ALUNA JULIA DE MORAIS TEODORO_EF"/>
    <n v="985.26"/>
    <d v="2014-05-09T00:00:00"/>
    <d v="1899-12-30T10:48:01"/>
    <n v="0"/>
    <n v="0"/>
    <n v="-3985031.1270000609"/>
    <m/>
    <m/>
    <m/>
    <m/>
    <n v="8"/>
    <s v="Vinicius"/>
    <n v="1"/>
    <m/>
    <n v="1431"/>
    <d v="2014-05-27T00:00:00"/>
    <d v="2014-05-27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136275"/>
    <s v="EXTRATO/31817"/>
    <s v="Banco Brb - Cód. 031817"/>
    <n v="0"/>
    <d v="2014-05-09T00:00:00"/>
    <d v="1899-12-30T11:04:18"/>
    <n v="45"/>
    <n v="0"/>
    <n v="-3985076.1270000609"/>
    <m/>
    <m/>
    <m/>
    <n v="31817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30892"/>
    <s v="Recibo/51711"/>
    <s v="Grupo Olimpo - Cód. 051711"/>
    <n v="0"/>
    <d v="2014-05-09T00:00:00"/>
    <d v="1899-12-30T11:14:46"/>
    <n v="250"/>
    <n v="0"/>
    <n v="-3985326.1270000609"/>
    <m/>
    <m/>
    <m/>
    <n v="51711"/>
    <n v="24"/>
    <s v="Emilly"/>
    <n v="1"/>
    <m/>
    <n v="1400"/>
    <d v="2014-05-14T00:00:00"/>
    <d v="2014-05-14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0893"/>
    <s v="Recibo/51712"/>
    <s v="Grupo Olimpo - Cód. 051712"/>
    <n v="0"/>
    <d v="2014-05-09T00:00:00"/>
    <d v="1899-12-30T11:14:56"/>
    <n v="650"/>
    <n v="0"/>
    <n v="-3985976.1270000609"/>
    <m/>
    <m/>
    <m/>
    <n v="51712"/>
    <n v="24"/>
    <s v="Emilly"/>
    <n v="1"/>
    <m/>
    <n v="552"/>
    <d v="2014-05-14T00:00:00"/>
    <d v="2014-05-14T00:00:00"/>
    <m/>
    <m/>
    <n v="2014"/>
    <n v="24"/>
    <m/>
    <m/>
    <m/>
    <m/>
    <s v="CA.Marketing (CUSTO)"/>
    <x v="1"/>
    <x v="1"/>
    <m/>
    <n v="56"/>
    <n v="1"/>
    <s v="Dinheiro"/>
    <m/>
    <n v="0"/>
    <m/>
    <n v="0"/>
    <m/>
    <m/>
    <s v="CAIXA TESOURARIA"/>
    <m/>
    <m/>
    <m/>
  </r>
  <r>
    <n v="130895"/>
    <s v="Fiscais/51714"/>
    <s v="Fiscais De Prova - Cód. 051714"/>
    <n v="0"/>
    <d v="2014-05-09T00:00:00"/>
    <d v="1899-12-30T11:17:48"/>
    <n v="450"/>
    <n v="0"/>
    <n v="-3986426.1270000609"/>
    <m/>
    <m/>
    <m/>
    <n v="51714"/>
    <n v="24"/>
    <s v="Emilly"/>
    <n v="1"/>
    <m/>
    <n v="139"/>
    <d v="2014-05-14T00:00:00"/>
    <d v="2014-05-14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35638"/>
    <s v="ANT. COB/54990"/>
    <s v="Banco Brb - Par. 054990(01-24)"/>
    <n v="0"/>
    <d v="2014-05-09T00:00:00"/>
    <d v="1899-12-30T11:28:51"/>
    <n v="1353.39"/>
    <n v="0"/>
    <n v="-3987779.517000061"/>
    <m/>
    <m/>
    <m/>
    <n v="5499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35"/>
    <s v="ANT. COB/54999"/>
    <s v="Banco Brb - Par. 054999(10-24)"/>
    <n v="0"/>
    <d v="2014-05-09T00:00:00"/>
    <d v="1899-12-30T11:28:51"/>
    <n v="1353.39"/>
    <n v="0"/>
    <n v="-3989132.9070000611"/>
    <m/>
    <m/>
    <m/>
    <n v="5499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40"/>
    <s v="ANT. COB/55000"/>
    <s v="Banco Brb - Par. 055000(11-24)"/>
    <n v="0"/>
    <d v="2014-05-09T00:00:00"/>
    <d v="1899-12-30T11:28:51"/>
    <n v="1353.39"/>
    <n v="0"/>
    <n v="-3990486.2970000613"/>
    <m/>
    <m/>
    <m/>
    <n v="5500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42"/>
    <s v="ANT. COB/55010"/>
    <s v="Banco Brb - Par. 055010(21-24)"/>
    <n v="0"/>
    <d v="2014-05-09T00:00:00"/>
    <d v="1899-12-30T11:28:51"/>
    <n v="1353.39"/>
    <n v="0"/>
    <n v="-3991839.6870000614"/>
    <m/>
    <m/>
    <m/>
    <n v="5501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36"/>
    <s v="ANT. COB/55023"/>
    <s v="Banco Brb - Par. 055023(10-17)"/>
    <n v="0"/>
    <d v="2014-05-09T00:00:00"/>
    <d v="1899-12-30T11:28:51"/>
    <n v="8.26"/>
    <n v="0"/>
    <n v="-3991847.9470000612"/>
    <m/>
    <m/>
    <m/>
    <n v="5502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39"/>
    <s v="ANT. COB/55014"/>
    <s v="Banco Brb - Par. 055014(01-17)"/>
    <n v="0"/>
    <d v="2014-05-09T00:00:00"/>
    <d v="1899-12-30T11:28:51"/>
    <n v="1339"/>
    <n v="0"/>
    <n v="-3993186.9470000612"/>
    <m/>
    <m/>
    <m/>
    <n v="5501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41"/>
    <s v="ANT. COB/55024"/>
    <s v="Banco Brb - Par. 055024(11-17)"/>
    <n v="0"/>
    <d v="2014-05-09T00:00:00"/>
    <d v="1899-12-30T11:28:51"/>
    <n v="6.19"/>
    <n v="0"/>
    <n v="-3993193.1370000611"/>
    <m/>
    <m/>
    <m/>
    <n v="5502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37"/>
    <s v="ANT. COB/55009"/>
    <s v="Banco Brb - Par. 055009(20-24)"/>
    <n v="0"/>
    <d v="2014-05-09T00:00:00"/>
    <d v="1899-12-30T11:28:51"/>
    <n v="1353.39"/>
    <n v="0"/>
    <n v="-3994546.5270000612"/>
    <m/>
    <m/>
    <m/>
    <n v="5500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43"/>
    <s v="ANT. COB/54991"/>
    <s v="Banco Brb - Par. 054991(02-24)"/>
    <n v="0"/>
    <d v="2014-05-09T00:00:00"/>
    <d v="1899-12-30T11:28:52"/>
    <n v="1353.39"/>
    <n v="0"/>
    <n v="-3995899.9170000614"/>
    <m/>
    <m/>
    <m/>
    <n v="5499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48"/>
    <s v="ANT. COB/54992"/>
    <s v="Banco Brb - Par. 054992(03-24)"/>
    <n v="0"/>
    <d v="2014-05-09T00:00:00"/>
    <d v="1899-12-30T11:28:52"/>
    <n v="1353.39"/>
    <n v="0"/>
    <n v="-3997253.3070000615"/>
    <m/>
    <m/>
    <m/>
    <n v="5499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53"/>
    <s v="ANT. COB/54993"/>
    <s v="Banco Brb - Par. 054993(04-24)"/>
    <n v="0"/>
    <d v="2014-05-09T00:00:00"/>
    <d v="1899-12-30T11:28:52"/>
    <n v="1353.39"/>
    <n v="0"/>
    <n v="-3998606.6970000616"/>
    <m/>
    <m/>
    <m/>
    <n v="5499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58"/>
    <s v="ANT. COB/54994"/>
    <s v="Banco Brb - Par. 054994(05-24)"/>
    <n v="0"/>
    <d v="2014-05-09T00:00:00"/>
    <d v="1899-12-30T11:28:52"/>
    <n v="1353.39"/>
    <n v="0"/>
    <n v="-3999960.0870000618"/>
    <m/>
    <m/>
    <m/>
    <n v="5499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45"/>
    <s v="ANT. COB/55001"/>
    <s v="Banco Brb - Par. 055001(12-24)"/>
    <n v="0"/>
    <d v="2014-05-09T00:00:00"/>
    <d v="1899-12-30T11:28:52"/>
    <n v="1353.39"/>
    <n v="0"/>
    <n v="-4001313.4770000619"/>
    <m/>
    <m/>
    <m/>
    <n v="5500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47"/>
    <s v="ANT. COB/55011"/>
    <s v="Banco Brb - Par. 055011(22-24)"/>
    <n v="0"/>
    <d v="2014-05-09T00:00:00"/>
    <d v="1899-12-30T11:28:52"/>
    <n v="1353.39"/>
    <n v="0"/>
    <n v="-4002666.867000062"/>
    <m/>
    <m/>
    <m/>
    <n v="5501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50"/>
    <s v="ANT. COB/55002"/>
    <s v="Banco Brb - Par. 055002(13-24)"/>
    <n v="0"/>
    <d v="2014-05-09T00:00:00"/>
    <d v="1899-12-30T11:28:52"/>
    <n v="1353.39"/>
    <n v="0"/>
    <n v="-4004020.2570000621"/>
    <m/>
    <m/>
    <m/>
    <n v="5500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52"/>
    <s v="ANT. COB/55012"/>
    <s v="Banco Brb - Par. 055012(23-24)"/>
    <n v="0"/>
    <d v="2014-05-09T00:00:00"/>
    <d v="1899-12-30T11:28:52"/>
    <n v="1353.39"/>
    <n v="0"/>
    <n v="-4005373.6470000623"/>
    <m/>
    <m/>
    <m/>
    <n v="5501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55"/>
    <s v="ANT. COB/55003"/>
    <s v="Banco Brb - Par. 055003(14-24)"/>
    <n v="0"/>
    <d v="2014-05-09T00:00:00"/>
    <d v="1899-12-30T11:28:52"/>
    <n v="1353.39"/>
    <n v="0"/>
    <n v="-4006727.0370000624"/>
    <m/>
    <m/>
    <m/>
    <n v="5500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57"/>
    <s v="ANT. COB/55013"/>
    <s v="Banco Brb - Par. 055013(24-24)"/>
    <n v="0"/>
    <d v="2014-05-09T00:00:00"/>
    <d v="1899-12-30T11:28:52"/>
    <n v="1353.39"/>
    <n v="0"/>
    <n v="-4008080.4270000625"/>
    <m/>
    <m/>
    <m/>
    <n v="5501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44"/>
    <s v="ANT. COB/55015"/>
    <s v="Banco Brb - Par. 055015(02-17)"/>
    <n v="0"/>
    <d v="2014-05-09T00:00:00"/>
    <d v="1899-12-30T11:28:52"/>
    <n v="1417.4"/>
    <n v="0"/>
    <n v="-4009497.8270000624"/>
    <m/>
    <m/>
    <m/>
    <n v="5501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46"/>
    <s v="ANT. COB/55025"/>
    <s v="Banco Brb - Par. 055025(12-17)"/>
    <n v="0"/>
    <d v="2014-05-09T00:00:00"/>
    <d v="1899-12-30T11:28:52"/>
    <n v="1492"/>
    <n v="0"/>
    <n v="-4010989.8270000624"/>
    <m/>
    <m/>
    <m/>
    <n v="5502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49"/>
    <s v="ANT. COB/55016"/>
    <s v="Banco Brb - Par. 055016(03-17)"/>
    <n v="0"/>
    <d v="2014-05-09T00:00:00"/>
    <d v="1899-12-30T11:28:52"/>
    <n v="1353.39"/>
    <n v="0"/>
    <n v="-4012343.2170000626"/>
    <m/>
    <m/>
    <m/>
    <n v="5501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51"/>
    <s v="ANT. COB/55026"/>
    <s v="Banco Brb - Par. 055026(13-17)"/>
    <n v="0"/>
    <d v="2014-05-09T00:00:00"/>
    <d v="1899-12-30T11:28:52"/>
    <n v="1353.38"/>
    <n v="0"/>
    <n v="-4013696.5970000625"/>
    <m/>
    <m/>
    <m/>
    <n v="5502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54"/>
    <s v="ANT. COB/55017"/>
    <s v="Banco Brb - Par. 055017(04-17)"/>
    <n v="0"/>
    <d v="2014-05-09T00:00:00"/>
    <d v="1899-12-30T11:28:52"/>
    <n v="8.25"/>
    <n v="0"/>
    <n v="-4013704.8470000625"/>
    <m/>
    <m/>
    <m/>
    <n v="5501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56"/>
    <s v="ANT. COB/55027"/>
    <s v="Banco Brb - Par. 055027(14-17)"/>
    <n v="0"/>
    <d v="2014-05-09T00:00:00"/>
    <d v="1899-12-30T11:28:52"/>
    <n v="1353.38"/>
    <n v="0"/>
    <n v="-4015058.2270000624"/>
    <m/>
    <m/>
    <m/>
    <n v="5502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62"/>
    <s v="ANT. COB/54995"/>
    <s v="Banco Brb - Par. 054995(06-24)"/>
    <n v="0"/>
    <d v="2014-05-09T00:00:00"/>
    <d v="1899-12-30T11:28:53"/>
    <n v="1353.39"/>
    <n v="0"/>
    <n v="-4016411.6170000625"/>
    <m/>
    <m/>
    <m/>
    <n v="5499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66"/>
    <s v="ANT. COB/54996"/>
    <s v="Banco Brb - Par. 054996(07-24)"/>
    <n v="0"/>
    <d v="2014-05-09T00:00:00"/>
    <d v="1899-12-30T11:28:53"/>
    <n v="1353.39"/>
    <n v="0"/>
    <n v="-4017765.0070000626"/>
    <m/>
    <m/>
    <m/>
    <n v="5499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70"/>
    <s v="ANT. COB/54997"/>
    <s v="Banco Brb - Par. 054997(08-24)"/>
    <n v="0"/>
    <d v="2014-05-09T00:00:00"/>
    <d v="1899-12-30T11:28:53"/>
    <n v="1353.39"/>
    <n v="0"/>
    <n v="-4019118.3970000627"/>
    <m/>
    <m/>
    <m/>
    <n v="5499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67"/>
    <s v="ANT. COB/55020"/>
    <s v="Banco Brb - Par. 055020(07-17)"/>
    <n v="0"/>
    <d v="2014-05-09T00:00:00"/>
    <d v="1899-12-30T11:28:53"/>
    <n v="8.25"/>
    <n v="0"/>
    <n v="-4019126.6470000627"/>
    <m/>
    <m/>
    <m/>
    <n v="5502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69"/>
    <s v="ANT. COB/55030"/>
    <s v="Banco Brb - Par. 055030(17-17)"/>
    <n v="0"/>
    <d v="2014-05-09T00:00:00"/>
    <d v="1899-12-30T11:28:53"/>
    <n v="1245.98"/>
    <n v="0"/>
    <n v="-4020372.6270000627"/>
    <m/>
    <m/>
    <m/>
    <n v="5503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71"/>
    <s v="ANT. COB/55021"/>
    <s v="Banco Brb - Par. 055021(08-17)"/>
    <n v="0"/>
    <d v="2014-05-09T00:00:00"/>
    <d v="1899-12-30T11:28:53"/>
    <n v="10.31"/>
    <n v="0"/>
    <n v="-4020382.9370000628"/>
    <m/>
    <m/>
    <m/>
    <n v="5502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60"/>
    <s v="ANT. COB/55004"/>
    <s v="Banco Brb - Par. 055004(15-24)"/>
    <n v="0"/>
    <d v="2014-05-09T00:00:00"/>
    <d v="1899-12-30T11:28:53"/>
    <n v="1353.39"/>
    <n v="0"/>
    <n v="-4021736.3270000629"/>
    <m/>
    <m/>
    <m/>
    <n v="5500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64"/>
    <s v="ANT. COB/55005"/>
    <s v="Banco Brb - Par. 055005(16-24)"/>
    <n v="0"/>
    <d v="2014-05-09T00:00:00"/>
    <d v="1899-12-30T11:28:53"/>
    <n v="1353.39"/>
    <n v="0"/>
    <n v="-4023089.717000063"/>
    <m/>
    <m/>
    <m/>
    <n v="5500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68"/>
    <s v="ANT. COB/55006"/>
    <s v="Banco Brb - Par. 055006(17-24)"/>
    <n v="0"/>
    <d v="2014-05-09T00:00:00"/>
    <d v="1899-12-30T11:28:53"/>
    <n v="1353.39"/>
    <n v="0"/>
    <n v="-4024443.1070000632"/>
    <m/>
    <m/>
    <m/>
    <n v="5500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59"/>
    <s v="ANT. COB/55018"/>
    <s v="Banco Brb - Par. 055018(05-17)"/>
    <n v="0"/>
    <d v="2014-05-09T00:00:00"/>
    <d v="1899-12-30T11:28:53"/>
    <n v="10.31"/>
    <n v="0"/>
    <n v="-4024453.4170000632"/>
    <m/>
    <m/>
    <m/>
    <n v="5501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61"/>
    <s v="ANT. COB/55028"/>
    <s v="Banco Brb - Par. 055028(15-17)"/>
    <n v="0"/>
    <d v="2014-05-09T00:00:00"/>
    <d v="1899-12-30T11:28:53"/>
    <n v="1353.38"/>
    <n v="0"/>
    <n v="-4025806.7970000631"/>
    <m/>
    <m/>
    <m/>
    <n v="5502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63"/>
    <s v="ANT. COB/55019"/>
    <s v="Banco Brb - Par. 055019(06-17)"/>
    <n v="0"/>
    <d v="2014-05-09T00:00:00"/>
    <d v="1899-12-30T11:28:53"/>
    <n v="10.31"/>
    <n v="0"/>
    <n v="-4025817.1070000632"/>
    <m/>
    <m/>
    <m/>
    <n v="5501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65"/>
    <s v="ANT. COB/55029"/>
    <s v="Banco Brb - Par. 055029(16-17)"/>
    <n v="0"/>
    <d v="2014-05-09T00:00:00"/>
    <d v="1899-12-30T11:28:53"/>
    <n v="6.2"/>
    <n v="0"/>
    <n v="-4025823.3070000634"/>
    <m/>
    <m/>
    <m/>
    <n v="5502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73"/>
    <s v="ANT. COB/54998"/>
    <s v="Banco Brb - Par. 054998(09-24)"/>
    <n v="0"/>
    <d v="2014-05-09T00:00:00"/>
    <d v="1899-12-30T11:28:54"/>
    <n v="1353.39"/>
    <n v="0"/>
    <n v="-4027176.6970000635"/>
    <m/>
    <m/>
    <m/>
    <n v="5499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74"/>
    <s v="ANT. COB/55022"/>
    <s v="Banco Brb - Par. 055022(09-17)"/>
    <n v="0"/>
    <d v="2014-05-09T00:00:00"/>
    <d v="1899-12-30T11:28:54"/>
    <n v="10.31"/>
    <n v="0"/>
    <n v="-4027187.0070000635"/>
    <m/>
    <m/>
    <m/>
    <n v="5502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72"/>
    <s v="ANT. COB/55007"/>
    <s v="Banco Brb - Par. 055007(18-24)"/>
    <n v="0"/>
    <d v="2014-05-09T00:00:00"/>
    <d v="1899-12-30T11:28:54"/>
    <n v="1353.39"/>
    <n v="0"/>
    <n v="-4028540.3970000637"/>
    <m/>
    <m/>
    <m/>
    <n v="5500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675"/>
    <s v="ANT. COB/55008"/>
    <s v="Banco Brb - Par. 055008(19-24)"/>
    <n v="0"/>
    <d v="2014-05-09T00:00:00"/>
    <d v="1899-12-30T11:28:54"/>
    <n v="1353.39"/>
    <n v="0"/>
    <n v="-4029893.7870000638"/>
    <m/>
    <m/>
    <m/>
    <n v="5500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9148"/>
    <s v="Extrato/108501"/>
    <s v="Banco Itaú Unibanco S.A. - Cód. 108501"/>
    <n v="0"/>
    <d v="2014-05-09T00:00:00"/>
    <d v="1899-12-30T11:29:08"/>
    <n v="4629.45"/>
    <n v="0"/>
    <n v="-4034523.237000064"/>
    <m/>
    <m/>
    <m/>
    <n v="108501"/>
    <n v="7"/>
    <s v="Anapaula"/>
    <n v="1"/>
    <m/>
    <n v="575"/>
    <d v="2014-12-23T00:00:00"/>
    <d v="2014-12-23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229149"/>
    <s v="Extrato/108502"/>
    <s v="Banco Itaú Unibanco S.A. - Cód. 108502"/>
    <n v="0"/>
    <d v="2014-05-09T00:00:00"/>
    <d v="1899-12-30T11:29:08"/>
    <n v="18.46"/>
    <n v="0"/>
    <n v="-4034541.697000064"/>
    <m/>
    <m/>
    <m/>
    <n v="108502"/>
    <n v="7"/>
    <s v="Anapaula"/>
    <n v="1"/>
    <m/>
    <n v="1512"/>
    <d v="2014-12-23T00:00:00"/>
    <d v="2014-12-23T00:00:00"/>
    <m/>
    <m/>
    <n v="2014"/>
    <n v="7"/>
    <m/>
    <m/>
    <m/>
    <m/>
    <s v="IOF"/>
    <x v="2"/>
    <x v="1"/>
    <m/>
    <n v="8"/>
    <n v="9"/>
    <s v="Débito em conta"/>
    <m/>
    <n v="0"/>
    <m/>
    <n v="0"/>
    <m/>
    <m/>
    <s v="ITAÚ [GYN] [026016-5] []"/>
    <m/>
    <m/>
    <m/>
  </r>
  <r>
    <n v="229150"/>
    <s v="Extrato/108503"/>
    <s v="Banco Itaú Unibanco S.A. - Cód. 108503"/>
    <n v="0"/>
    <d v="2014-05-09T00:00:00"/>
    <d v="1899-12-30T11:29:08"/>
    <n v="767.88"/>
    <n v="0"/>
    <n v="-4035309.5770000638"/>
    <m/>
    <m/>
    <m/>
    <n v="108503"/>
    <n v="7"/>
    <s v="Anapaula"/>
    <n v="1"/>
    <m/>
    <n v="1577"/>
    <d v="2014-12-23T00:00:00"/>
    <d v="2014-12-23T00:00:00"/>
    <m/>
    <m/>
    <n v="2014"/>
    <n v="7"/>
    <m/>
    <m/>
    <m/>
    <m/>
    <s v="CA.Pre-seguro de vida"/>
    <x v="1"/>
    <x v="1"/>
    <m/>
    <n v="8"/>
    <n v="9"/>
    <s v="Débito em conta"/>
    <m/>
    <n v="0"/>
    <m/>
    <n v="0"/>
    <m/>
    <m/>
    <s v="ITAÚ [GYN] [026016-5] []"/>
    <m/>
    <m/>
    <m/>
  </r>
  <r>
    <n v="229151"/>
    <s v="Extrato/108504"/>
    <s v="Banco Itaú Unibanco S.A. - Cód. 108504"/>
    <n v="0"/>
    <d v="2014-05-09T00:00:00"/>
    <d v="1899-12-30T11:29:08"/>
    <n v="125"/>
    <n v="0"/>
    <n v="-4035434.5770000638"/>
    <m/>
    <m/>
    <m/>
    <n v="108504"/>
    <n v="7"/>
    <s v="Anapaula"/>
    <n v="1"/>
    <m/>
    <n v="575"/>
    <d v="2014-12-23T00:00:00"/>
    <d v="2014-12-23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229153"/>
    <s v="Extrato/108506"/>
    <s v="Banco Itaú Unibanco S.A. - Cód. 108506"/>
    <n v="0"/>
    <d v="2014-05-09T00:00:00"/>
    <d v="1899-12-30T11:29:08"/>
    <n v="47"/>
    <n v="0"/>
    <n v="-4035481.5770000638"/>
    <m/>
    <m/>
    <m/>
    <n v="108506"/>
    <n v="7"/>
    <s v="Anapaula"/>
    <n v="1"/>
    <m/>
    <n v="575"/>
    <d v="2014-12-23T00:00:00"/>
    <d v="2014-12-23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229154"/>
    <s v="Extrato/108507"/>
    <s v="Banco Itaú Unibanco S.A. - Cód. 108507"/>
    <n v="0"/>
    <d v="2014-05-09T00:00:00"/>
    <d v="1899-12-30T11:29:08"/>
    <n v="1314.05"/>
    <n v="0"/>
    <n v="-4036795.6270000637"/>
    <m/>
    <m/>
    <m/>
    <n v="108507"/>
    <n v="7"/>
    <s v="Anapaula"/>
    <n v="1"/>
    <m/>
    <n v="1577"/>
    <d v="2014-12-23T00:00:00"/>
    <d v="2014-12-23T00:00:00"/>
    <m/>
    <m/>
    <n v="2014"/>
    <n v="7"/>
    <m/>
    <m/>
    <m/>
    <m/>
    <s v="CA.Pre-seguro de vida"/>
    <x v="1"/>
    <x v="1"/>
    <m/>
    <n v="8"/>
    <n v="9"/>
    <s v="Débito em conta"/>
    <m/>
    <n v="0"/>
    <m/>
    <n v="0"/>
    <m/>
    <m/>
    <s v="ITAÚ [GYN] [026016-5] []"/>
    <m/>
    <m/>
    <m/>
  </r>
  <r>
    <n v="130823"/>
    <n v="144462"/>
    <s v="Retorno: Par. 144462(04/12) - 013631/CYN - Mensalidades"/>
    <n v="1369.74"/>
    <d v="2014-05-09T00:00:00"/>
    <d v="1899-12-30T11:35:52"/>
    <n v="0"/>
    <n v="0"/>
    <n v="-4035425.8870000634"/>
    <m/>
    <m/>
    <n v="144462"/>
    <m/>
    <n v="14"/>
    <s v="Renato"/>
    <n v="1"/>
    <m/>
    <n v="2"/>
    <d v="2014-05-13T00:00:00"/>
    <d v="2014-05-13T00:00:00"/>
    <n v="19324"/>
    <n v="201405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18"/>
    <n v="146406"/>
    <s v="Retorno: Par. 146406(04/12) - 013975/MAT - Mensalidades"/>
    <n v="1526.25"/>
    <d v="2014-05-09T00:00:00"/>
    <d v="1899-12-30T11:35:52"/>
    <n v="0"/>
    <n v="0"/>
    <n v="-4033899.6370000634"/>
    <m/>
    <m/>
    <n v="146406"/>
    <m/>
    <n v="14"/>
    <s v="Renato"/>
    <n v="1"/>
    <m/>
    <n v="2"/>
    <d v="2014-05-13T00:00:00"/>
    <d v="2014-05-13T00:00:00"/>
    <n v="19319"/>
    <n v="201405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26"/>
    <n v="143857"/>
    <s v="Retorno: Par. 143857(04/12) - 015621/EDU - Mensalidades"/>
    <n v="1369.74"/>
    <d v="2014-05-09T00:00:00"/>
    <d v="1899-12-30T11:35:52"/>
    <n v="0"/>
    <n v="0"/>
    <n v="-4032529.8970000632"/>
    <m/>
    <m/>
    <n v="143857"/>
    <m/>
    <n v="14"/>
    <s v="Renato"/>
    <n v="1"/>
    <m/>
    <n v="2"/>
    <d v="2014-05-13T00:00:00"/>
    <d v="2014-05-13T00:00:00"/>
    <n v="19327"/>
    <n v="201405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25"/>
    <n v="144418"/>
    <s v="Retorno: Par. 144418(04/12) - 013574/LEO - Mensalidades"/>
    <n v="1369.74"/>
    <d v="2014-05-09T00:00:00"/>
    <d v="1899-12-30T11:35:52"/>
    <n v="0"/>
    <n v="0"/>
    <n v="-4031160.157000063"/>
    <m/>
    <m/>
    <n v="144418"/>
    <m/>
    <n v="14"/>
    <s v="Renato"/>
    <n v="1"/>
    <m/>
    <n v="2"/>
    <d v="2014-05-13T00:00:00"/>
    <d v="2014-05-13T00:00:00"/>
    <n v="19326"/>
    <n v="201405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24"/>
    <n v="144688"/>
    <s v="Retorno: Par. 144688(04/12) - 013794/IGO - Mensalidades"/>
    <n v="1369.72"/>
    <d v="2014-05-09T00:00:00"/>
    <d v="1899-12-30T11:35:52"/>
    <n v="0"/>
    <n v="0"/>
    <n v="-4029790.4370000628"/>
    <m/>
    <m/>
    <n v="144688"/>
    <m/>
    <n v="14"/>
    <s v="Renato"/>
    <n v="1"/>
    <m/>
    <n v="2"/>
    <d v="2014-05-13T00:00:00"/>
    <d v="2014-05-13T00:00:00"/>
    <n v="19325"/>
    <n v="201405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21"/>
    <n v="146259"/>
    <s v="Retorno: Par. 146259(04/12) - 014194/GAB - Mensalidades"/>
    <n v="1526.25"/>
    <d v="2014-05-09T00:00:00"/>
    <d v="1899-12-30T11:35:52"/>
    <n v="0"/>
    <n v="0"/>
    <n v="-4028264.1870000628"/>
    <m/>
    <m/>
    <n v="146259"/>
    <m/>
    <n v="14"/>
    <s v="Renato"/>
    <n v="1"/>
    <m/>
    <n v="2"/>
    <d v="2014-05-13T00:00:00"/>
    <d v="2014-05-13T00:00:00"/>
    <n v="19322"/>
    <n v="201405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20"/>
    <n v="150272"/>
    <s v="Retorno: Par. 150272(05/12) - 014047/MAR - Mensalidades"/>
    <n v="1417.4"/>
    <d v="2014-05-09T00:00:00"/>
    <d v="1899-12-30T11:35:52"/>
    <n v="0"/>
    <n v="0"/>
    <n v="-4026846.7870000629"/>
    <m/>
    <m/>
    <n v="150272"/>
    <m/>
    <n v="14"/>
    <s v="Renato"/>
    <n v="1"/>
    <m/>
    <n v="2"/>
    <d v="2014-05-13T00:00:00"/>
    <d v="2014-05-13T00:00:00"/>
    <n v="19321"/>
    <n v="201405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19"/>
    <n v="153177"/>
    <s v="Retorno: Par. 153177(05/12) - 013658/LEO - Mensalidades"/>
    <n v="1339"/>
    <d v="2014-05-09T00:00:00"/>
    <d v="1899-12-30T11:35:52"/>
    <n v="0"/>
    <n v="0"/>
    <n v="-4025507.7870000629"/>
    <m/>
    <m/>
    <n v="153177"/>
    <m/>
    <n v="14"/>
    <s v="Renato"/>
    <n v="1"/>
    <m/>
    <n v="2"/>
    <d v="2014-05-13T00:00:00"/>
    <d v="2014-05-13T00:00:00"/>
    <n v="19320"/>
    <n v="201405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22"/>
    <n v="152287"/>
    <s v="Retorno: Par. 152287(05/12) - 014079/GIO - Mensalidades"/>
    <n v="1492"/>
    <d v="2014-05-09T00:00:00"/>
    <d v="1899-12-30T11:35:52"/>
    <n v="0"/>
    <n v="0"/>
    <n v="-4024015.7870000629"/>
    <m/>
    <m/>
    <n v="152287"/>
    <m/>
    <n v="14"/>
    <s v="Renato"/>
    <n v="1"/>
    <m/>
    <n v="2"/>
    <d v="2014-05-13T00:00:00"/>
    <d v="2014-05-13T00:00:00"/>
    <n v="19323"/>
    <n v="201405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17"/>
    <n v="164559"/>
    <s v="Retorno: Par. 164559(04/12) - 014124/MAT - Mensalidades"/>
    <n v="1526.25"/>
    <d v="2014-05-09T00:00:00"/>
    <d v="1899-12-30T11:35:52"/>
    <n v="0"/>
    <n v="0"/>
    <n v="-4022489.5370000629"/>
    <m/>
    <m/>
    <n v="164559"/>
    <m/>
    <n v="14"/>
    <s v="Renato"/>
    <n v="1"/>
    <m/>
    <n v="2"/>
    <d v="2014-05-13T00:00:00"/>
    <d v="2014-05-13T00:00:00"/>
    <n v="19318"/>
    <n v="201405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28"/>
    <n v="146391"/>
    <s v="Retorno: Par. 146391(04/12) - 014109/ROD - Mensalidades"/>
    <n v="1526.25"/>
    <d v="2014-05-09T00:00:00"/>
    <d v="1899-12-30T11:35:53"/>
    <n v="0"/>
    <n v="0"/>
    <n v="-4020963.2870000629"/>
    <m/>
    <m/>
    <n v="146391"/>
    <m/>
    <n v="14"/>
    <s v="Renato"/>
    <n v="1"/>
    <m/>
    <n v="2"/>
    <d v="2014-05-13T00:00:00"/>
    <d v="2014-05-13T00:00:00"/>
    <n v="19329"/>
    <n v="201405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27"/>
    <n v="143888"/>
    <s v="Retorno: Par. 143888(04/12) - 015655/JHO - Mensalidades"/>
    <n v="1369.74"/>
    <d v="2014-05-09T00:00:00"/>
    <d v="1899-12-30T11:35:53"/>
    <n v="0"/>
    <n v="0"/>
    <n v="-4019593.5470000627"/>
    <m/>
    <m/>
    <n v="143888"/>
    <m/>
    <n v="14"/>
    <s v="Renato"/>
    <n v="1"/>
    <m/>
    <n v="2"/>
    <d v="2014-05-13T00:00:00"/>
    <d v="2014-05-13T00:00:00"/>
    <n v="19328"/>
    <n v="2014050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6669"/>
    <s v="Extrato"/>
    <s v="Devolução Ch Depositado"/>
    <n v="0"/>
    <d v="2014-05-09T00:00:00"/>
    <d v="1899-12-30T11:40:27"/>
    <n v="412"/>
    <n v="0"/>
    <n v="-4020005.5470000627"/>
    <m/>
    <m/>
    <m/>
    <m/>
    <n v="60"/>
    <s v="Francielly"/>
    <n v="1"/>
    <m/>
    <n v="569"/>
    <d v="2014-12-10T00:00:00"/>
    <d v="2014-12-10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671"/>
    <s v="Extrato"/>
    <s v="Devolução Ch Depositado"/>
    <n v="0"/>
    <d v="2014-05-09T00:00:00"/>
    <d v="1899-12-30T11:41:06"/>
    <n v="343.35"/>
    <n v="0"/>
    <n v="-4020348.8970000627"/>
    <m/>
    <m/>
    <m/>
    <m/>
    <n v="60"/>
    <s v="Francielly"/>
    <n v="1"/>
    <m/>
    <n v="569"/>
    <d v="2014-12-10T00:00:00"/>
    <d v="2014-12-10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673"/>
    <s v="Extrato"/>
    <s v="Devolução Ch Depositado"/>
    <n v="0"/>
    <d v="2014-05-09T00:00:00"/>
    <d v="1899-12-30T11:41:31"/>
    <n v="494"/>
    <n v="0"/>
    <n v="-4020842.8970000627"/>
    <m/>
    <m/>
    <m/>
    <m/>
    <n v="60"/>
    <s v="Francielly"/>
    <n v="1"/>
    <m/>
    <n v="569"/>
    <d v="2014-12-10T00:00:00"/>
    <d v="2014-12-10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675"/>
    <s v="Extrato"/>
    <s v="Devolução Ch Depositado"/>
    <n v="0"/>
    <d v="2014-05-09T00:00:00"/>
    <d v="1899-12-30T11:42:14"/>
    <n v="620.34"/>
    <n v="0"/>
    <n v="-4021463.2370000626"/>
    <m/>
    <m/>
    <m/>
    <m/>
    <n v="60"/>
    <s v="Francielly"/>
    <n v="1"/>
    <m/>
    <n v="569"/>
    <d v="2014-12-10T00:00:00"/>
    <d v="2014-12-10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677"/>
    <s v="Transferencia Entre Contas"/>
    <s v="Transferencia Entre Contas"/>
    <n v="0"/>
    <d v="2014-05-09T00:00:00"/>
    <d v="1899-12-30T11:42:55"/>
    <n v="834.99"/>
    <n v="0"/>
    <n v="-4022298.2270000628"/>
    <m/>
    <m/>
    <m/>
    <m/>
    <n v="60"/>
    <s v="Francielly"/>
    <n v="1"/>
    <m/>
    <n v="1449"/>
    <d v="2014-12-10T00:00:00"/>
    <d v="2014-12-10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679"/>
    <s v="Transferencia Entre Contas"/>
    <s v="Destino: 226677-Transferencia Entre Contas"/>
    <n v="834.99"/>
    <d v="2014-05-09T00:00:00"/>
    <d v="1899-12-30T11:42:55"/>
    <n v="0"/>
    <n v="0"/>
    <n v="-4021463.2370000626"/>
    <m/>
    <m/>
    <m/>
    <m/>
    <n v="60"/>
    <s v="Francielly"/>
    <n v="1"/>
    <m/>
    <n v="1449"/>
    <d v="2014-12-10T00:00:00"/>
    <d v="2014-12-10T00:00:00"/>
    <m/>
    <m/>
    <n v="2014"/>
    <n v="60"/>
    <m/>
    <m/>
    <n v="226677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6681"/>
    <s v="Deposito Em Dinheiro "/>
    <s v="Deposito Em Dinheiro"/>
    <n v="0"/>
    <d v="2014-05-09T00:00:00"/>
    <d v="1899-12-30T11:44:03"/>
    <n v="30000"/>
    <n v="0"/>
    <n v="-4051463.2370000626"/>
    <m/>
    <m/>
    <m/>
    <m/>
    <n v="60"/>
    <s v="Francielly"/>
    <n v="1"/>
    <m/>
    <n v="95"/>
    <d v="2014-12-10T00:00:00"/>
    <d v="2014-12-10T00:00:00"/>
    <m/>
    <m/>
    <n v="2014"/>
    <n v="60"/>
    <m/>
    <m/>
    <m/>
    <m/>
    <s v="Recebimento Diversos"/>
    <x v="1"/>
    <x v="1"/>
    <m/>
    <n v="56"/>
    <n v="3"/>
    <s v="Dep. Bancário"/>
    <m/>
    <m/>
    <m/>
    <n v="0"/>
    <m/>
    <n v="26"/>
    <s v="CAIXA TESOURARIA"/>
    <m/>
    <m/>
    <m/>
  </r>
  <r>
    <n v="226683"/>
    <s v="Deposito Em Dinheiro "/>
    <s v="Destino: 226681-Deposito Em Dinheiro"/>
    <n v="30000"/>
    <d v="2014-05-09T00:00:00"/>
    <d v="1899-12-30T11:44:03"/>
    <n v="0"/>
    <n v="0"/>
    <n v="-4021463.2370000626"/>
    <m/>
    <m/>
    <m/>
    <m/>
    <n v="60"/>
    <s v="Francielly"/>
    <n v="1"/>
    <m/>
    <n v="95"/>
    <d v="2014-12-10T00:00:00"/>
    <d v="2014-12-10T00:00:00"/>
    <m/>
    <m/>
    <n v="2014"/>
    <n v="60"/>
    <m/>
    <m/>
    <n v="226681"/>
    <m/>
    <s v="Recebimento Diversos"/>
    <x v="1"/>
    <x v="1"/>
    <m/>
    <n v="26"/>
    <n v="3"/>
    <s v="Dep. Bancário"/>
    <m/>
    <m/>
    <m/>
    <n v="0"/>
    <m/>
    <m/>
    <s v="ITAÚ [SOL] [001691-4] [CC]"/>
    <m/>
    <m/>
    <m/>
  </r>
  <r>
    <n v="226685"/>
    <s v="Transferencia Entre Contas"/>
    <s v="Transferencia Entre Contas"/>
    <n v="0"/>
    <d v="2014-05-09T00:00:00"/>
    <d v="1899-12-30T11:44:51"/>
    <n v="834.99"/>
    <n v="0"/>
    <n v="-4022298.2270000628"/>
    <m/>
    <m/>
    <m/>
    <m/>
    <n v="60"/>
    <s v="Francielly"/>
    <n v="1"/>
    <m/>
    <n v="1449"/>
    <d v="2014-12-10T00:00:00"/>
    <d v="2014-12-10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687"/>
    <s v="Transferencia Entre Contas"/>
    <s v="Destino: 226685-Transferencia Entre Contas"/>
    <n v="834.99"/>
    <d v="2014-05-09T00:00:00"/>
    <d v="1899-12-30T11:44:51"/>
    <n v="0"/>
    <n v="0"/>
    <n v="-4021463.2370000626"/>
    <m/>
    <m/>
    <m/>
    <m/>
    <n v="60"/>
    <s v="Francielly"/>
    <n v="1"/>
    <m/>
    <n v="1449"/>
    <d v="2014-12-10T00:00:00"/>
    <d v="2014-12-10T00:00:00"/>
    <m/>
    <m/>
    <n v="2014"/>
    <n v="60"/>
    <m/>
    <m/>
    <n v="22668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689"/>
    <s v="EXTRATO/103990"/>
    <s v="Banco Itaú Unibanco S.A. - Par. 103990(10-24)"/>
    <n v="0"/>
    <d v="2014-05-09T00:00:00"/>
    <d v="1899-12-30T11:46:18"/>
    <n v="15758.97"/>
    <n v="0"/>
    <n v="-4037222.2070000628"/>
    <m/>
    <m/>
    <m/>
    <n v="103990"/>
    <n v="60"/>
    <s v="Francielly"/>
    <n v="1"/>
    <m/>
    <n v="506"/>
    <d v="2014-12-10T00:00:00"/>
    <d v="2014-12-10T00:00:00"/>
    <m/>
    <m/>
    <n v="2014"/>
    <n v="60"/>
    <m/>
    <m/>
    <m/>
    <m/>
    <s v="CA.Capital de Giro (FINANCIAMENTO)"/>
    <x v="2"/>
    <x v="1"/>
    <m/>
    <n v="26"/>
    <n v="9"/>
    <s v="Débito em conta"/>
    <m/>
    <n v="0"/>
    <m/>
    <n v="0"/>
    <m/>
    <m/>
    <s v="ITAÚ [SOL] [001691-4] [CC]"/>
    <m/>
    <m/>
    <m/>
  </r>
  <r>
    <n v="226691"/>
    <s v="Extrato/108152"/>
    <s v="Banco Itaú Unibanco S.A. - Cód. 108152"/>
    <n v="0"/>
    <d v="2014-05-09T00:00:00"/>
    <d v="1899-12-30T11:47:44"/>
    <n v="6.57"/>
    <n v="0"/>
    <n v="-4037228.7770000626"/>
    <m/>
    <m/>
    <m/>
    <n v="108152"/>
    <n v="60"/>
    <s v="Francielly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692"/>
    <s v="Extrato/108153"/>
    <s v="Banco Itaú Unibanco S.A. - Cód. 108153"/>
    <n v="0"/>
    <d v="2014-05-09T00:00:00"/>
    <d v="1899-12-30T11:47:44"/>
    <n v="0.9"/>
    <n v="0"/>
    <n v="-4037229.6770000625"/>
    <m/>
    <m/>
    <m/>
    <n v="108153"/>
    <n v="60"/>
    <s v="Francielly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9162"/>
    <s v="Extrato/108512"/>
    <s v="Banco Itaú Unibanco S.A. - Cód. 108512"/>
    <n v="0"/>
    <d v="2014-05-09T00:00:00"/>
    <d v="1899-12-30T11:55:19"/>
    <n v="47"/>
    <n v="0"/>
    <n v="-4037276.6770000625"/>
    <m/>
    <m/>
    <m/>
    <n v="108512"/>
    <n v="7"/>
    <s v="Anapaula"/>
    <n v="2"/>
    <m/>
    <n v="575"/>
    <d v="2014-12-23T00:00:00"/>
    <d v="2014-12-23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35757"/>
    <s v="ANT. COB/55070"/>
    <s v="Banco Brb - Par. 055070(10-25)"/>
    <n v="0"/>
    <d v="2014-05-09T00:00:00"/>
    <d v="1899-12-30T12:00:17"/>
    <n v="1353.39"/>
    <n v="0"/>
    <n v="-4038630.0670000627"/>
    <m/>
    <m/>
    <m/>
    <n v="5507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58"/>
    <s v="ANT. COB/55080"/>
    <s v="Banco Brb - Par. 055080(20-25)"/>
    <n v="0"/>
    <d v="2014-05-09T00:00:00"/>
    <d v="1899-12-30T12:00:17"/>
    <n v="1353.39"/>
    <n v="0"/>
    <n v="-4039983.4570000628"/>
    <m/>
    <m/>
    <m/>
    <n v="5508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60"/>
    <s v="ANT. COB/55061"/>
    <s v="Banco Brb - Par. 055061(01-25)"/>
    <n v="0"/>
    <d v="2014-05-09T00:00:00"/>
    <d v="1899-12-30T12:00:17"/>
    <n v="1353.39"/>
    <n v="0"/>
    <n v="-4041336.8470000629"/>
    <m/>
    <m/>
    <m/>
    <n v="5506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62"/>
    <s v="ANT. COB/55071"/>
    <s v="Banco Brb - Par. 055071(11-25)"/>
    <n v="0"/>
    <d v="2014-05-09T00:00:00"/>
    <d v="1899-12-30T12:00:17"/>
    <n v="1353.39"/>
    <n v="0"/>
    <n v="-4042690.2370000631"/>
    <m/>
    <m/>
    <m/>
    <n v="5507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63"/>
    <s v="ANT. COB/55081"/>
    <s v="Banco Brb - Par. 055081(21-25)"/>
    <n v="0"/>
    <d v="2014-05-09T00:00:00"/>
    <d v="1899-12-30T12:00:17"/>
    <n v="1353.39"/>
    <n v="0"/>
    <n v="-4044043.6270000632"/>
    <m/>
    <m/>
    <m/>
    <n v="5508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65"/>
    <s v="ANT. COB/55062"/>
    <s v="Banco Brb - Par. 055062(02-25)"/>
    <n v="0"/>
    <d v="2014-05-09T00:00:00"/>
    <d v="1899-12-30T12:00:17"/>
    <n v="1353.39"/>
    <n v="0"/>
    <n v="-4045397.0170000633"/>
    <m/>
    <m/>
    <m/>
    <n v="5506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67"/>
    <s v="ANT. COB/55072"/>
    <s v="Banco Brb - Par. 055072(12-25)"/>
    <n v="0"/>
    <d v="2014-05-09T00:00:00"/>
    <d v="1899-12-30T12:00:17"/>
    <n v="1353.39"/>
    <n v="0"/>
    <n v="-4046750.4070000635"/>
    <m/>
    <m/>
    <m/>
    <n v="5507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68"/>
    <s v="ANT. COB/55082"/>
    <s v="Banco Brb - Par. 055082(22-25)"/>
    <n v="0"/>
    <d v="2014-05-09T00:00:00"/>
    <d v="1899-12-30T12:00:17"/>
    <n v="1353.39"/>
    <n v="0"/>
    <n v="-4048103.7970000636"/>
    <m/>
    <m/>
    <m/>
    <n v="5508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70"/>
    <s v="ANT. COB/55063"/>
    <s v="Banco Brb - Par. 055063(03-25)"/>
    <n v="0"/>
    <d v="2014-05-09T00:00:00"/>
    <d v="1899-12-30T12:00:17"/>
    <n v="1353.39"/>
    <n v="0"/>
    <n v="-4049457.1870000637"/>
    <m/>
    <m/>
    <m/>
    <n v="5506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72"/>
    <s v="ANT. COB/55073"/>
    <s v="Banco Brb - Par. 055073(13-25)"/>
    <n v="0"/>
    <d v="2014-05-09T00:00:00"/>
    <d v="1899-12-30T12:00:17"/>
    <n v="1353.39"/>
    <n v="0"/>
    <n v="-4050810.5770000638"/>
    <m/>
    <m/>
    <m/>
    <n v="5507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73"/>
    <s v="ANT. COB/55083"/>
    <s v="Banco Brb - Par. 055083(23-25)"/>
    <n v="0"/>
    <d v="2014-05-09T00:00:00"/>
    <d v="1899-12-30T12:00:17"/>
    <n v="1353.39"/>
    <n v="0"/>
    <n v="-4052163.967000064"/>
    <m/>
    <m/>
    <m/>
    <n v="5508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56"/>
    <s v="ANT. COB/55095"/>
    <s v="Banco Brb - Par. 055095(10-13)"/>
    <n v="0"/>
    <d v="2014-05-09T00:00:00"/>
    <d v="1899-12-30T12:00:17"/>
    <n v="1508.04"/>
    <n v="0"/>
    <n v="-4053672.007000064"/>
    <m/>
    <m/>
    <m/>
    <n v="5509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59"/>
    <s v="ANT. COB/55086"/>
    <s v="Banco Brb - Par. 055086(01-13)"/>
    <n v="0"/>
    <d v="2014-05-09T00:00:00"/>
    <d v="1899-12-30T12:00:17"/>
    <n v="1508.04"/>
    <n v="0"/>
    <n v="-4055180.047000064"/>
    <m/>
    <m/>
    <m/>
    <n v="5508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61"/>
    <s v="ANT. COB/55096"/>
    <s v="Banco Brb - Par. 055096(11-13)"/>
    <n v="0"/>
    <d v="2014-05-09T00:00:00"/>
    <d v="1899-12-30T12:00:17"/>
    <n v="1508.04"/>
    <n v="0"/>
    <n v="-4056688.0870000641"/>
    <m/>
    <m/>
    <m/>
    <n v="5509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64"/>
    <s v="ANT. COB/55087"/>
    <s v="Banco Brb - Par. 055087(02-13)"/>
    <n v="0"/>
    <d v="2014-05-09T00:00:00"/>
    <d v="1899-12-30T12:00:17"/>
    <n v="1508.04"/>
    <n v="0"/>
    <n v="-4058196.1270000641"/>
    <m/>
    <m/>
    <m/>
    <n v="5508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66"/>
    <s v="ANT. COB/55097"/>
    <s v="Banco Brb - Par. 055097(12-13)"/>
    <n v="0"/>
    <d v="2014-05-09T00:00:00"/>
    <d v="1899-12-30T12:00:17"/>
    <n v="1508.04"/>
    <n v="0"/>
    <n v="-4059704.1670000642"/>
    <m/>
    <m/>
    <m/>
    <n v="5509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69"/>
    <s v="ANT. COB/55088"/>
    <s v="Banco Brb - Par. 055088(03-13)"/>
    <n v="0"/>
    <d v="2014-05-09T00:00:00"/>
    <d v="1899-12-30T12:00:17"/>
    <n v="1508.04"/>
    <n v="0"/>
    <n v="-4061212.2070000642"/>
    <m/>
    <m/>
    <m/>
    <n v="5508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71"/>
    <s v="ANT. COB/55098"/>
    <s v="Banco Brb - Par. 055098(13-13)"/>
    <n v="0"/>
    <d v="2014-05-09T00:00:00"/>
    <d v="1899-12-30T12:00:17"/>
    <n v="1508.04"/>
    <n v="0"/>
    <n v="-4062720.2470000642"/>
    <m/>
    <m/>
    <m/>
    <n v="5509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78"/>
    <s v="ANT. COB/55090"/>
    <s v="Banco Brb - Par. 055090(05-13)"/>
    <n v="0"/>
    <d v="2014-05-09T00:00:00"/>
    <d v="1899-12-30T12:00:18"/>
    <n v="1508.04"/>
    <n v="0"/>
    <n v="-4064228.2870000643"/>
    <m/>
    <m/>
    <m/>
    <n v="5509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82"/>
    <s v="ANT. COB/55091"/>
    <s v="Banco Brb - Par. 055091(06-13)"/>
    <n v="0"/>
    <d v="2014-05-09T00:00:00"/>
    <d v="1899-12-30T12:00:18"/>
    <n v="1508.04"/>
    <n v="0"/>
    <n v="-4065736.3270000643"/>
    <m/>
    <m/>
    <m/>
    <n v="5509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85"/>
    <s v="ANT. COB/55092"/>
    <s v="Banco Brb - Par. 055092(07-13)"/>
    <n v="0"/>
    <d v="2014-05-09T00:00:00"/>
    <d v="1899-12-30T12:00:18"/>
    <n v="1508.04"/>
    <n v="0"/>
    <n v="-4067244.3670000643"/>
    <m/>
    <m/>
    <m/>
    <n v="5509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75"/>
    <s v="ANT. COB/55064"/>
    <s v="Banco Brb - Par. 055064(04-25)"/>
    <n v="0"/>
    <d v="2014-05-09T00:00:00"/>
    <d v="1899-12-30T12:00:18"/>
    <n v="1353.39"/>
    <n v="0"/>
    <n v="-4068597.7570000645"/>
    <m/>
    <m/>
    <m/>
    <n v="5506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76"/>
    <s v="ANT. COB/55074"/>
    <s v="Banco Brb - Par. 055074(14-25)"/>
    <n v="0"/>
    <d v="2014-05-09T00:00:00"/>
    <d v="1899-12-30T12:00:18"/>
    <n v="1353.39"/>
    <n v="0"/>
    <n v="-4069951.1470000646"/>
    <m/>
    <m/>
    <m/>
    <n v="5507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77"/>
    <s v="ANT. COB/55084"/>
    <s v="Banco Brb - Par. 055084(24-25)"/>
    <n v="0"/>
    <d v="2014-05-09T00:00:00"/>
    <d v="1899-12-30T12:00:18"/>
    <n v="1353.39"/>
    <n v="0"/>
    <n v="-4071304.5370000647"/>
    <m/>
    <m/>
    <m/>
    <n v="5508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79"/>
    <s v="ANT. COB/55065"/>
    <s v="Banco Brb - Par. 055065(05-25)"/>
    <n v="0"/>
    <d v="2014-05-09T00:00:00"/>
    <d v="1899-12-30T12:00:18"/>
    <n v="1353.39"/>
    <n v="0"/>
    <n v="-4072657.9270000649"/>
    <m/>
    <m/>
    <m/>
    <n v="5506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80"/>
    <s v="ANT. COB/55075"/>
    <s v="Banco Brb - Par. 055075(15-25)"/>
    <n v="0"/>
    <d v="2014-05-09T00:00:00"/>
    <d v="1899-12-30T12:00:18"/>
    <n v="1353.39"/>
    <n v="0"/>
    <n v="-4074011.317000065"/>
    <m/>
    <m/>
    <m/>
    <n v="5507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83"/>
    <s v="ANT. COB/55066"/>
    <s v="Banco Brb - Par. 055066(06-25)"/>
    <n v="0"/>
    <d v="2014-05-09T00:00:00"/>
    <d v="1899-12-30T12:00:18"/>
    <n v="1353.39"/>
    <n v="0"/>
    <n v="-4075364.7070000651"/>
    <m/>
    <m/>
    <m/>
    <n v="5506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84"/>
    <s v="ANT. COB/55076"/>
    <s v="Banco Brb - Par. 055076(16-25)"/>
    <n v="0"/>
    <d v="2014-05-09T00:00:00"/>
    <d v="1899-12-30T12:00:18"/>
    <n v="1353.39"/>
    <n v="0"/>
    <n v="-4076718.0970000653"/>
    <m/>
    <m/>
    <m/>
    <n v="5507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86"/>
    <s v="ANT. COB/55067"/>
    <s v="Banco Brb - Par. 055067(07-25)"/>
    <n v="0"/>
    <d v="2014-05-09T00:00:00"/>
    <d v="1899-12-30T12:00:18"/>
    <n v="1353.39"/>
    <n v="0"/>
    <n v="-4078071.4870000654"/>
    <m/>
    <m/>
    <m/>
    <n v="5506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87"/>
    <s v="ANT. COB/55077"/>
    <s v="Banco Brb - Par. 055077(17-25)"/>
    <n v="0"/>
    <d v="2014-05-09T00:00:00"/>
    <d v="1899-12-30T12:00:18"/>
    <n v="1353.39"/>
    <n v="0"/>
    <n v="-4079424.8770000655"/>
    <m/>
    <m/>
    <m/>
    <n v="5507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74"/>
    <s v="ANT. COB/55089"/>
    <s v="Banco Brb - Par. 055089(04-13)"/>
    <n v="0"/>
    <d v="2014-05-09T00:00:00"/>
    <d v="1899-12-30T12:00:18"/>
    <n v="1508.04"/>
    <n v="0"/>
    <n v="-4080932.9170000656"/>
    <m/>
    <m/>
    <m/>
    <n v="5508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88"/>
    <s v="ANT. COB/55093"/>
    <s v="Banco Brb - Par. 055093(08-13)"/>
    <n v="0"/>
    <d v="2014-05-09T00:00:00"/>
    <d v="1899-12-30T12:00:19"/>
    <n v="1508.04"/>
    <n v="0"/>
    <n v="-4082440.9570000656"/>
    <m/>
    <m/>
    <m/>
    <n v="5509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91"/>
    <s v="ANT. COB/55094"/>
    <s v="Banco Brb - Par. 055094(09-13)"/>
    <n v="0"/>
    <d v="2014-05-09T00:00:00"/>
    <d v="1899-12-30T12:00:19"/>
    <n v="1508.04"/>
    <n v="0"/>
    <n v="-4083948.9970000656"/>
    <m/>
    <m/>
    <m/>
    <n v="5509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89"/>
    <s v="ANT. COB/55068"/>
    <s v="Banco Brb - Par. 055068(08-25)"/>
    <n v="0"/>
    <d v="2014-05-09T00:00:00"/>
    <d v="1899-12-30T12:00:19"/>
    <n v="1353.39"/>
    <n v="0"/>
    <n v="-4085302.3870000658"/>
    <m/>
    <m/>
    <m/>
    <n v="5506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90"/>
    <s v="ANT. COB/55078"/>
    <s v="Banco Brb - Par. 055078(18-25)"/>
    <n v="0"/>
    <d v="2014-05-09T00:00:00"/>
    <d v="1899-12-30T12:00:19"/>
    <n v="1353.39"/>
    <n v="0"/>
    <n v="-4086655.7770000659"/>
    <m/>
    <m/>
    <m/>
    <n v="5507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92"/>
    <s v="ANT. COB/55069"/>
    <s v="Banco Brb - Par. 055069(09-25)"/>
    <n v="0"/>
    <d v="2014-05-09T00:00:00"/>
    <d v="1899-12-30T12:00:19"/>
    <n v="1353.39"/>
    <n v="0"/>
    <n v="-4088009.167000066"/>
    <m/>
    <m/>
    <m/>
    <n v="5506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93"/>
    <s v="ANT. COB/55079"/>
    <s v="Banco Brb - Par. 055079(19-25)"/>
    <n v="0"/>
    <d v="2014-05-09T00:00:00"/>
    <d v="1899-12-30T12:00:19"/>
    <n v="1353.39"/>
    <n v="0"/>
    <n v="-4089362.5570000662"/>
    <m/>
    <m/>
    <m/>
    <n v="5507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9165"/>
    <n v="159629"/>
    <s v="Par.(04/6) 016534/BRENDALY SANTOS DE FREITA - Parcelas"/>
    <n v="1284"/>
    <d v="2014-05-09T00:00:00"/>
    <d v="1899-12-30T12:30:51"/>
    <n v="0"/>
    <n v="0"/>
    <n v="-4088078.5570000662"/>
    <m/>
    <m/>
    <n v="159629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136300"/>
    <s v="EXTRATO/55497"/>
    <s v="Banco Do Brasil - Cód. 055497"/>
    <n v="0"/>
    <d v="2014-05-09T00:00:00"/>
    <d v="1899-12-30T12:32:41"/>
    <n v="7.8"/>
    <n v="0"/>
    <n v="-4088086.357000066"/>
    <m/>
    <m/>
    <m/>
    <n v="55497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229167"/>
    <n v="178238"/>
    <s v="Par.(01/10) 017827/GABRIEL ALVES MEIRELLES - Parcelas"/>
    <n v="60"/>
    <d v="2014-05-09T00:00:00"/>
    <d v="1899-12-30T12:32:58"/>
    <n v="0"/>
    <n v="0"/>
    <n v="-4088026.357000066"/>
    <m/>
    <m/>
    <n v="178238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29168"/>
    <n v="178239"/>
    <s v="Par.(02/10) 017827/GABRIEL ALVES MEIRELLES - Parcelas"/>
    <n v="60"/>
    <d v="2014-05-09T00:00:00"/>
    <d v="1899-12-30T12:32:58"/>
    <n v="0"/>
    <n v="0"/>
    <n v="-4087966.357000066"/>
    <m/>
    <m/>
    <n v="178239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29169"/>
    <n v="178233"/>
    <s v="Par.(01/5) 017826/GABRIEL ALVES MEIRELLES - Parcelas"/>
    <n v="150"/>
    <d v="2014-05-09T00:00:00"/>
    <d v="1899-12-30T12:33:23"/>
    <n v="0"/>
    <n v="0"/>
    <n v="-4087816.357000066"/>
    <m/>
    <m/>
    <n v="178233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31156"/>
    <s v="Ch Pre Brb Sol 0871"/>
    <s v="Pagamento de Boletos Diversos"/>
    <n v="0"/>
    <d v="2014-05-09T00:00:00"/>
    <d v="1899-12-30T13:22:52"/>
    <n v="5000"/>
    <n v="0"/>
    <n v="-4092816.357000066"/>
    <m/>
    <m/>
    <m/>
    <m/>
    <n v="24"/>
    <s v="Emilly"/>
    <n v="1"/>
    <m/>
    <n v="1449"/>
    <d v="2014-05-19T00:00:00"/>
    <d v="2014-05-19T00:00:00"/>
    <m/>
    <m/>
    <n v="2014"/>
    <n v="24"/>
    <m/>
    <m/>
    <m/>
    <m/>
    <s v="Transferência entre contas"/>
    <x v="2"/>
    <x v="1"/>
    <m/>
    <n v="52"/>
    <n v="2"/>
    <s v="Cheque"/>
    <m/>
    <m/>
    <m/>
    <n v="0"/>
    <m/>
    <n v="56"/>
    <s v="BRB [SOL] [012052-4] [CC] [COB]"/>
    <m/>
    <m/>
    <m/>
  </r>
  <r>
    <n v="131157"/>
    <s v="Ch Pre Brb Sol 0871"/>
    <s v="Destino: 131156-Pagamento de Boletos Diversos"/>
    <n v="5000"/>
    <d v="2014-05-09T00:00:00"/>
    <d v="1899-12-30T13:22:52"/>
    <n v="0"/>
    <n v="0"/>
    <n v="-4087816.357000066"/>
    <m/>
    <m/>
    <m/>
    <m/>
    <n v="24"/>
    <s v="Emilly"/>
    <n v="1"/>
    <m/>
    <m/>
    <d v="2014-05-19T00:00:00"/>
    <d v="2014-05-19T00:00:00"/>
    <m/>
    <m/>
    <n v="2014"/>
    <n v="24"/>
    <m/>
    <m/>
    <n v="131156"/>
    <m/>
    <s v="Transferência entre contas"/>
    <x v="2"/>
    <x v="1"/>
    <m/>
    <n v="56"/>
    <n v="2"/>
    <s v="Cheque"/>
    <m/>
    <m/>
    <m/>
    <n v="0"/>
    <m/>
    <m/>
    <s v="CAIXA TESOURARIA"/>
    <m/>
    <m/>
    <m/>
  </r>
  <r>
    <n v="132793"/>
    <n v="171291"/>
    <s v="Par.(02-6) 016869/JENNIFER KAREN RAMOS - PAGAMENTO CHE"/>
    <n v="1386.12"/>
    <d v="2014-05-09T00:00:00"/>
    <d v="1899-12-30T13:28:54"/>
    <n v="0"/>
    <n v="0"/>
    <n v="-4086430.2370000659"/>
    <m/>
    <m/>
    <n v="171291"/>
    <m/>
    <n v="8"/>
    <s v="Vinicius"/>
    <n v="2"/>
    <m/>
    <n v="1378"/>
    <d v="2014-05-22T00:00:00"/>
    <d v="2014-05-22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32805"/>
    <n v="178691"/>
    <s v="Par.(01-5) 010161/LETICIA ALVES BUENO - Renegociado"/>
    <n v="1585"/>
    <d v="2014-05-09T00:00:00"/>
    <d v="1899-12-30T13:43:14"/>
    <n v="0"/>
    <n v="0"/>
    <n v="-4084845.2370000659"/>
    <m/>
    <m/>
    <n v="178691"/>
    <m/>
    <n v="8"/>
    <s v="Vinicius"/>
    <n v="1"/>
    <m/>
    <n v="1378"/>
    <d v="2014-05-22T00:00:00"/>
    <d v="2014-05-22T00:00:00"/>
    <m/>
    <m/>
    <n v="2013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32806"/>
    <n v="178692"/>
    <s v="Par.(02-5) 010161/LETICIA ALVES BUENO - Renegociado"/>
    <n v="744"/>
    <d v="2014-05-09T00:00:00"/>
    <d v="1899-12-30T13:43:14"/>
    <n v="0"/>
    <n v="0"/>
    <n v="-4084101.2370000659"/>
    <m/>
    <m/>
    <n v="178692"/>
    <m/>
    <n v="8"/>
    <s v="Vinicius"/>
    <n v="1"/>
    <m/>
    <n v="1378"/>
    <d v="2014-05-22T00:00:00"/>
    <d v="2014-05-22T00:00:00"/>
    <m/>
    <m/>
    <n v="2013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35311"/>
    <s v="Recibo/54819"/>
    <s v="Carlos Moreira - Par. 054819(25-64)"/>
    <n v="0"/>
    <d v="2014-05-09T00:00:00"/>
    <d v="1899-12-30T13:46:04"/>
    <n v="1000"/>
    <n v="0"/>
    <n v="-4085101.2370000659"/>
    <m/>
    <m/>
    <m/>
    <n v="54819"/>
    <n v="24"/>
    <s v="Emilly"/>
    <n v="2"/>
    <m/>
    <n v="408"/>
    <d v="2014-05-28T00:00:00"/>
    <d v="2014-05-28T00:00:00"/>
    <m/>
    <m/>
    <n v="2014"/>
    <n v="24"/>
    <m/>
    <m/>
    <m/>
    <m/>
    <s v="Cantina.Pagamento de Salário"/>
    <x v="1"/>
    <x v="9"/>
    <m/>
    <n v="34"/>
    <n v="9"/>
    <s v="Débito em conta"/>
    <m/>
    <n v="0"/>
    <m/>
    <n v="0"/>
    <m/>
    <m/>
    <s v="ITAÚ [CAN] [020594-7] [CC]"/>
    <m/>
    <m/>
    <m/>
  </r>
  <r>
    <n v="136902"/>
    <s v="Remessa Olimpo Fundamental"/>
    <s v="Remessa Olimpo Fundamental"/>
    <n v="1033.17"/>
    <d v="2014-05-09T00:00:00"/>
    <d v="1899-12-30T13:48:55"/>
    <n v="0"/>
    <n v="0"/>
    <n v="-4084068.0670000659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6903"/>
    <s v="Remessa Olimpo Fundamental"/>
    <s v="Remessa Olimpo Fundamental"/>
    <n v="955"/>
    <d v="2014-05-09T00:00:00"/>
    <d v="1899-12-30T13:49:21"/>
    <n v="0"/>
    <n v="0"/>
    <n v="-4083113.0670000659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273876"/>
    <s v="Abril/43022"/>
    <s v="Brb - Credito Financiamento - Par. 043022(05-13)"/>
    <n v="0"/>
    <d v="2014-05-09T00:00:00"/>
    <d v="1899-12-30T14:10:59"/>
    <n v="73932.09"/>
    <n v="0"/>
    <n v="-4157045.1570000658"/>
    <m/>
    <m/>
    <m/>
    <n v="43022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2"/>
    <x v="1"/>
    <m/>
    <n v="12"/>
    <n v="9"/>
    <s v="Débito em conta"/>
    <m/>
    <n v="0"/>
    <m/>
    <n v="0"/>
    <m/>
    <m/>
    <s v="BRB [GYN] [011616-0] [CC] [COB]"/>
    <m/>
    <m/>
    <m/>
  </r>
  <r>
    <n v="273875"/>
    <s v="ECRO/127264"/>
    <s v="Brb - Credito Financiamento - Par. 127264(04-16)"/>
    <n v="0"/>
    <d v="2014-05-09T00:00:00"/>
    <d v="1899-12-30T14:10:59"/>
    <n v="18000"/>
    <n v="0"/>
    <n v="-4175045.1570000658"/>
    <m/>
    <m/>
    <m/>
    <n v="127264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1"/>
    <m/>
    <n v="12"/>
    <n v="9"/>
    <s v="Débito em conta"/>
    <m/>
    <n v="0"/>
    <m/>
    <n v="0"/>
    <m/>
    <m/>
    <s v="BRB [GYN] [011616-0] [CC] [COB]"/>
    <m/>
    <m/>
    <m/>
  </r>
  <r>
    <n v="235705"/>
    <s v="Substituido/51629"/>
    <s v="Rescisão - Grupo Olimpo - Cód. 051629"/>
    <n v="0"/>
    <d v="2014-05-09T00:00:00"/>
    <d v="1899-12-30T14:17:32"/>
    <n v="2568"/>
    <n v="0"/>
    <n v="-4177613.1570000658"/>
    <m/>
    <m/>
    <m/>
    <n v="51629"/>
    <n v="7"/>
    <s v="Anapaula"/>
    <n v="1"/>
    <m/>
    <n v="1559"/>
    <d v="2015-02-06T00:00:00"/>
    <d v="2015-02-06T00:00:00"/>
    <m/>
    <m/>
    <n v="2014"/>
    <n v="7"/>
    <m/>
    <m/>
    <m/>
    <m/>
    <s v="Aná.Rescisão de contrato Educacional"/>
    <x v="1"/>
    <x v="2"/>
    <m/>
    <n v="12"/>
    <n v="8"/>
    <s v="Transferência Bancária"/>
    <m/>
    <n v="0"/>
    <m/>
    <n v="0"/>
    <m/>
    <m/>
    <s v="BRB [GYN] [011616-0] [CC] [COB]"/>
    <m/>
    <m/>
    <m/>
  </r>
  <r>
    <n v="225246"/>
    <s v="Cheque Depositado a Vista"/>
    <s v="Remessa Olimpo Uberlândia"/>
    <n v="100"/>
    <d v="2014-05-09T00:00:00"/>
    <d v="1899-12-30T14:20:28"/>
    <n v="0"/>
    <n v="0"/>
    <n v="-4177513.1570000658"/>
    <m/>
    <m/>
    <m/>
    <m/>
    <n v="7"/>
    <s v="Anapaula"/>
    <n v="1"/>
    <m/>
    <n v="1528"/>
    <d v="2014-12-04T00:00:00"/>
    <d v="2014-12-23T00:00:00"/>
    <m/>
    <m/>
    <n v="2014"/>
    <n v="7"/>
    <m/>
    <m/>
    <m/>
    <m/>
    <s v="Remessa Olimpo Uberlândia"/>
    <x v="1"/>
    <x v="5"/>
    <m/>
    <n v="8"/>
    <n v="2"/>
    <s v="Cheque"/>
    <m/>
    <m/>
    <m/>
    <n v="0"/>
    <m/>
    <m/>
    <s v="ITAÚ [GYN] [026016-5] []"/>
    <m/>
    <m/>
    <m/>
  </r>
  <r>
    <n v="130765"/>
    <n v="177982"/>
    <s v="Par.(01/1) 017843/SEBASTIANA JULIA DE SOUZA - Parcelas"/>
    <n v="25"/>
    <d v="2014-05-09T00:00:00"/>
    <d v="1899-12-30T14:26:04"/>
    <n v="0"/>
    <n v="0"/>
    <n v="-4177488.1570000658"/>
    <m/>
    <m/>
    <n v="177982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67"/>
    <n v="178044"/>
    <s v="Par.(01/1) 017842/CAMMYLA SOUZA DE SÁ ROCHA - Parcelas"/>
    <n v="25"/>
    <d v="2014-05-09T00:00:00"/>
    <d v="1899-12-30T14:27:05"/>
    <n v="0"/>
    <n v="0"/>
    <n v="-4177463.1570000658"/>
    <m/>
    <m/>
    <n v="178044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70"/>
    <n v="178064"/>
    <s v="Par.(01/1) 017851/FERNANDA DE CARVALHO PERE - Parcelas"/>
    <n v="50"/>
    <d v="2014-05-09T00:00:00"/>
    <d v="1899-12-30T14:28:23"/>
    <n v="0"/>
    <n v="0"/>
    <n v="-4177413.1570000658"/>
    <m/>
    <m/>
    <n v="178064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71"/>
    <n v="178065"/>
    <s v="Par.(01/1) 017845/VANESSA OLIVEIRA SILVA - Parcelas"/>
    <n v="50"/>
    <d v="2014-05-09T00:00:00"/>
    <d v="1899-12-30T14:28:59"/>
    <n v="0"/>
    <n v="0"/>
    <n v="-4177363.1570000658"/>
    <m/>
    <m/>
    <n v="178065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772"/>
    <n v="178066"/>
    <s v="Par.(01/1) 017847/LETÍCIA MELLO BRANDÃO - Parcelas"/>
    <n v="25"/>
    <d v="2014-05-09T00:00:00"/>
    <d v="1899-12-30T14:29:31"/>
    <n v="0"/>
    <n v="0"/>
    <n v="-4177338.1570000658"/>
    <m/>
    <m/>
    <n v="178066"/>
    <m/>
    <n v="14"/>
    <s v="Renato"/>
    <n v="2"/>
    <m/>
    <n v="62"/>
    <d v="2014-05-12T00:00:00"/>
    <d v="2014-05-1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930"/>
    <s v="ESPÉCIE 2014-05-09"/>
    <s v="PAGAMENTO DE MENSALIDADES DE FEVEREIRO E MARÇO/2014, DO ALUNO GABRIEL MORAIS DE ANDRADE_ESN"/>
    <n v="589"/>
    <d v="2014-05-09T00:00:00"/>
    <d v="1899-12-30T15:20:19"/>
    <n v="0"/>
    <n v="0"/>
    <n v="-4176749.1570000658"/>
    <m/>
    <m/>
    <m/>
    <m/>
    <n v="8"/>
    <s v="Vinicius"/>
    <n v="1"/>
    <m/>
    <n v="1434"/>
    <d v="2014-05-14T00:00:00"/>
    <d v="2014-05-14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30844"/>
    <s v="Despesa/51680"/>
    <s v="Olimpo Anápolis - Cód. 051680"/>
    <n v="0"/>
    <d v="2014-05-09T00:00:00"/>
    <d v="1899-12-30T15:24:26"/>
    <n v="6713"/>
    <n v="0"/>
    <n v="-4183462.1570000658"/>
    <m/>
    <m/>
    <m/>
    <n v="51680"/>
    <n v="7"/>
    <s v="Anapaula"/>
    <n v="1"/>
    <m/>
    <n v="1582"/>
    <d v="2014-05-13T00:00:00"/>
    <d v="2014-12-23T00:00:00"/>
    <m/>
    <m/>
    <n v="2014"/>
    <n v="24"/>
    <m/>
    <m/>
    <m/>
    <m/>
    <s v="Aná.Despesa Diversa"/>
    <x v="1"/>
    <x v="2"/>
    <m/>
    <n v="8"/>
    <n v="9"/>
    <s v="Débito em conta"/>
    <m/>
    <n v="0"/>
    <m/>
    <n v="0"/>
    <m/>
    <m/>
    <s v="ITAÚ [GYN] [026016-5] []"/>
    <m/>
    <m/>
    <m/>
  </r>
  <r>
    <n v="130845"/>
    <s v="386/388/43678"/>
    <s v="Total Refrigeração Ltda - Cód. 043678"/>
    <n v="0"/>
    <d v="2014-05-09T00:00:00"/>
    <d v="1899-12-30T15:29:26"/>
    <n v="12523.36"/>
    <n v="0"/>
    <n v="-4195985.5170000661"/>
    <m/>
    <m/>
    <m/>
    <n v="43678"/>
    <n v="24"/>
    <s v="Emilly"/>
    <n v="1"/>
    <m/>
    <n v="1561"/>
    <d v="2014-05-13T00:00:00"/>
    <d v="2014-05-13T00:00:00"/>
    <m/>
    <m/>
    <n v="2014"/>
    <n v="24"/>
    <m/>
    <m/>
    <m/>
    <m/>
    <s v="Uber.Máquinas e Equipamentos"/>
    <x v="1"/>
    <x v="5"/>
    <m/>
    <n v="8"/>
    <n v="9"/>
    <s v="Débito em conta"/>
    <m/>
    <n v="0"/>
    <m/>
    <n v="0"/>
    <m/>
    <m/>
    <s v="ITAÚ [GYN] [026016-5] []"/>
    <m/>
    <m/>
    <m/>
  </r>
  <r>
    <n v="130848"/>
    <s v="Fiscais/51681"/>
    <s v="Fiscais De Prova - Cód. 051681"/>
    <n v="0"/>
    <d v="2014-05-09T00:00:00"/>
    <d v="1899-12-30T15:35:40"/>
    <n v="4000"/>
    <n v="0"/>
    <n v="-4199985.5170000661"/>
    <m/>
    <m/>
    <m/>
    <n v="51681"/>
    <n v="24"/>
    <s v="Emilly"/>
    <n v="1"/>
    <m/>
    <n v="1581"/>
    <d v="2014-05-13T00:00:00"/>
    <d v="2014-05-13T00:00:00"/>
    <m/>
    <m/>
    <n v="2014"/>
    <n v="24"/>
    <m/>
    <m/>
    <m/>
    <m/>
    <s v="Aná.Fiscais de Provas e Simulados"/>
    <x v="1"/>
    <x v="2"/>
    <m/>
    <n v="56"/>
    <n v="1"/>
    <s v="Dinheiro"/>
    <m/>
    <n v="0"/>
    <m/>
    <n v="0"/>
    <m/>
    <m/>
    <s v="CAIXA TESOURARIA"/>
    <m/>
    <m/>
    <m/>
  </r>
  <r>
    <n v="130849"/>
    <s v="Rescisão/51682"/>
    <s v="Rescisão - Grupo Olimpo - Cód. 051682"/>
    <n v="0"/>
    <d v="2014-05-09T00:00:00"/>
    <d v="1899-12-30T15:37:19"/>
    <n v="1284"/>
    <n v="0"/>
    <n v="-4201269.5170000661"/>
    <m/>
    <m/>
    <m/>
    <n v="51682"/>
    <n v="24"/>
    <s v="Emilly"/>
    <n v="1"/>
    <m/>
    <n v="175"/>
    <d v="2014-05-13T00:00:00"/>
    <d v="2014-05-13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30931"/>
    <n v="178281"/>
    <s v="Par.(01-4) 010802/JORDANA RIBEIRO QUEIROZ - Renegociado"/>
    <n v="680"/>
    <d v="2014-05-09T00:00:00"/>
    <d v="1899-12-30T15:48:34"/>
    <n v="0"/>
    <n v="0"/>
    <n v="-4200589.5170000661"/>
    <m/>
    <m/>
    <n v="178281"/>
    <m/>
    <n v="8"/>
    <s v="Vinicius"/>
    <n v="2"/>
    <m/>
    <n v="91"/>
    <d v="2014-05-14T00:00:00"/>
    <d v="2014-05-14T00:00:00"/>
    <m/>
    <m/>
    <n v="2013"/>
    <n v="8"/>
    <m/>
    <m/>
    <m/>
    <m/>
    <s v="Recebimento de Acertos / Anos Anteriores"/>
    <x v="1"/>
    <x v="1"/>
    <m/>
    <n v="56"/>
    <n v="1"/>
    <s v="Dinheiro"/>
    <m/>
    <n v="0"/>
    <m/>
    <n v="0"/>
    <m/>
    <m/>
    <s v="CAIXA TESOURARIA"/>
    <m/>
    <m/>
    <m/>
  </r>
  <r>
    <n v="130504"/>
    <s v="Recibo/51592"/>
    <s v="Climest - Medicina E Segurança Do Trabal - Cód. 051592"/>
    <n v="0"/>
    <d v="2014-05-09T00:00:00"/>
    <d v="1899-12-30T15:53:22"/>
    <n v="20"/>
    <n v="0"/>
    <n v="-4200609.5170000661"/>
    <m/>
    <m/>
    <m/>
    <n v="51592"/>
    <n v="24"/>
    <s v="Emilly"/>
    <n v="1"/>
    <m/>
    <n v="528"/>
    <d v="2014-05-09T00:00:00"/>
    <d v="2014-05-09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136515"/>
    <s v="Despesa/55562"/>
    <s v="Marcelo De Moraes Melo - Cód. 055562"/>
    <n v="0"/>
    <d v="2014-05-09T00:00:00"/>
    <d v="1899-12-30T15:55:10"/>
    <n v="116"/>
    <n v="0"/>
    <n v="-4200725.5170000661"/>
    <m/>
    <m/>
    <m/>
    <n v="55562"/>
    <n v="24"/>
    <s v="Emilly"/>
    <n v="1"/>
    <m/>
    <n v="1455"/>
    <d v="2014-06-02T00:00:00"/>
    <d v="2014-06-02T00:00:00"/>
    <m/>
    <m/>
    <n v="2014"/>
    <n v="24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235746"/>
    <s v="Extrato"/>
    <s v="Transferencia Entre Contas"/>
    <n v="842.74"/>
    <d v="2014-05-09T00:00:00"/>
    <d v="1899-12-30T16:40:18"/>
    <n v="0"/>
    <n v="0"/>
    <n v="-4199882.7770000659"/>
    <m/>
    <m/>
    <m/>
    <m/>
    <n v="60"/>
    <s v="Francielly"/>
    <n v="1"/>
    <m/>
    <n v="1471"/>
    <d v="2015-02-06T00:00:00"/>
    <d v="2015-02-06T00:00:00"/>
    <m/>
    <m/>
    <n v="2014"/>
    <n v="60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30941"/>
    <s v="ESPÉCIE 2014-05-09"/>
    <s v="PAGAMENTO DE MENSALIDADE DE MARÇO/2014, DA ALUNA THAÍZA DIAS MOREIRA_ESN"/>
    <n v="292.7"/>
    <d v="2014-05-09T00:00:00"/>
    <d v="1899-12-30T16:45:56"/>
    <n v="0"/>
    <n v="0"/>
    <n v="-4199590.0770000657"/>
    <m/>
    <m/>
    <m/>
    <m/>
    <n v="8"/>
    <s v="Vinicius"/>
    <n v="1"/>
    <m/>
    <n v="1434"/>
    <d v="2014-05-14T00:00:00"/>
    <d v="2014-05-14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30944"/>
    <s v="Transferência entre conta"/>
    <s v="Transferência entre conta"/>
    <n v="0"/>
    <d v="2014-05-09T00:00:00"/>
    <d v="1899-12-30T16:47:26"/>
    <n v="20000"/>
    <n v="0"/>
    <n v="-4219590.0770000657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2"/>
    <s v="BRB [GYN] [011616-0] [CC] [COB]"/>
    <m/>
    <m/>
    <m/>
  </r>
  <r>
    <n v="130945"/>
    <s v="Transferência entre conta"/>
    <s v="Destino: 130944-Transferência entre conta"/>
    <n v="20000"/>
    <d v="2014-05-09T00:00:00"/>
    <d v="1899-12-30T16:47:26"/>
    <n v="0"/>
    <n v="0"/>
    <n v="-4199590.0770000657"/>
    <m/>
    <m/>
    <m/>
    <m/>
    <n v="60"/>
    <s v="Francielly"/>
    <n v="1"/>
    <m/>
    <n v="1449"/>
    <d v="2014-05-14T00:00:00"/>
    <d v="2015-05-12T00:00:00"/>
    <m/>
    <m/>
    <n v="2014"/>
    <n v="24"/>
    <m/>
    <m/>
    <n v="130944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30946"/>
    <s v="ESPÉCIE 2014-05-09"/>
    <s v="PAGAMENTO DE MENSALIDADE DE MARÇO/2014, DO ALUNO LUCAS TOLEDO DE OLIVEIRA_ESN"/>
    <n v="293"/>
    <d v="2014-05-09T00:00:00"/>
    <d v="1899-12-30T16:53:58"/>
    <n v="0"/>
    <n v="0"/>
    <n v="-4199297.0770000657"/>
    <m/>
    <m/>
    <m/>
    <m/>
    <n v="8"/>
    <s v="Vinicius"/>
    <n v="1"/>
    <m/>
    <n v="1434"/>
    <d v="2014-05-14T00:00:00"/>
    <d v="2014-05-14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30864"/>
    <s v="36034/51703"/>
    <s v="Lion Comercio E Serviços de Copias Ltda - Cód. 051703"/>
    <n v="0"/>
    <d v="2014-05-09T00:00:00"/>
    <d v="1899-12-30T16:54:35"/>
    <n v="315.04000000000002"/>
    <n v="0"/>
    <n v="-4199612.1170000657"/>
    <m/>
    <m/>
    <m/>
    <n v="51703"/>
    <n v="24"/>
    <s v="Emilly"/>
    <n v="1"/>
    <m/>
    <n v="1527"/>
    <d v="2014-05-13T00:00:00"/>
    <d v="2014-05-13T00:00:00"/>
    <m/>
    <m/>
    <n v="2014"/>
    <n v="24"/>
    <m/>
    <m/>
    <m/>
    <m/>
    <s v="Uber.Despesa diversas"/>
    <x v="1"/>
    <x v="5"/>
    <m/>
    <n v="26"/>
    <n v="9"/>
    <s v="Débito em conta"/>
    <m/>
    <n v="0"/>
    <m/>
    <n v="0"/>
    <m/>
    <m/>
    <s v="ITAÚ [SOL] [001691-4] [CC]"/>
    <m/>
    <m/>
    <m/>
  </r>
  <r>
    <n v="130865"/>
    <s v="35836/50973"/>
    <s v="Lion Comercio E Serviços de Copias Ltda - Cód. 050973"/>
    <n v="0"/>
    <d v="2014-05-09T00:00:00"/>
    <d v="1899-12-30T16:55:11"/>
    <n v="1459.33"/>
    <n v="0"/>
    <n v="-4201071.4470000658"/>
    <m/>
    <m/>
    <m/>
    <n v="50973"/>
    <n v="24"/>
    <s v="Emilly"/>
    <n v="1"/>
    <m/>
    <n v="1527"/>
    <d v="2014-05-13T00:00:00"/>
    <d v="2014-05-13T00:00:00"/>
    <m/>
    <m/>
    <n v="2014"/>
    <n v="24"/>
    <m/>
    <m/>
    <m/>
    <m/>
    <s v="Uber.Despesa diversas"/>
    <x v="1"/>
    <x v="5"/>
    <m/>
    <n v="26"/>
    <n v="9"/>
    <s v="Débito em conta"/>
    <m/>
    <n v="0"/>
    <m/>
    <n v="0"/>
    <m/>
    <m/>
    <s v="ITAÚ [SOL] [001691-4] [CC]"/>
    <m/>
    <m/>
    <m/>
  </r>
  <r>
    <n v="131000"/>
    <s v="Abril/51862"/>
    <s v="Willian Juliano Dias Alencar  - Cód. 051862"/>
    <n v="0"/>
    <d v="2014-05-09T00:00:00"/>
    <d v="1899-12-30T16:55:25"/>
    <n v="6640.79"/>
    <n v="0"/>
    <n v="-4207712.2370000659"/>
    <m/>
    <m/>
    <m/>
    <n v="51862"/>
    <n v="25"/>
    <s v="Marcela"/>
    <n v="1"/>
    <m/>
    <n v="314"/>
    <d v="2014-05-15T00:00:00"/>
    <d v="2014-05-15T00:00:00"/>
    <m/>
    <m/>
    <n v="2014"/>
    <n v="25"/>
    <m/>
    <m/>
    <m/>
    <m/>
    <s v="Marist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130947"/>
    <n v="163766"/>
    <s v="Par.(03/12) 016347/LUIZ OTAVIO FERNANDES MON - Mensalidades"/>
    <n v="1440"/>
    <d v="2014-05-09T00:00:00"/>
    <d v="1899-12-30T16:59:01"/>
    <n v="0"/>
    <n v="0"/>
    <n v="-4206272.2370000659"/>
    <m/>
    <m/>
    <n v="163766"/>
    <m/>
    <n v="8"/>
    <s v="Vinicius"/>
    <n v="1"/>
    <m/>
    <n v="2"/>
    <d v="2014-05-14T00:00:00"/>
    <d v="2014-05-14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6542"/>
    <s v="EXTRATO/55591"/>
    <s v="Banco Daycoval S/A  - Par. 055591(08-9)"/>
    <n v="0"/>
    <d v="2014-05-09T00:00:00"/>
    <d v="1899-12-30T16:59:55"/>
    <n v="27.99"/>
    <n v="0"/>
    <n v="-4206300.2270000661"/>
    <m/>
    <m/>
    <m/>
    <n v="55591"/>
    <n v="7"/>
    <s v="Anapaula"/>
    <n v="1"/>
    <m/>
    <n v="1513"/>
    <d v="2014-06-02T00:00:00"/>
    <d v="2014-06-02T00:00:00"/>
    <m/>
    <m/>
    <n v="2014"/>
    <n v="7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30950"/>
    <s v="Transferência entre conta"/>
    <s v="Transferência entre conta"/>
    <n v="0"/>
    <d v="2014-05-09T00:00:00"/>
    <d v="1899-12-30T17:05:03"/>
    <n v="70000"/>
    <n v="0"/>
    <n v="-4276300.2270000661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8"/>
    <s v="BRB [GYN] [011616-0] [CC] [COB]"/>
    <m/>
    <m/>
    <m/>
  </r>
  <r>
    <n v="130951"/>
    <s v="Transferência entre conta"/>
    <s v="Destino: 130950-Transferência entre conta"/>
    <n v="70000"/>
    <d v="2014-05-09T00:00:00"/>
    <d v="1899-12-30T17:05:03"/>
    <n v="0"/>
    <n v="0"/>
    <n v="-4206300.2270000661"/>
    <m/>
    <m/>
    <m/>
    <m/>
    <n v="60"/>
    <s v="Francielly"/>
    <n v="1"/>
    <m/>
    <n v="1449"/>
    <d v="2014-05-14T00:00:00"/>
    <d v="2015-05-12T00:00:00"/>
    <m/>
    <m/>
    <n v="2014"/>
    <n v="24"/>
    <m/>
    <m/>
    <n v="130950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5471"/>
    <s v="Abril/51878"/>
    <s v="Folha De Pagamento - Professores Uberlân - Cód. 051878"/>
    <n v="0"/>
    <d v="2014-05-09T00:00:00"/>
    <d v="1899-12-30T17:05:41"/>
    <n v="1260"/>
    <n v="0"/>
    <n v="-4207560.2270000661"/>
    <m/>
    <m/>
    <m/>
    <n v="51878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0952"/>
    <s v="Transferência entre conta"/>
    <s v="Transferência entre conta"/>
    <n v="0"/>
    <d v="2014-05-09T00:00:00"/>
    <d v="1899-12-30T17:05:41"/>
    <n v="90000"/>
    <n v="0"/>
    <n v="-4297560.2270000661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"/>
    <s v="BRB [GYN] [011616-0] [CC] [COB]"/>
    <m/>
    <m/>
    <m/>
  </r>
  <r>
    <n v="130953"/>
    <s v="Transferência entre conta"/>
    <s v="Destino: 130952-Transferência entre conta"/>
    <n v="90000"/>
    <d v="2014-05-09T00:00:00"/>
    <d v="1899-12-30T17:05:41"/>
    <n v="0"/>
    <n v="0"/>
    <n v="-4207560.2270000661"/>
    <m/>
    <m/>
    <m/>
    <m/>
    <n v="60"/>
    <s v="Francielly"/>
    <n v="1"/>
    <m/>
    <n v="1449"/>
    <d v="2014-05-14T00:00:00"/>
    <d v="2015-05-12T00:00:00"/>
    <m/>
    <m/>
    <n v="2014"/>
    <n v="24"/>
    <m/>
    <m/>
    <n v="130952"/>
    <m/>
    <s v="Transferência entre contas"/>
    <x v="2"/>
    <x v="1"/>
    <m/>
    <n v="5"/>
    <n v="9"/>
    <s v="Débito em conta"/>
    <m/>
    <m/>
    <m/>
    <n v="0"/>
    <m/>
    <m/>
    <s v="MERC [GYN] [02.011938-7] [CC]"/>
    <m/>
    <m/>
    <m/>
  </r>
  <r>
    <n v="135472"/>
    <s v="DM/51529"/>
    <s v="Dalva Mendes / Dorvano Pedro - Cód. 051529"/>
    <n v="0"/>
    <d v="2014-05-09T00:00:00"/>
    <d v="1899-12-30T17:05:58"/>
    <n v="4000"/>
    <n v="0"/>
    <n v="-4211560.2270000661"/>
    <m/>
    <m/>
    <m/>
    <n v="51529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473"/>
    <s v="Abril/51860"/>
    <s v="Edilson Mendes De Sousa  - Cód. 051860"/>
    <n v="0"/>
    <d v="2014-05-09T00:00:00"/>
    <d v="1899-12-30T17:06:19"/>
    <n v="1772.89"/>
    <n v="0"/>
    <n v="-4213333.1170000657"/>
    <m/>
    <m/>
    <m/>
    <n v="51860"/>
    <n v="24"/>
    <s v="Emilly"/>
    <n v="1"/>
    <m/>
    <n v="1414"/>
    <d v="2014-05-29T00:00:00"/>
    <d v="2014-05-29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30954"/>
    <s v="Transferência entre conta"/>
    <s v="Transferência entre conta"/>
    <n v="0"/>
    <d v="2014-05-09T00:00:00"/>
    <d v="1899-12-30T17:06:30"/>
    <n v="31000"/>
    <n v="0"/>
    <n v="-4244333.1170000657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8"/>
    <s v="BRB [GYN] [011616-0] [CC] [COB]"/>
    <m/>
    <m/>
    <m/>
  </r>
  <r>
    <n v="130955"/>
    <s v="Transferência entre conta"/>
    <s v="Destino: 130954-Transferência entre conta"/>
    <n v="31000"/>
    <d v="2014-05-09T00:00:00"/>
    <d v="1899-12-30T17:06:30"/>
    <n v="0"/>
    <n v="0"/>
    <n v="-4213333.1170000657"/>
    <m/>
    <m/>
    <m/>
    <m/>
    <n v="60"/>
    <s v="Francielly"/>
    <n v="1"/>
    <m/>
    <n v="1449"/>
    <d v="2014-05-14T00:00:00"/>
    <d v="2015-05-12T00:00:00"/>
    <m/>
    <m/>
    <n v="2014"/>
    <n v="24"/>
    <m/>
    <m/>
    <n v="130954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0969"/>
    <s v="Transferência entre conta"/>
    <s v="Transferência entre conta"/>
    <n v="0"/>
    <d v="2014-05-09T00:00:00"/>
    <d v="1899-12-30T17:10:40"/>
    <n v="29000"/>
    <n v="0"/>
    <n v="-4242333.1170000657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63"/>
    <s v="ITAÚ [GYN] [026016-5] []"/>
    <m/>
    <m/>
    <m/>
  </r>
  <r>
    <n v="130970"/>
    <s v="Transferência entre conta"/>
    <s v="Destino: 130969-Transferência entre conta"/>
    <n v="29000"/>
    <d v="2014-05-09T00:00:00"/>
    <d v="1899-12-30T17:10:40"/>
    <n v="0"/>
    <n v="0"/>
    <n v="-4213333.1170000657"/>
    <m/>
    <m/>
    <m/>
    <m/>
    <n v="60"/>
    <s v="Francielly"/>
    <n v="1"/>
    <m/>
    <n v="1449"/>
    <d v="2014-05-14T00:00:00"/>
    <d v="2015-05-12T00:00:00"/>
    <m/>
    <m/>
    <n v="2014"/>
    <n v="24"/>
    <m/>
    <m/>
    <n v="130969"/>
    <m/>
    <s v="Transferência entre contas"/>
    <x v="2"/>
    <x v="1"/>
    <m/>
    <n v="63"/>
    <n v="9"/>
    <s v="Débito em conta"/>
    <m/>
    <m/>
    <m/>
    <n v="0"/>
    <m/>
    <m/>
    <s v="MERC [MAR] [01.013881-9] [CC]"/>
    <m/>
    <m/>
    <m/>
  </r>
  <r>
    <n v="130975"/>
    <s v="Remessa Biblioteca Fundamental"/>
    <s v="Remessa Biblioteca Fundamental "/>
    <n v="115"/>
    <d v="2014-05-09T00:00:00"/>
    <d v="1899-12-30T17:12:18"/>
    <n v="0"/>
    <n v="0"/>
    <n v="-4213218.1170000657"/>
    <m/>
    <m/>
    <m/>
    <m/>
    <n v="7"/>
    <s v="Anapaula"/>
    <n v="1"/>
    <m/>
    <n v="59"/>
    <d v="2014-05-14T00:00:00"/>
    <d v="2014-06-2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36547"/>
    <s v="Transferência entre contas"/>
    <s v="Transferência entre contas"/>
    <n v="0"/>
    <d v="2014-05-09T00:00:00"/>
    <d v="1899-12-30T17:18:45"/>
    <n v="227.77"/>
    <n v="0"/>
    <n v="-4213445.8870000653"/>
    <m/>
    <m/>
    <m/>
    <m/>
    <n v="60"/>
    <s v="Francielly"/>
    <n v="1"/>
    <m/>
    <n v="1449"/>
    <d v="2014-06-02T00:00:00"/>
    <d v="2015-01-07T00:00:00"/>
    <m/>
    <m/>
    <n v="2014"/>
    <n v="7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136548"/>
    <s v="Transferência entre contas"/>
    <s v="Destino: 136547-Transferência entre contas"/>
    <n v="227.77"/>
    <d v="2014-05-09T00:00:00"/>
    <d v="1899-12-30T17:18:45"/>
    <n v="0"/>
    <n v="0"/>
    <n v="-4213218.1170000657"/>
    <m/>
    <m/>
    <m/>
    <m/>
    <n v="60"/>
    <s v="Francielly"/>
    <n v="1"/>
    <m/>
    <n v="1449"/>
    <d v="2014-06-02T00:00:00"/>
    <d v="2015-01-07T00:00:00"/>
    <m/>
    <m/>
    <n v="2014"/>
    <n v="7"/>
    <m/>
    <m/>
    <n v="136547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31256"/>
    <s v="070605/48507"/>
    <s v="Largent Fac. Fom.Merc. Ltda - Cód. 048507"/>
    <n v="0"/>
    <d v="2014-05-09T00:00:00"/>
    <d v="1899-12-30T17:24:32"/>
    <n v="106.65"/>
    <n v="0"/>
    <n v="-4213324.7670000661"/>
    <m/>
    <m/>
    <m/>
    <n v="48507"/>
    <n v="24"/>
    <s v="Emilly"/>
    <n v="1"/>
    <m/>
    <n v="554"/>
    <d v="2014-05-19T00:00:00"/>
    <d v="2014-05-19T00:00:00"/>
    <m/>
    <m/>
    <n v="2014"/>
    <n v="24"/>
    <m/>
    <m/>
    <m/>
    <m/>
    <s v="CA.Material Didático (CUSTO)"/>
    <x v="1"/>
    <x v="1"/>
    <m/>
    <n v="8"/>
    <n v="9"/>
    <s v="Débito em conta"/>
    <m/>
    <n v="0"/>
    <m/>
    <n v="0"/>
    <m/>
    <m/>
    <s v="ITAÚ [GYN] [026016-5] []"/>
    <m/>
    <m/>
    <m/>
  </r>
  <r>
    <n v="136551"/>
    <s v="Transferência entre contas"/>
    <s v="Transferência entre contas"/>
    <n v="0"/>
    <d v="2014-05-09T00:00:00"/>
    <d v="1899-12-30T17:25:29"/>
    <n v="20500"/>
    <n v="0"/>
    <n v="-4233824.7670000661"/>
    <m/>
    <m/>
    <m/>
    <m/>
    <n v="7"/>
    <s v="Anapaula"/>
    <n v="1"/>
    <m/>
    <n v="1449"/>
    <d v="2014-06-02T00:00:00"/>
    <d v="2014-06-02T00:00:00"/>
    <m/>
    <m/>
    <n v="2014"/>
    <n v="7"/>
    <m/>
    <m/>
    <m/>
    <m/>
    <s v="Transferência entre contas"/>
    <x v="2"/>
    <x v="1"/>
    <m/>
    <n v="59"/>
    <n v="9"/>
    <s v="Débito em conta"/>
    <m/>
    <m/>
    <m/>
    <n v="0"/>
    <m/>
    <n v="12"/>
    <s v="DAYCOVAL [GYN] [7112965] [CC]"/>
    <m/>
    <m/>
    <m/>
  </r>
  <r>
    <n v="136552"/>
    <s v="Transferência entre contas"/>
    <s v="Destino: 136551-Transferência entre contas"/>
    <n v="20500"/>
    <d v="2014-05-09T00:00:00"/>
    <d v="1899-12-30T17:25:29"/>
    <n v="0"/>
    <n v="0"/>
    <n v="-4213324.7670000661"/>
    <m/>
    <m/>
    <m/>
    <m/>
    <n v="7"/>
    <s v="Anapaula"/>
    <n v="1"/>
    <m/>
    <m/>
    <d v="2014-06-02T00:00:00"/>
    <d v="2014-06-02T00:00:00"/>
    <m/>
    <m/>
    <n v="2014"/>
    <n v="7"/>
    <m/>
    <m/>
    <n v="136551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1257"/>
    <s v="147381/02E/45921"/>
    <s v="Eletric Comercio De Materias Eletricos - Cód. 045921"/>
    <n v="0"/>
    <d v="2014-05-09T00:00:00"/>
    <d v="1899-12-30T17:25:56"/>
    <n v="649.46"/>
    <n v="0"/>
    <n v="-4213974.2270000661"/>
    <m/>
    <m/>
    <m/>
    <n v="45921"/>
    <n v="24"/>
    <s v="Emilly"/>
    <n v="1"/>
    <m/>
    <n v="1544"/>
    <d v="2014-05-19T00:00:00"/>
    <d v="2014-05-19T00:00:00"/>
    <m/>
    <m/>
    <n v="2014"/>
    <n v="24"/>
    <m/>
    <m/>
    <m/>
    <m/>
    <s v="Aná.Reforma"/>
    <x v="1"/>
    <x v="2"/>
    <m/>
    <n v="8"/>
    <n v="9"/>
    <s v="Débito em conta"/>
    <m/>
    <n v="0"/>
    <m/>
    <n v="0"/>
    <m/>
    <m/>
    <s v="ITAÚ [GYN] [026016-5] []"/>
    <m/>
    <m/>
    <m/>
  </r>
  <r>
    <n v="130984"/>
    <n v="173931"/>
    <s v="Par.(03-12) 016343/LUIZ GUSTAVO BARROS DOS S - PAGAMENTO CHE"/>
    <n v="375.1"/>
    <d v="2014-05-09T00:00:00"/>
    <d v="1899-12-30T17:27:22"/>
    <n v="0"/>
    <n v="0"/>
    <n v="-4213599.1270000665"/>
    <m/>
    <m/>
    <n v="173931"/>
    <m/>
    <n v="8"/>
    <s v="Vinicius"/>
    <n v="2"/>
    <m/>
    <n v="1378"/>
    <d v="2014-05-14T00:00:00"/>
    <d v="2014-05-14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1260"/>
    <s v="03/2014-33/51425"/>
    <s v="A Nova Gomes Contabil Ltda - Cód. 051425"/>
    <n v="0"/>
    <d v="2014-05-09T00:00:00"/>
    <d v="1899-12-30T17:28:25"/>
    <n v="2000"/>
    <n v="0"/>
    <n v="-4215599.1270000665"/>
    <m/>
    <m/>
    <m/>
    <n v="51425"/>
    <n v="24"/>
    <s v="Emilly"/>
    <n v="1"/>
    <m/>
    <n v="1609"/>
    <d v="2014-05-19T00:00:00"/>
    <d v="2014-05-19T00:00:00"/>
    <m/>
    <m/>
    <n v="2014"/>
    <n v="24"/>
    <m/>
    <m/>
    <m/>
    <m/>
    <s v="Uber.Honorários"/>
    <x v="1"/>
    <x v="5"/>
    <m/>
    <n v="8"/>
    <n v="9"/>
    <s v="Débito em conta"/>
    <m/>
    <n v="0"/>
    <m/>
    <n v="0"/>
    <m/>
    <m/>
    <s v="ITAÚ [GYN] [026016-5] []"/>
    <m/>
    <m/>
    <m/>
  </r>
  <r>
    <n v="131261"/>
    <s v="141467/04E/43732"/>
    <s v="Eletric Comercio De Materias Eletricos - Cód. 043732"/>
    <n v="0"/>
    <d v="2014-05-09T00:00:00"/>
    <d v="1899-12-30T17:29:11"/>
    <n v="1850"/>
    <n v="0"/>
    <n v="-4217449.1270000665"/>
    <m/>
    <m/>
    <m/>
    <n v="43732"/>
    <n v="24"/>
    <s v="Emilly"/>
    <n v="1"/>
    <m/>
    <n v="1544"/>
    <d v="2014-05-19T00:00:00"/>
    <d v="2014-05-19T00:00:00"/>
    <m/>
    <m/>
    <n v="2014"/>
    <n v="24"/>
    <m/>
    <m/>
    <m/>
    <m/>
    <s v="Aná.Reforma"/>
    <x v="1"/>
    <x v="2"/>
    <m/>
    <n v="8"/>
    <n v="9"/>
    <s v="Débito em conta"/>
    <m/>
    <n v="0"/>
    <m/>
    <n v="0"/>
    <m/>
    <m/>
    <s v="ITAÚ [GYN] [026016-5] []"/>
    <m/>
    <m/>
    <m/>
  </r>
  <r>
    <n v="131262"/>
    <s v="027378/52380"/>
    <s v="INDUSTRIA BRUNELLI LTDA - Cód. 052380"/>
    <n v="0"/>
    <d v="2014-05-09T00:00:00"/>
    <d v="1899-12-30T17:30:26"/>
    <n v="130"/>
    <n v="0"/>
    <n v="-4217579.1270000665"/>
    <m/>
    <m/>
    <m/>
    <n v="52380"/>
    <n v="24"/>
    <s v="Emilly"/>
    <n v="1"/>
    <m/>
    <n v="1527"/>
    <d v="2014-05-19T00:00:00"/>
    <d v="2014-05-19T00:00:00"/>
    <m/>
    <m/>
    <n v="2014"/>
    <n v="24"/>
    <m/>
    <m/>
    <m/>
    <m/>
    <s v="Uber.Despesa diversas"/>
    <x v="1"/>
    <x v="5"/>
    <m/>
    <n v="8"/>
    <n v="9"/>
    <s v="Débito em conta"/>
    <m/>
    <n v="0"/>
    <m/>
    <n v="0"/>
    <m/>
    <m/>
    <s v="ITAÚ [GYN] [026016-5] []"/>
    <m/>
    <m/>
    <m/>
  </r>
  <r>
    <n v="131263"/>
    <s v="6701-9/50733"/>
    <s v="Vl Locacoes De Espaços Publicitarios - Cód. 050733"/>
    <n v="0"/>
    <d v="2014-05-09T00:00:00"/>
    <d v="1899-12-30T17:31:30"/>
    <n v="1078"/>
    <n v="0"/>
    <n v="-4218657.1270000665"/>
    <m/>
    <m/>
    <m/>
    <n v="50733"/>
    <n v="24"/>
    <s v="Emilly"/>
    <n v="1"/>
    <m/>
    <n v="552"/>
    <d v="2014-05-19T00:00:00"/>
    <d v="2014-05-19T00:00:00"/>
    <m/>
    <m/>
    <n v="2014"/>
    <n v="24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131264"/>
    <s v="027379/51426"/>
    <s v="INDUSTRIA BRUNELLI LTDA - Cód. 051426"/>
    <n v="0"/>
    <d v="2014-05-09T00:00:00"/>
    <d v="1899-12-30T17:32:32"/>
    <n v="40"/>
    <n v="0"/>
    <n v="-4218697.1270000665"/>
    <m/>
    <m/>
    <m/>
    <n v="51426"/>
    <n v="24"/>
    <s v="Emilly"/>
    <n v="1"/>
    <m/>
    <n v="1527"/>
    <d v="2014-05-19T00:00:00"/>
    <d v="2014-05-19T00:00:00"/>
    <m/>
    <m/>
    <n v="2014"/>
    <n v="24"/>
    <m/>
    <m/>
    <m/>
    <m/>
    <s v="Uber.Despesa diversas"/>
    <x v="1"/>
    <x v="5"/>
    <m/>
    <n v="8"/>
    <n v="9"/>
    <s v="Débito em conta"/>
    <m/>
    <n v="0"/>
    <m/>
    <n v="0"/>
    <m/>
    <m/>
    <s v="ITAÚ [GYN] [026016-5] []"/>
    <m/>
    <m/>
    <m/>
  </r>
  <r>
    <n v="131265"/>
    <s v="11137976/40382"/>
    <s v="Celg - Par. 040382(05-12)"/>
    <n v="0"/>
    <d v="2014-05-09T00:00:00"/>
    <d v="1899-12-30T17:33:51"/>
    <n v="837.75"/>
    <n v="0"/>
    <n v="-4219534.8770000665"/>
    <m/>
    <m/>
    <m/>
    <n v="40382"/>
    <n v="24"/>
    <s v="Emilly"/>
    <n v="1"/>
    <m/>
    <n v="1439"/>
    <d v="2014-05-19T00:00:00"/>
    <d v="2014-05-19T00:00:00"/>
    <m/>
    <m/>
    <n v="2014"/>
    <n v="24"/>
    <m/>
    <m/>
    <m/>
    <m/>
    <s v="SolNascente.Energia Elétrica"/>
    <x v="1"/>
    <x v="4"/>
    <m/>
    <n v="8"/>
    <n v="9"/>
    <s v="Débito em conta"/>
    <m/>
    <n v="0"/>
    <m/>
    <n v="0"/>
    <m/>
    <m/>
    <s v="ITAÚ [GYN] [026016-5] []"/>
    <m/>
    <m/>
    <m/>
  </r>
  <r>
    <n v="131266"/>
    <s v="0180841795-0/40559"/>
    <s v="Gvt  - Par. 040559(05-12)"/>
    <n v="0"/>
    <d v="2014-05-09T00:00:00"/>
    <d v="1899-12-30T17:37:18"/>
    <n v="211.34"/>
    <n v="0"/>
    <n v="-4219746.2170000663"/>
    <m/>
    <m/>
    <m/>
    <n v="40559"/>
    <n v="24"/>
    <s v="Emilly"/>
    <n v="1"/>
    <m/>
    <n v="1476"/>
    <d v="2014-05-19T00:00:00"/>
    <d v="2014-05-19T00:00:00"/>
    <m/>
    <m/>
    <n v="2014"/>
    <n v="24"/>
    <m/>
    <m/>
    <m/>
    <m/>
    <s v="SolNascente.Telefone Fixo"/>
    <x v="1"/>
    <x v="4"/>
    <m/>
    <n v="8"/>
    <n v="9"/>
    <s v="Débito em conta"/>
    <m/>
    <n v="0"/>
    <m/>
    <n v="0"/>
    <m/>
    <m/>
    <s v="ITAÚ [GYN] [026016-5] []"/>
    <m/>
    <m/>
    <m/>
  </r>
  <r>
    <n v="131267"/>
    <s v="10360815/40410"/>
    <s v="Celg - Par. 040410(05-12)"/>
    <n v="0"/>
    <d v="2014-05-09T00:00:00"/>
    <d v="1899-12-30T17:39:25"/>
    <n v="14.47"/>
    <n v="0"/>
    <n v="-4219760.687000066"/>
    <m/>
    <m/>
    <m/>
    <n v="40410"/>
    <n v="7"/>
    <s v="Anapaula"/>
    <n v="1"/>
    <m/>
    <n v="1439"/>
    <d v="2014-05-19T00:00:00"/>
    <d v="2014-12-23T00:00:00"/>
    <m/>
    <m/>
    <n v="2014"/>
    <n v="24"/>
    <m/>
    <m/>
    <m/>
    <m/>
    <s v="SolNascente.Energia Elétrica"/>
    <x v="1"/>
    <x v="4"/>
    <m/>
    <n v="8"/>
    <n v="9"/>
    <s v="Débito em conta"/>
    <m/>
    <n v="0"/>
    <m/>
    <n v="0"/>
    <m/>
    <m/>
    <s v="ITAÚ [GYN] [026016-5] []"/>
    <m/>
    <m/>
    <m/>
  </r>
  <r>
    <n v="131268"/>
    <s v="10360591/40396"/>
    <s v="Celg - Par. 040396(05-12)"/>
    <n v="0"/>
    <d v="2014-05-09T00:00:00"/>
    <d v="1899-12-30T17:40:50"/>
    <n v="174.02"/>
    <n v="0"/>
    <n v="-4219934.7070000656"/>
    <m/>
    <m/>
    <m/>
    <n v="40396"/>
    <n v="24"/>
    <s v="Emilly"/>
    <n v="1"/>
    <m/>
    <n v="1439"/>
    <d v="2014-05-19T00:00:00"/>
    <d v="2014-05-19T00:00:00"/>
    <m/>
    <m/>
    <n v="2014"/>
    <n v="24"/>
    <m/>
    <m/>
    <m/>
    <m/>
    <s v="SolNascente.Energia Elétrica"/>
    <x v="1"/>
    <x v="4"/>
    <m/>
    <n v="8"/>
    <n v="9"/>
    <s v="Débito em conta"/>
    <m/>
    <n v="0"/>
    <m/>
    <n v="0"/>
    <m/>
    <m/>
    <s v="ITAÚ [GYN] [026016-5] []"/>
    <m/>
    <m/>
    <m/>
  </r>
  <r>
    <n v="130869"/>
    <n v="178179"/>
    <s v="Par.(01/10) 017844/MAINARA GOULART DE PAULA  - Parcelas"/>
    <n v="19"/>
    <d v="2014-05-09T00:00:00"/>
    <d v="1899-12-30T17:45:47"/>
    <n v="0"/>
    <n v="0"/>
    <n v="-4219915.7070000656"/>
    <m/>
    <m/>
    <n v="178179"/>
    <m/>
    <n v="14"/>
    <s v="Renato"/>
    <n v="2"/>
    <m/>
    <n v="62"/>
    <d v="2014-05-13T00:00:00"/>
    <d v="2014-05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7294"/>
    <s v="DEPÓSITO"/>
    <s v="CHEQUES DEPOSITADOS A VISTA"/>
    <n v="150"/>
    <d v="2014-05-09T00:00:00"/>
    <d v="1899-12-30T18:20:03"/>
    <n v="0"/>
    <n v="0"/>
    <n v="-4219765.7070000656"/>
    <m/>
    <m/>
    <m/>
    <m/>
    <n v="24"/>
    <s v="Emilly"/>
    <n v="1"/>
    <m/>
    <n v="1449"/>
    <d v="2014-06-03T00:00:00"/>
    <d v="2014-06-03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295"/>
    <s v="DEPÓSITO"/>
    <s v="CHEQUES DEPOSITADOS A VISTA"/>
    <n v="1288.73"/>
    <d v="2014-05-09T00:00:00"/>
    <d v="1899-12-30T18:20:42"/>
    <n v="0"/>
    <n v="0"/>
    <n v="-4218476.9770000651"/>
    <m/>
    <m/>
    <m/>
    <m/>
    <n v="24"/>
    <s v="Emilly"/>
    <n v="1"/>
    <m/>
    <n v="1449"/>
    <d v="2014-06-03T00:00:00"/>
    <d v="2014-06-03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0872"/>
    <n v="178231"/>
    <s v="Par.(04-12) 017376/CAIO FEITOZA COSTA BARBOS - PAGAMENTO A M"/>
    <n v="630"/>
    <d v="2014-05-09T00:00:00"/>
    <d v="1899-12-30T18:24:29"/>
    <n v="0"/>
    <n v="0"/>
    <n v="-4217846.9770000651"/>
    <m/>
    <m/>
    <n v="178231"/>
    <m/>
    <n v="1"/>
    <s v="Andre"/>
    <n v="1"/>
    <m/>
    <n v="1431"/>
    <d v="2014-05-13T00:00:00"/>
    <d v="2014-05-13T00:00:00"/>
    <m/>
    <m/>
    <n v="2014"/>
    <n v="1"/>
    <m/>
    <m/>
    <m/>
    <m/>
    <s v="Remessa Olimpo Fundamental"/>
    <x v="1"/>
    <x v="1"/>
    <m/>
    <n v="3"/>
    <n v="4"/>
    <s v="Boleto"/>
    <m/>
    <n v="0"/>
    <m/>
    <n v="0"/>
    <m/>
    <m/>
    <s v="FACT: GF FOM. MERC."/>
    <m/>
    <m/>
    <m/>
  </r>
  <r>
    <n v="130873"/>
    <n v="171125"/>
    <s v="Par.(04/12) 017376/CAIO FEITOZA COSTA BARBOS - Mensalidades"/>
    <n v="1437.42"/>
    <d v="2014-05-09T00:00:00"/>
    <d v="1899-12-30T18:24:59"/>
    <n v="0"/>
    <n v="0"/>
    <n v="-4216409.5570000652"/>
    <m/>
    <m/>
    <n v="171125"/>
    <m/>
    <n v="1"/>
    <s v="Andre"/>
    <n v="1"/>
    <m/>
    <n v="2"/>
    <d v="2014-05-13T00:00:00"/>
    <d v="2014-05-13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7298"/>
    <s v="encontrado no extrato"/>
    <s v="Transferência entre contas"/>
    <n v="362400"/>
    <d v="2014-05-09T00:00:00"/>
    <d v="1899-12-30T18:25:43"/>
    <n v="0"/>
    <n v="0"/>
    <n v="-3854009.5570000652"/>
    <m/>
    <m/>
    <m/>
    <m/>
    <n v="24"/>
    <s v="Emilly"/>
    <n v="1"/>
    <m/>
    <n v="1449"/>
    <d v="2014-06-03T00:00:00"/>
    <d v="2014-06-03T00:00:00"/>
    <m/>
    <m/>
    <n v="2014"/>
    <n v="24"/>
    <m/>
    <m/>
    <m/>
    <m/>
    <s v="Transferência entre contas"/>
    <x v="2"/>
    <x v="1"/>
    <m/>
    <n v="12"/>
    <n v="12"/>
    <s v="Crédito em conta"/>
    <m/>
    <m/>
    <m/>
    <n v="0"/>
    <m/>
    <m/>
    <s v="BRB [GYN] [011616-0] [CC] [COB]"/>
    <m/>
    <m/>
    <m/>
  </r>
  <r>
    <n v="137299"/>
    <s v="ENCONTRADO NO EXTRATO"/>
    <s v="CH PRE BRB 1294 "/>
    <n v="0"/>
    <d v="2014-05-09T00:00:00"/>
    <d v="1899-12-30T18:35:19"/>
    <n v="1900"/>
    <n v="0"/>
    <n v="-3855909.5570000652"/>
    <m/>
    <m/>
    <m/>
    <m/>
    <n v="24"/>
    <s v="Emilly"/>
    <n v="1"/>
    <m/>
    <n v="537"/>
    <d v="2014-06-03T00:00:00"/>
    <d v="2014-06-03T00:00:00"/>
    <m/>
    <m/>
    <n v="2014"/>
    <n v="24"/>
    <m/>
    <m/>
    <m/>
    <m/>
    <s v="CA.Despesas Diversas (DESPESA)"/>
    <x v="1"/>
    <x v="1"/>
    <m/>
    <n v="12"/>
    <n v="2"/>
    <s v="Cheque"/>
    <m/>
    <m/>
    <m/>
    <n v="0"/>
    <m/>
    <m/>
    <s v="BRB [GYN] [011616-0] [CC] [COB]"/>
    <m/>
    <m/>
    <m/>
  </r>
  <r>
    <n v="130874"/>
    <n v="151045"/>
    <s v="Par.(04/12) 015994/ARTUR SEABRA GUIMARÃES E  - Mensalidades"/>
    <n v="1566.57"/>
    <d v="2014-05-09T00:00:00"/>
    <d v="1899-12-30T18:48:21"/>
    <n v="0"/>
    <n v="0"/>
    <n v="-3854342.9870000654"/>
    <m/>
    <m/>
    <n v="151045"/>
    <m/>
    <n v="1"/>
    <s v="Andre"/>
    <n v="1"/>
    <m/>
    <n v="2"/>
    <d v="2014-05-13T00:00:00"/>
    <d v="2014-05-13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7300"/>
    <s v="ANT. COB/55085"/>
    <s v="Banco Brb - Par. 055085(25-25)"/>
    <n v="0"/>
    <d v="2014-05-09T00:00:00"/>
    <d v="1899-12-30T18:55:45"/>
    <n v="1134.58"/>
    <n v="0"/>
    <n v="-3855477.5670000655"/>
    <m/>
    <m/>
    <m/>
    <n v="55085"/>
    <n v="7"/>
    <s v="Anapaula"/>
    <n v="1"/>
    <m/>
    <n v="1578"/>
    <d v="2014-06-03T00:00:00"/>
    <d v="2014-06-0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4940"/>
    <s v="Recibo/54573"/>
    <s v="Thiago dos Reis Oliveira - Cód. 054573"/>
    <n v="0"/>
    <d v="2014-05-10T00:00:00"/>
    <d v="1899-12-30T10:17:49"/>
    <n v="235.2"/>
    <n v="0"/>
    <n v="-3855712.7670000657"/>
    <m/>
    <m/>
    <m/>
    <n v="54573"/>
    <n v="25"/>
    <s v="Marcela"/>
    <n v="1"/>
    <m/>
    <n v="116"/>
    <d v="2014-05-27T00:00:00"/>
    <d v="2014-05-27T00:00:00"/>
    <m/>
    <m/>
    <n v="2014"/>
    <n v="25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n v="134944"/>
    <s v="Acerto/54583"/>
    <s v="Thiago dos Reis Oliveira - Cód. 054583"/>
    <n v="0"/>
    <d v="2014-05-10T00:00:00"/>
    <d v="1899-12-30T10:21:04"/>
    <n v="757.39"/>
    <n v="0"/>
    <n v="-3856470.1570000658"/>
    <m/>
    <m/>
    <m/>
    <n v="54583"/>
    <n v="25"/>
    <s v="Marcela"/>
    <n v="1"/>
    <m/>
    <n v="174"/>
    <d v="2014-05-27T00:00:00"/>
    <d v="2014-05-27T00:00:00"/>
    <m/>
    <m/>
    <n v="2014"/>
    <n v="25"/>
    <m/>
    <m/>
    <m/>
    <m/>
    <s v="T-3.Rescisão de contrato de trabalho"/>
    <x v="1"/>
    <x v="1"/>
    <m/>
    <n v="56"/>
    <n v="1"/>
    <s v="Dinheiro"/>
    <m/>
    <n v="0"/>
    <m/>
    <n v="0"/>
    <m/>
    <m/>
    <s v="CAIXA TESOURARIA"/>
    <m/>
    <m/>
    <m/>
  </r>
  <r>
    <n v="130838"/>
    <n v="51669"/>
    <s v="A Cristalina Piscinas Limpeza E Tratamen - Cód. 051669"/>
    <n v="0"/>
    <d v="2014-05-10T00:00:00"/>
    <d v="1899-12-30T15:08:27"/>
    <n v="300"/>
    <n v="0"/>
    <n v="-3856770.1570000658"/>
    <m/>
    <m/>
    <m/>
    <n v="51669"/>
    <n v="24"/>
    <s v="Emilly"/>
    <n v="1"/>
    <m/>
    <n v="155"/>
    <d v="2014-05-13T00:00:00"/>
    <d v="2014-05-13T00:00:00"/>
    <m/>
    <m/>
    <n v="2014"/>
    <n v="24"/>
    <m/>
    <m/>
    <m/>
    <m/>
    <s v="T-3.Manutenção  Piscinas / Jardinagem"/>
    <x v="1"/>
    <x v="1"/>
    <m/>
    <n v="56"/>
    <n v="1"/>
    <s v="Dinheiro"/>
    <m/>
    <n v="0"/>
    <m/>
    <n v="0"/>
    <m/>
    <m/>
    <s v="CAIXA TESOURARIA"/>
    <m/>
    <m/>
    <m/>
  </r>
  <r>
    <n v="137315"/>
    <s v="ANT. COB/55099"/>
    <s v="Banco Brb - Par. 055099(01-18)"/>
    <n v="0"/>
    <d v="2014-05-12T00:00:00"/>
    <d v="1899-12-30T07:39:40"/>
    <n v="1339"/>
    <n v="0"/>
    <n v="-3858109.1570000658"/>
    <m/>
    <m/>
    <m/>
    <n v="55099"/>
    <n v="7"/>
    <s v="Anapaula"/>
    <n v="1"/>
    <m/>
    <n v="1578"/>
    <d v="2014-06-04T00:00:00"/>
    <d v="2014-06-0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129"/>
    <s v="837211/31778"/>
    <s v="Banco Brb - Cód. 031778"/>
    <n v="0"/>
    <d v="2014-05-12T00:00:00"/>
    <d v="1899-12-30T07:53:16"/>
    <n v="271.24"/>
    <n v="0"/>
    <n v="-3858380.397000066"/>
    <m/>
    <m/>
    <m/>
    <n v="31778"/>
    <n v="7"/>
    <s v="Anapaula"/>
    <n v="1"/>
    <m/>
    <n v="506"/>
    <d v="2014-05-28T00:00:00"/>
    <d v="2014-05-28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36072"/>
    <s v="EXTRATO/55347"/>
    <s v="Banco Brb - Cód. 055347"/>
    <n v="0"/>
    <d v="2014-05-12T00:00:00"/>
    <d v="1899-12-30T07:55:07"/>
    <n v="67757.69"/>
    <n v="0"/>
    <n v="-3926138.0870000659"/>
    <m/>
    <m/>
    <m/>
    <n v="55347"/>
    <n v="7"/>
    <s v="Anapaula"/>
    <n v="1"/>
    <m/>
    <n v="524"/>
    <d v="2014-05-31T00:00:00"/>
    <d v="2014-05-31T00:00:00"/>
    <m/>
    <m/>
    <n v="2014"/>
    <n v="7"/>
    <m/>
    <m/>
    <m/>
    <m/>
    <s v="CA.Empréstimos Bancários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35139"/>
    <s v="CH BRB 0096/47411"/>
    <s v="Gf - Fomento Mercantil  - Cód. 047411"/>
    <n v="0"/>
    <d v="2014-05-12T00:00:00"/>
    <d v="1899-12-30T08:01:36"/>
    <n v="25000"/>
    <n v="0"/>
    <n v="-3951138.0870000659"/>
    <m/>
    <m/>
    <m/>
    <n v="47411"/>
    <n v="7"/>
    <s v="Anapaula"/>
    <n v="1"/>
    <m/>
    <n v="1605"/>
    <d v="2014-05-28T00:00:00"/>
    <d v="2014-05-28T00:00:00"/>
    <m/>
    <m/>
    <n v="2014"/>
    <n v="7"/>
    <m/>
    <m/>
    <m/>
    <m/>
    <s v="FACTORING - Empréstimo"/>
    <x v="2"/>
    <x v="1"/>
    <m/>
    <n v="42"/>
    <n v="2"/>
    <s v="Cheque"/>
    <m/>
    <n v="0"/>
    <m/>
    <n v="0"/>
    <m/>
    <m/>
    <s v="BRB [CAN] [012037-0] [CC]"/>
    <m/>
    <m/>
    <m/>
  </r>
  <r>
    <n v="235808"/>
    <n v="158794"/>
    <s v="Par.(04/12) 016586/KÁSSIA NAYARA MARTINS DE  - Parcelas"/>
    <n v="1284"/>
    <d v="2014-05-12T00:00:00"/>
    <d v="1899-12-30T08:25:02"/>
    <n v="0"/>
    <n v="0"/>
    <n v="-3949854.0870000659"/>
    <m/>
    <m/>
    <n v="158794"/>
    <m/>
    <n v="60"/>
    <s v="Francielly"/>
    <n v="2"/>
    <m/>
    <n v="6"/>
    <d v="2015-02-09T00:00:00"/>
    <d v="2015-02-09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35809"/>
    <n v="158952"/>
    <s v="Par.(04/12) 016572/VITORIA PEREIRA DA SILVA  - Parcelas"/>
    <n v="1284"/>
    <d v="2014-05-12T00:00:00"/>
    <d v="1899-12-30T08:26:43"/>
    <n v="0"/>
    <n v="0"/>
    <n v="-3948570.0870000659"/>
    <m/>
    <m/>
    <n v="158952"/>
    <m/>
    <n v="60"/>
    <s v="Francielly"/>
    <n v="1"/>
    <m/>
    <n v="6"/>
    <d v="2015-02-09T00:00:00"/>
    <d v="2015-02-09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35810"/>
    <s v="Cheques Depositados"/>
    <s v="Remessa Olimpo Fundamental"/>
    <n v="480"/>
    <d v="2014-05-12T00:00:00"/>
    <d v="1899-12-30T08:27:24"/>
    <n v="0"/>
    <n v="0"/>
    <n v="-3948090.0870000659"/>
    <m/>
    <m/>
    <m/>
    <m/>
    <n v="60"/>
    <s v="Francielly"/>
    <n v="2"/>
    <m/>
    <n v="1431"/>
    <d v="2015-02-09T00:00:00"/>
    <d v="2015-02-09T00:00:00"/>
    <m/>
    <m/>
    <n v="2014"/>
    <n v="60"/>
    <m/>
    <m/>
    <m/>
    <m/>
    <s v="Remessa Olimpo Fundamental"/>
    <x v="1"/>
    <x v="1"/>
    <m/>
    <n v="5"/>
    <n v="2"/>
    <s v="Cheque"/>
    <m/>
    <m/>
    <m/>
    <n v="0"/>
    <m/>
    <m/>
    <s v="MERC [GYN] [02.011938-7] [CC]"/>
    <m/>
    <m/>
    <m/>
  </r>
  <r>
    <n v="235813"/>
    <n v="178481"/>
    <s v="Par.(01-1) 015781/RHAIANA OLIVEIRA CAMPOS - 1ª OU 2ª SÉRI"/>
    <n v="66"/>
    <d v="2014-05-12T00:00:00"/>
    <d v="1899-12-30T08:32:48"/>
    <n v="0"/>
    <n v="0"/>
    <n v="-3948024.0870000659"/>
    <m/>
    <m/>
    <n v="178481"/>
    <m/>
    <n v="60"/>
    <s v="Francielly"/>
    <n v="1"/>
    <m/>
    <n v="1385"/>
    <d v="2015-02-09T00:00:00"/>
    <d v="2015-02-09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814"/>
    <n v="178482"/>
    <s v="Par.(01-1) 015781/RHAIANA OLIVEIRA CAMPOS - 1ª OU 2ª SÉRI"/>
    <n v="66"/>
    <d v="2014-05-12T00:00:00"/>
    <d v="1899-12-30T08:32:49"/>
    <n v="0"/>
    <n v="0"/>
    <n v="-3947958.0870000659"/>
    <m/>
    <m/>
    <n v="178482"/>
    <m/>
    <n v="60"/>
    <s v="Francielly"/>
    <n v="1"/>
    <m/>
    <n v="1385"/>
    <d v="2015-02-09T00:00:00"/>
    <d v="2015-02-09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815"/>
    <n v="178483"/>
    <s v="Par.(01-1) 015781/RHAIANA OLIVEIRA CAMPOS - 1ª OU 2ª SÉRI"/>
    <n v="66"/>
    <d v="2014-05-12T00:00:00"/>
    <d v="1899-12-30T08:32:50"/>
    <n v="0"/>
    <n v="0"/>
    <n v="-3947892.0870000659"/>
    <m/>
    <m/>
    <n v="178483"/>
    <m/>
    <n v="60"/>
    <s v="Francielly"/>
    <n v="1"/>
    <m/>
    <n v="1385"/>
    <d v="2015-02-09T00:00:00"/>
    <d v="2015-02-09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37316"/>
    <s v="ANT. COB/55276"/>
    <s v="Banco Brb - Par. 055276(10-66)"/>
    <n v="0"/>
    <d v="2014-05-12T00:00:00"/>
    <d v="1899-12-30T08:53:43"/>
    <n v="1514.93"/>
    <n v="0"/>
    <n v="-3949407.0170000661"/>
    <m/>
    <m/>
    <m/>
    <n v="55276"/>
    <n v="7"/>
    <s v="Anapaula"/>
    <n v="1"/>
    <m/>
    <n v="1578"/>
    <d v="2014-06-04T00:00:00"/>
    <d v="2014-06-0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17"/>
    <s v="ANT. COB/55329"/>
    <s v="Banco Brb - Par. 055329(63-66)"/>
    <n v="0"/>
    <d v="2014-05-12T00:00:00"/>
    <d v="1899-12-30T08:53:43"/>
    <n v="1359.57"/>
    <n v="0"/>
    <n v="-3950766.5870000659"/>
    <m/>
    <m/>
    <m/>
    <n v="55329"/>
    <n v="7"/>
    <s v="Anapaula"/>
    <n v="1"/>
    <m/>
    <n v="1578"/>
    <d v="2014-06-04T00:00:00"/>
    <d v="2014-06-0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18"/>
    <s v="ANT COB/56059"/>
    <s v="Banco Brb - Cód. 056059"/>
    <n v="0"/>
    <d v="2014-05-12T00:00:00"/>
    <d v="1899-12-30T08:53:44"/>
    <n v="1359.57"/>
    <n v="0"/>
    <n v="-3952126.1570000658"/>
    <m/>
    <m/>
    <m/>
    <n v="56059"/>
    <n v="7"/>
    <s v="Anapaula"/>
    <n v="1"/>
    <m/>
    <n v="1578"/>
    <d v="2014-06-04T00:00:00"/>
    <d v="2014-06-0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19"/>
    <s v="EXTRATO/56060"/>
    <s v="Banco Brb - Par. 056060(01-5)"/>
    <n v="0"/>
    <d v="2014-05-12T00:00:00"/>
    <d v="1899-12-30T09:02:41"/>
    <n v="15"/>
    <n v="0"/>
    <n v="-3952141.1570000658"/>
    <m/>
    <m/>
    <m/>
    <n v="56060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12"/>
    <n v="10"/>
    <s v="Antec. de Boleto"/>
    <m/>
    <n v="0"/>
    <m/>
    <n v="0"/>
    <m/>
    <m/>
    <s v="BRB [GYN] [011616-0] [CC] [COB]"/>
    <m/>
    <m/>
    <m/>
  </r>
  <r>
    <n v="137320"/>
    <s v="EXTRATO/56061"/>
    <s v="Banco Brb - Par. 056061(02-5)"/>
    <n v="0"/>
    <d v="2014-05-12T00:00:00"/>
    <d v="1899-12-30T09:02:41"/>
    <n v="15"/>
    <n v="0"/>
    <n v="-3952156.1570000658"/>
    <m/>
    <m/>
    <m/>
    <n v="56061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12"/>
    <n v="10"/>
    <s v="Antec. de Boleto"/>
    <m/>
    <n v="0"/>
    <m/>
    <n v="0"/>
    <m/>
    <m/>
    <s v="BRB [GYN] [011616-0] [CC] [COB]"/>
    <m/>
    <m/>
    <m/>
  </r>
  <r>
    <n v="137321"/>
    <s v="EXTRATO/56062"/>
    <s v="Banco Brb - Par. 056062(03-5)"/>
    <n v="0"/>
    <d v="2014-05-12T00:00:00"/>
    <d v="1899-12-30T09:02:41"/>
    <n v="15"/>
    <n v="0"/>
    <n v="-3952171.1570000658"/>
    <m/>
    <m/>
    <m/>
    <n v="56062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12"/>
    <n v="10"/>
    <s v="Antec. de Boleto"/>
    <m/>
    <n v="0"/>
    <m/>
    <n v="0"/>
    <m/>
    <m/>
    <s v="BRB [GYN] [011616-0] [CC] [COB]"/>
    <m/>
    <m/>
    <m/>
  </r>
  <r>
    <n v="137322"/>
    <s v="EXTRATO/56063"/>
    <s v="Banco Brb - Par. 056063(04-5)"/>
    <n v="0"/>
    <d v="2014-05-12T00:00:00"/>
    <d v="1899-12-30T09:02:41"/>
    <n v="15"/>
    <n v="0"/>
    <n v="-3952186.1570000658"/>
    <m/>
    <m/>
    <m/>
    <n v="56063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12"/>
    <n v="10"/>
    <s v="Antec. de Boleto"/>
    <m/>
    <n v="0"/>
    <m/>
    <n v="0"/>
    <m/>
    <m/>
    <s v="BRB [GYN] [011616-0] [CC] [COB]"/>
    <m/>
    <m/>
    <m/>
  </r>
  <r>
    <n v="137323"/>
    <s v="EXTRATO/56064"/>
    <s v="Banco Brb - Par. 056064(05-5)"/>
    <n v="0"/>
    <d v="2014-05-12T00:00:00"/>
    <d v="1899-12-30T09:02:41"/>
    <n v="15"/>
    <n v="0"/>
    <n v="-3952201.1570000658"/>
    <m/>
    <m/>
    <m/>
    <n v="56064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12"/>
    <n v="10"/>
    <s v="Antec. de Boleto"/>
    <m/>
    <n v="0"/>
    <m/>
    <n v="0"/>
    <m/>
    <m/>
    <s v="BRB [GYN] [011616-0] [CC] [COB]"/>
    <m/>
    <m/>
    <m/>
  </r>
  <r>
    <n v="136234"/>
    <s v="EXTRATO/55477"/>
    <s v="Banco Daycoval S/A  - Par. 055477(01-7)"/>
    <n v="0"/>
    <d v="2014-05-12T00:00:00"/>
    <d v="1899-12-30T09:52:26"/>
    <n v="53.6"/>
    <n v="0"/>
    <n v="-3952254.7570000659"/>
    <m/>
    <m/>
    <m/>
    <n v="55477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6235"/>
    <s v="EXTRATO/55478"/>
    <s v="Banco Daycoval S/A  - Par. 055478(02-7)"/>
    <n v="0"/>
    <d v="2014-05-12T00:00:00"/>
    <d v="1899-12-30T09:52:26"/>
    <n v="3"/>
    <n v="0"/>
    <n v="-3952257.7570000659"/>
    <m/>
    <m/>
    <m/>
    <n v="55478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0877"/>
    <s v="12332/48596"/>
    <s v="Rede Nacional De Aprendiz - Cód. 048596"/>
    <n v="0"/>
    <d v="2014-05-12T00:00:00"/>
    <d v="1899-12-30T09:56:47"/>
    <n v="1411.93"/>
    <n v="0"/>
    <n v="-3953669.687000066"/>
    <m/>
    <m/>
    <m/>
    <n v="48596"/>
    <n v="24"/>
    <s v="Emilly"/>
    <n v="1"/>
    <m/>
    <n v="578"/>
    <d v="2014-05-14T00:00:00"/>
    <d v="2014-05-14T00:00:00"/>
    <m/>
    <m/>
    <n v="2014"/>
    <n v="24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n v="132728"/>
    <s v="17605/2/50121"/>
    <s v="Life Manutenção M e Ltda - Cód. 050121"/>
    <n v="0"/>
    <d v="2014-05-12T00:00:00"/>
    <d v="1899-12-30T10:10:41"/>
    <n v="145.82"/>
    <n v="0"/>
    <n v="-3953815.5070000659"/>
    <m/>
    <m/>
    <m/>
    <n v="50121"/>
    <n v="24"/>
    <s v="Emilly"/>
    <n v="1"/>
    <m/>
    <n v="354"/>
    <d v="2014-05-22T00:00:00"/>
    <d v="2014-05-22T00:00:00"/>
    <m/>
    <m/>
    <n v="2014"/>
    <n v="24"/>
    <m/>
    <m/>
    <m/>
    <m/>
    <s v="Marista.Manutenção Máquinas e Equipamentos"/>
    <x v="1"/>
    <x v="1"/>
    <m/>
    <n v="26"/>
    <n v="9"/>
    <s v="Débito em conta"/>
    <m/>
    <n v="0"/>
    <m/>
    <n v="0"/>
    <m/>
    <m/>
    <s v="ITAÚ [SOL] [001691-4] [CC]"/>
    <m/>
    <m/>
    <m/>
  </r>
  <r>
    <n v="132730"/>
    <s v="17617/2/50123"/>
    <s v="Life Manutenção M e Ltda - Cód. 050123"/>
    <n v="0"/>
    <d v="2014-05-12T00:00:00"/>
    <d v="1899-12-30T10:11:35"/>
    <n v="145.82"/>
    <n v="0"/>
    <n v="-3953961.3270000657"/>
    <m/>
    <m/>
    <m/>
    <n v="50123"/>
    <n v="24"/>
    <s v="Emilly"/>
    <n v="1"/>
    <m/>
    <n v="157"/>
    <d v="2014-05-22T00:00:00"/>
    <d v="2014-05-22T00:00:00"/>
    <m/>
    <m/>
    <n v="2014"/>
    <n v="24"/>
    <m/>
    <m/>
    <m/>
    <m/>
    <s v="T-3.Manutenção Máquinas e Equipamentos"/>
    <x v="1"/>
    <x v="1"/>
    <m/>
    <n v="26"/>
    <n v="9"/>
    <s v="Débito em conta"/>
    <m/>
    <n v="0"/>
    <m/>
    <n v="0"/>
    <m/>
    <m/>
    <s v="ITAÚ [SOL] [001691-4] [CC]"/>
    <m/>
    <m/>
    <m/>
  </r>
  <r>
    <n v="132731"/>
    <s v="3089/51431"/>
    <s v="Acf Marista Ltda  - Cód. 051431"/>
    <n v="0"/>
    <d v="2014-05-12T00:00:00"/>
    <d v="1899-12-30T10:11:57"/>
    <n v="142.65"/>
    <n v="0"/>
    <n v="-3954103.9770000656"/>
    <m/>
    <m/>
    <m/>
    <n v="51431"/>
    <n v="24"/>
    <s v="Emilly"/>
    <n v="1"/>
    <m/>
    <n v="518"/>
    <d v="2014-05-22T00:00:00"/>
    <d v="2014-05-22T00:00:00"/>
    <m/>
    <m/>
    <n v="2014"/>
    <n v="24"/>
    <m/>
    <m/>
    <m/>
    <m/>
    <s v="CA.Correios (DESPESA)"/>
    <x v="1"/>
    <x v="1"/>
    <m/>
    <n v="26"/>
    <n v="9"/>
    <s v="Débito em conta"/>
    <m/>
    <n v="0"/>
    <m/>
    <n v="0"/>
    <m/>
    <m/>
    <s v="ITAÚ [SOL] [001691-4] [CC]"/>
    <m/>
    <m/>
    <m/>
  </r>
  <r>
    <n v="130881"/>
    <s v="770/47307"/>
    <s v="Rei Placas - Cód. 047307"/>
    <n v="0"/>
    <d v="2014-05-12T00:00:00"/>
    <d v="1899-12-30T10:18:05"/>
    <n v="989.33"/>
    <n v="0"/>
    <n v="-3955093.3070000657"/>
    <m/>
    <m/>
    <m/>
    <n v="47307"/>
    <n v="24"/>
    <s v="Emilly"/>
    <n v="1"/>
    <m/>
    <n v="1411"/>
    <d v="2014-05-14T00:00:00"/>
    <d v="2014-05-14T00:00:00"/>
    <m/>
    <m/>
    <n v="2014"/>
    <n v="24"/>
    <m/>
    <m/>
    <m/>
    <m/>
    <s v="T-27.Aquisição de Utensílios"/>
    <x v="1"/>
    <x v="1"/>
    <m/>
    <n v="56"/>
    <n v="1"/>
    <s v="Dinheiro"/>
    <m/>
    <n v="0"/>
    <m/>
    <n v="0"/>
    <m/>
    <m/>
    <s v="CAIXA TESOURARIA"/>
    <m/>
    <m/>
    <m/>
  </r>
  <r>
    <n v="130882"/>
    <s v="47555/1/47129"/>
    <s v="Papelaria Tributária - Cód. 047129"/>
    <n v="0"/>
    <d v="2014-05-12T00:00:00"/>
    <d v="1899-12-30T10:19:37"/>
    <n v="523.09"/>
    <n v="0"/>
    <n v="-3955616.3970000655"/>
    <m/>
    <m/>
    <m/>
    <n v="47129"/>
    <n v="24"/>
    <s v="Emilly"/>
    <n v="1"/>
    <m/>
    <n v="1407"/>
    <d v="2014-05-14T00:00:00"/>
    <d v="2014-05-14T00:00:00"/>
    <m/>
    <m/>
    <n v="2014"/>
    <n v="24"/>
    <m/>
    <m/>
    <m/>
    <m/>
    <s v="T-27. Produtos de Papelaria "/>
    <x v="1"/>
    <x v="1"/>
    <m/>
    <n v="56"/>
    <n v="1"/>
    <s v="Dinheiro"/>
    <m/>
    <n v="0"/>
    <m/>
    <n v="0"/>
    <m/>
    <m/>
    <s v="CAIXA TESOURARIA"/>
    <m/>
    <m/>
    <m/>
  </r>
  <r>
    <n v="130883"/>
    <s v="47517/1/46951"/>
    <s v="Papelaria Tributária - Cód. 046951"/>
    <n v="0"/>
    <d v="2014-05-12T00:00:00"/>
    <d v="1899-12-30T10:20:41"/>
    <n v="139.63999999999999"/>
    <n v="0"/>
    <n v="-3955756.0370000657"/>
    <m/>
    <m/>
    <m/>
    <n v="46951"/>
    <n v="24"/>
    <s v="Emilly"/>
    <n v="1"/>
    <m/>
    <n v="1407"/>
    <d v="2014-05-14T00:00:00"/>
    <d v="2014-05-14T00:00:00"/>
    <m/>
    <m/>
    <n v="2014"/>
    <n v="24"/>
    <m/>
    <m/>
    <m/>
    <m/>
    <s v="T-27. Produtos de Papelaria "/>
    <x v="1"/>
    <x v="1"/>
    <m/>
    <n v="56"/>
    <n v="1"/>
    <s v="Dinheiro"/>
    <m/>
    <n v="0"/>
    <m/>
    <n v="0"/>
    <m/>
    <m/>
    <s v="CAIXA TESOURARIA"/>
    <m/>
    <m/>
    <m/>
  </r>
  <r>
    <n v="130884"/>
    <s v="49830/1/47471"/>
    <s v="Papelaria Tributária - Cód. 047471"/>
    <n v="0"/>
    <d v="2014-05-12T00:00:00"/>
    <d v="1899-12-30T10:21:30"/>
    <n v="570.63"/>
    <n v="0"/>
    <n v="-3956326.6670000656"/>
    <m/>
    <m/>
    <m/>
    <n v="47471"/>
    <n v="24"/>
    <s v="Emilly"/>
    <n v="1"/>
    <m/>
    <n v="1597"/>
    <d v="2014-05-14T00:00:00"/>
    <d v="2014-05-14T00:00:00"/>
    <m/>
    <m/>
    <n v="2014"/>
    <n v="24"/>
    <m/>
    <m/>
    <m/>
    <m/>
    <s v="Aná.Produtos de Papelaria"/>
    <x v="1"/>
    <x v="2"/>
    <m/>
    <n v="56"/>
    <n v="1"/>
    <s v="Dinheiro"/>
    <m/>
    <n v="0"/>
    <m/>
    <n v="0"/>
    <m/>
    <m/>
    <s v="CAIXA TESOURARIA"/>
    <m/>
    <m/>
    <m/>
  </r>
  <r>
    <n v="130885"/>
    <s v="36803/45072"/>
    <s v="Gyngol Materiais Recreativos Eireli -Me - Cód. 045072"/>
    <n v="0"/>
    <d v="2014-05-12T00:00:00"/>
    <d v="1899-12-30T10:22:15"/>
    <n v="1166.08"/>
    <n v="0"/>
    <n v="-3957492.7470000656"/>
    <m/>
    <m/>
    <m/>
    <n v="45072"/>
    <n v="24"/>
    <s v="Emilly"/>
    <n v="1"/>
    <m/>
    <n v="1422"/>
    <d v="2014-05-14T00:00:00"/>
    <d v="2014-05-14T00:00:00"/>
    <m/>
    <m/>
    <n v="2014"/>
    <n v="24"/>
    <m/>
    <m/>
    <m/>
    <m/>
    <s v="T-27.Material Didático"/>
    <x v="1"/>
    <x v="1"/>
    <m/>
    <n v="56"/>
    <n v="1"/>
    <s v="Dinheiro"/>
    <m/>
    <n v="0"/>
    <m/>
    <n v="0"/>
    <m/>
    <m/>
    <s v="CAIXA TESOURARIA"/>
    <m/>
    <m/>
    <m/>
  </r>
  <r>
    <n v="132734"/>
    <s v="240818/46282"/>
    <s v="Sul America Companhia Nacional De Seguro - Cód. 046282"/>
    <n v="0"/>
    <d v="2014-05-12T00:00:00"/>
    <d v="1899-12-30T10:23:30"/>
    <n v="510.32"/>
    <n v="0"/>
    <n v="-3958003.0670000655"/>
    <m/>
    <m/>
    <m/>
    <n v="46282"/>
    <n v="24"/>
    <s v="Emilly"/>
    <n v="1"/>
    <m/>
    <n v="572"/>
    <d v="2014-05-22T00:00:00"/>
    <d v="2014-05-22T00:00:00"/>
    <m/>
    <m/>
    <n v="2014"/>
    <n v="24"/>
    <m/>
    <m/>
    <m/>
    <m/>
    <s v="CA.Seguros e proteções (DESPESA)"/>
    <x v="1"/>
    <x v="1"/>
    <m/>
    <n v="26"/>
    <n v="9"/>
    <s v="Débito em conta"/>
    <m/>
    <n v="0"/>
    <m/>
    <n v="0"/>
    <m/>
    <m/>
    <s v="ITAÚ [SOL] [001691-4] [CC]"/>
    <m/>
    <m/>
    <m/>
  </r>
  <r>
    <n v="130886"/>
    <s v="749/47291"/>
    <s v="Tx Serviços De Dedetização E Desentupime - Cód. 047291"/>
    <n v="0"/>
    <d v="2014-05-12T00:00:00"/>
    <d v="1899-12-30T10:23:42"/>
    <n v="522"/>
    <n v="0"/>
    <n v="-3958525.0670000655"/>
    <m/>
    <m/>
    <m/>
    <n v="47291"/>
    <n v="24"/>
    <s v="Emilly"/>
    <n v="1"/>
    <m/>
    <n v="1421"/>
    <d v="2014-05-14T00:00:00"/>
    <d v="2014-05-14T00:00:00"/>
    <m/>
    <m/>
    <n v="2014"/>
    <n v="24"/>
    <m/>
    <m/>
    <m/>
    <m/>
    <s v="T-27.Limpeza e Conservação"/>
    <x v="1"/>
    <x v="1"/>
    <m/>
    <n v="56"/>
    <n v="1"/>
    <s v="Dinheiro"/>
    <m/>
    <n v="0"/>
    <m/>
    <n v="0"/>
    <m/>
    <m/>
    <s v="CAIXA TESOURARIA"/>
    <m/>
    <m/>
    <m/>
  </r>
  <r>
    <n v="137353"/>
    <s v="ANT COB/56097"/>
    <s v="Banco Brb - Cód. 056097"/>
    <n v="0"/>
    <d v="2014-05-12T00:00:00"/>
    <d v="1899-12-30T10:47:24"/>
    <n v="1359.58"/>
    <n v="0"/>
    <n v="-3959884.6470000655"/>
    <m/>
    <m/>
    <m/>
    <n v="56097"/>
    <n v="7"/>
    <s v="Anapaula"/>
    <n v="1"/>
    <m/>
    <n v="1578"/>
    <d v="2014-06-04T00:00:00"/>
    <d v="2014-06-0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50"/>
    <s v="ANT. COB/55183"/>
    <s v="Banco Brb - Par. 055183(10-31)"/>
    <n v="0"/>
    <d v="2014-05-12T00:00:00"/>
    <d v="1899-12-30T10:47:24"/>
    <n v="1439.19"/>
    <n v="0"/>
    <n v="-3961323.8370000655"/>
    <m/>
    <m/>
    <m/>
    <n v="55183"/>
    <n v="7"/>
    <s v="Anapaula"/>
    <n v="1"/>
    <m/>
    <n v="1578"/>
    <d v="2014-06-04T00:00:00"/>
    <d v="2014-06-0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51"/>
    <s v="ANT. COB/55258"/>
    <s v="Banco Brb - Par. 055258(10-18)"/>
    <n v="0"/>
    <d v="2014-05-12T00:00:00"/>
    <d v="1899-12-30T10:47:24"/>
    <n v="1439.19"/>
    <n v="0"/>
    <n v="-3962763.0270000654"/>
    <m/>
    <m/>
    <m/>
    <n v="55258"/>
    <n v="7"/>
    <s v="Anapaula"/>
    <n v="1"/>
    <m/>
    <n v="1578"/>
    <d v="2014-06-04T00:00:00"/>
    <d v="2014-06-0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52"/>
    <s v="ANT. COB/55249"/>
    <s v="Banco Brb - Par. 055249(01-18)"/>
    <n v="0"/>
    <d v="2014-05-12T00:00:00"/>
    <d v="1899-12-30T10:47:24"/>
    <n v="1359.58"/>
    <n v="0"/>
    <n v="-3964122.6070000655"/>
    <m/>
    <m/>
    <m/>
    <n v="55249"/>
    <n v="7"/>
    <s v="Anapaula"/>
    <n v="1"/>
    <m/>
    <n v="1578"/>
    <d v="2014-06-04T00:00:00"/>
    <d v="2014-06-0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229"/>
    <n v="144588"/>
    <s v="Par.(04/12) 013737/CAIO JOSE FALEIRO RIBEIRO - Mensalidades"/>
    <n v="1350"/>
    <d v="2014-05-12T00:00:00"/>
    <d v="1899-12-30T11:00:35"/>
    <n v="0"/>
    <n v="0"/>
    <n v="-3962772.6070000655"/>
    <m/>
    <m/>
    <n v="144588"/>
    <m/>
    <n v="8"/>
    <s v="Vinicius"/>
    <n v="1"/>
    <m/>
    <n v="2"/>
    <d v="2014-05-28T00:00:00"/>
    <d v="2014-05-2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0889"/>
    <s v="1508/001/46657"/>
    <s v="OFFICE SOLUTION COMERIO E SERVIÇO LTDA - Cód. 046657"/>
    <n v="0"/>
    <d v="2014-05-12T00:00:00"/>
    <d v="1899-12-30T11:04:36"/>
    <n v="1202.8"/>
    <n v="0"/>
    <n v="-3963975.4070000653"/>
    <m/>
    <m/>
    <m/>
    <n v="46657"/>
    <n v="24"/>
    <s v="Emilly"/>
    <n v="1"/>
    <m/>
    <n v="110"/>
    <d v="2014-05-14T00:00:00"/>
    <d v="2014-05-14T00:00:00"/>
    <m/>
    <m/>
    <n v="2014"/>
    <n v="24"/>
    <m/>
    <m/>
    <m/>
    <m/>
    <s v="T-3.Aquisição de Móveis "/>
    <x v="1"/>
    <x v="1"/>
    <m/>
    <n v="56"/>
    <n v="1"/>
    <s v="Dinheiro"/>
    <m/>
    <n v="0"/>
    <m/>
    <n v="0"/>
    <m/>
    <m/>
    <s v="CAIXA TESOURARIA"/>
    <m/>
    <m/>
    <m/>
  </r>
  <r>
    <n v="130890"/>
    <s v="36703/45069"/>
    <s v="Gyngol Materiais Recreativos Eireli -Me - Cód. 045069"/>
    <n v="0"/>
    <d v="2014-05-12T00:00:00"/>
    <d v="1899-12-30T11:05:53"/>
    <n v="1107.8399999999999"/>
    <n v="0"/>
    <n v="-3965083.2470000652"/>
    <m/>
    <m/>
    <m/>
    <n v="45069"/>
    <n v="24"/>
    <s v="Emilly"/>
    <n v="1"/>
    <m/>
    <n v="359"/>
    <d v="2014-05-14T00:00:00"/>
    <d v="2014-05-14T00:00:00"/>
    <m/>
    <m/>
    <n v="2014"/>
    <n v="24"/>
    <m/>
    <m/>
    <m/>
    <m/>
    <s v="Marista.Material Didático"/>
    <x v="1"/>
    <x v="1"/>
    <m/>
    <n v="56"/>
    <n v="1"/>
    <s v="Dinheiro"/>
    <m/>
    <n v="0"/>
    <m/>
    <n v="0"/>
    <m/>
    <m/>
    <s v="CAIXA TESOURARIA"/>
    <m/>
    <m/>
    <m/>
  </r>
  <r>
    <n v="130811"/>
    <s v="85334-1/30868"/>
    <s v="Banco Finasa Bmc S/A - Par. 030868(15/16)"/>
    <n v="0"/>
    <d v="2014-05-12T00:00:00"/>
    <d v="1899-12-30T11:20:42"/>
    <n v="1693.4"/>
    <n v="0"/>
    <n v="-3966776.6470000651"/>
    <m/>
    <m/>
    <m/>
    <n v="30868"/>
    <n v="24"/>
    <s v="Emilly"/>
    <n v="1"/>
    <m/>
    <n v="892"/>
    <d v="2014-05-13T00:00:00"/>
    <d v="2014-05-13T00:00:00"/>
    <m/>
    <m/>
    <n v="2014"/>
    <n v="24"/>
    <m/>
    <m/>
    <m/>
    <m/>
    <s v="Marcelo.Aquisição de Veículo"/>
    <x v="1"/>
    <x v="6"/>
    <m/>
    <n v="56"/>
    <n v="1"/>
    <s v="Dinheiro"/>
    <m/>
    <n v="0"/>
    <m/>
    <n v="0"/>
    <m/>
    <m/>
    <s v="CAIXA TESOURARIA"/>
    <m/>
    <m/>
    <m/>
  </r>
  <r>
    <n v="130812"/>
    <s v="MAIO/43036"/>
    <s v="Brb - Credito Financiamento - Par. 043036(06-13)"/>
    <n v="0"/>
    <d v="2014-05-12T00:00:00"/>
    <d v="1899-12-30T11:28:01"/>
    <n v="13067.37"/>
    <n v="0"/>
    <n v="-3979844.0170000652"/>
    <m/>
    <m/>
    <m/>
    <n v="43036"/>
    <n v="24"/>
    <s v="Emilly"/>
    <n v="1"/>
    <m/>
    <n v="1515"/>
    <d v="2014-05-13T00:00:00"/>
    <d v="2014-05-13T00:00:00"/>
    <m/>
    <m/>
    <n v="2014"/>
    <n v="24"/>
    <m/>
    <m/>
    <m/>
    <m/>
    <s v="T-27.Empréstimos.Consignados"/>
    <x v="1"/>
    <x v="1"/>
    <m/>
    <n v="12"/>
    <n v="9"/>
    <s v="Débito em conta"/>
    <m/>
    <n v="0"/>
    <m/>
    <n v="0"/>
    <m/>
    <m/>
    <s v="BRB [GYN] [011616-0] [CC] [COB]"/>
    <m/>
    <m/>
    <m/>
  </r>
  <r>
    <n v="229155"/>
    <s v="Extrato/108508"/>
    <s v="Banco Itaú Unibanco S.A. - Cód. 108508"/>
    <n v="0"/>
    <d v="2014-05-12T00:00:00"/>
    <d v="1899-12-30T11:29:20"/>
    <n v="3888.7"/>
    <n v="0"/>
    <n v="-3983732.7170000654"/>
    <m/>
    <m/>
    <m/>
    <n v="108508"/>
    <n v="7"/>
    <s v="Anapaula"/>
    <n v="1"/>
    <m/>
    <n v="537"/>
    <d v="2014-12-23T00:00:00"/>
    <d v="2014-12-23T00:00:00"/>
    <m/>
    <m/>
    <n v="2014"/>
    <n v="7"/>
    <m/>
    <m/>
    <m/>
    <m/>
    <s v="CA.Despesas Diversas (DESPESA)"/>
    <x v="1"/>
    <x v="1"/>
    <m/>
    <n v="8"/>
    <n v="9"/>
    <s v="Débito em conta"/>
    <m/>
    <n v="0"/>
    <m/>
    <n v="0"/>
    <m/>
    <m/>
    <s v="ITAÚ [GYN] [026016-5] []"/>
    <m/>
    <m/>
    <m/>
  </r>
  <r>
    <n v="229156"/>
    <s v="Extrato/108509"/>
    <s v="Banco Itaú Unibanco S.A. - Cód. 108509"/>
    <n v="0"/>
    <d v="2014-05-12T00:00:00"/>
    <d v="1899-12-30T11:29:20"/>
    <n v="11326.75"/>
    <n v="0"/>
    <n v="-3995059.4670000654"/>
    <m/>
    <m/>
    <m/>
    <n v="108509"/>
    <n v="7"/>
    <s v="Anapaula"/>
    <n v="1"/>
    <m/>
    <n v="513"/>
    <d v="2014-12-23T00:00:00"/>
    <d v="2014-12-23T00:00:00"/>
    <m/>
    <m/>
    <n v="2014"/>
    <n v="7"/>
    <m/>
    <m/>
    <m/>
    <m/>
    <s v="CA.Consignado (DESPESA)"/>
    <x v="1"/>
    <x v="1"/>
    <m/>
    <n v="8"/>
    <n v="9"/>
    <s v="Débito em conta"/>
    <m/>
    <n v="0"/>
    <m/>
    <n v="0"/>
    <m/>
    <m/>
    <s v="ITAÚ [GYN] [026016-5] []"/>
    <m/>
    <m/>
    <m/>
  </r>
  <r>
    <n v="130816"/>
    <n v="146131"/>
    <s v="Retorno: Par. 146131(04/12) - 014123/GAB - Mensalidades"/>
    <n v="1527.72"/>
    <d v="2014-05-12T00:00:00"/>
    <d v="1899-12-30T11:35:30"/>
    <n v="0"/>
    <n v="0"/>
    <n v="-3993531.7470000652"/>
    <m/>
    <m/>
    <n v="146131"/>
    <m/>
    <n v="14"/>
    <s v="Renato"/>
    <n v="1"/>
    <m/>
    <n v="2"/>
    <d v="2014-05-13T00:00:00"/>
    <d v="2014-05-13T00:00:00"/>
    <n v="19317"/>
    <n v="2014051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14"/>
    <n v="153621"/>
    <s v="Retorno: Par. 153621(05/12) - 013621/PED - Mensalidades"/>
    <n v="1339"/>
    <d v="2014-05-12T00:00:00"/>
    <d v="1899-12-30T11:35:30"/>
    <n v="0"/>
    <n v="0"/>
    <n v="-3992192.7470000652"/>
    <m/>
    <m/>
    <n v="153621"/>
    <m/>
    <n v="14"/>
    <s v="Renato"/>
    <n v="1"/>
    <m/>
    <n v="2"/>
    <d v="2014-05-13T00:00:00"/>
    <d v="2014-05-13T00:00:00"/>
    <n v="19315"/>
    <n v="2014051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15"/>
    <n v="163869"/>
    <s v="Retorno: Par. 163869(07/12) - 013530/KÁT - Mensalidades"/>
    <n v="1339"/>
    <d v="2014-05-12T00:00:00"/>
    <d v="1899-12-30T11:35:30"/>
    <n v="0"/>
    <n v="0"/>
    <n v="-3990853.7470000652"/>
    <m/>
    <m/>
    <n v="163869"/>
    <m/>
    <n v="14"/>
    <s v="Renato"/>
    <n v="1"/>
    <m/>
    <n v="2"/>
    <d v="2014-05-13T00:00:00"/>
    <d v="2014-05-13T00:00:00"/>
    <n v="19316"/>
    <n v="2014051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6713"/>
    <s v="Deposito Em Dinheiro"/>
    <s v="Deposito Em Dinheiro"/>
    <n v="0"/>
    <d v="2014-05-12T00:00:00"/>
    <d v="1899-12-30T12:00:36"/>
    <n v="35000"/>
    <n v="0"/>
    <n v="-4025853.7470000652"/>
    <m/>
    <m/>
    <m/>
    <m/>
    <n v="60"/>
    <s v="Francielly"/>
    <n v="1"/>
    <m/>
    <n v="95"/>
    <d v="2014-12-10T00:00:00"/>
    <d v="2014-12-10T00:00:00"/>
    <m/>
    <m/>
    <n v="2014"/>
    <n v="60"/>
    <m/>
    <m/>
    <m/>
    <m/>
    <s v="Recebimento Diversos"/>
    <x v="1"/>
    <x v="1"/>
    <m/>
    <n v="56"/>
    <n v="3"/>
    <s v="Dep. Bancário"/>
    <m/>
    <m/>
    <m/>
    <n v="0"/>
    <m/>
    <n v="26"/>
    <s v="CAIXA TESOURARIA"/>
    <m/>
    <m/>
    <m/>
  </r>
  <r>
    <n v="226715"/>
    <s v="Deposito Em Dinheiro"/>
    <s v="Destino: 226713-Deposito Em Dinheiro"/>
    <n v="35000"/>
    <d v="2014-05-12T00:00:00"/>
    <d v="1899-12-30T12:00:36"/>
    <n v="0"/>
    <n v="0"/>
    <n v="-3990853.7470000652"/>
    <m/>
    <m/>
    <m/>
    <m/>
    <n v="60"/>
    <s v="Francielly"/>
    <n v="1"/>
    <m/>
    <n v="95"/>
    <d v="2014-12-10T00:00:00"/>
    <d v="2014-12-10T00:00:00"/>
    <m/>
    <m/>
    <n v="2014"/>
    <n v="60"/>
    <m/>
    <m/>
    <n v="226713"/>
    <m/>
    <s v="Recebimento Diversos"/>
    <x v="1"/>
    <x v="1"/>
    <m/>
    <n v="26"/>
    <n v="3"/>
    <s v="Dep. Bancário"/>
    <m/>
    <m/>
    <m/>
    <n v="0"/>
    <m/>
    <m/>
    <s v="ITAÚ [SOL] [001691-4] [CC]"/>
    <m/>
    <m/>
    <m/>
  </r>
  <r>
    <n v="226716"/>
    <s v="Transferencia Entre Contas"/>
    <s v="Transferencia Entre Contas"/>
    <n v="0"/>
    <d v="2014-05-12T00:00:00"/>
    <d v="1899-12-30T12:01:35"/>
    <n v="1479.81"/>
    <n v="0"/>
    <n v="-3992333.5570000652"/>
    <m/>
    <m/>
    <m/>
    <m/>
    <n v="60"/>
    <s v="Francielly"/>
    <n v="1"/>
    <m/>
    <n v="1449"/>
    <d v="2014-12-10T00:00:00"/>
    <d v="2014-12-10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719"/>
    <s v="Transferencia Entre Contas"/>
    <s v="Destino: 226716-Transferencia Entre Contas"/>
    <n v="1479.81"/>
    <d v="2014-05-12T00:00:00"/>
    <d v="1899-12-30T12:01:35"/>
    <n v="0"/>
    <n v="0"/>
    <n v="-3990853.7470000652"/>
    <m/>
    <m/>
    <m/>
    <m/>
    <n v="60"/>
    <s v="Francielly"/>
    <n v="1"/>
    <m/>
    <n v="1449"/>
    <d v="2014-12-10T00:00:00"/>
    <d v="2014-12-10T00:00:00"/>
    <m/>
    <m/>
    <n v="2014"/>
    <n v="60"/>
    <m/>
    <m/>
    <n v="226716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5794"/>
    <s v="ANT. COB/55233"/>
    <s v="Banco Brb - Par. 055233(10-10)"/>
    <n v="0"/>
    <d v="2014-05-12T00:00:00"/>
    <d v="1899-12-30T12:02:15"/>
    <n v="1291.6300000000001"/>
    <n v="0"/>
    <n v="-3992145.3770000651"/>
    <m/>
    <m/>
    <m/>
    <n v="5523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96"/>
    <s v="ANT. COB/55243"/>
    <s v="Banco Brb - Par. 055243(10-15)"/>
    <n v="0"/>
    <d v="2014-05-12T00:00:00"/>
    <d v="1899-12-30T12:02:15"/>
    <n v="1359.61"/>
    <n v="0"/>
    <n v="-3993504.9870000649"/>
    <m/>
    <m/>
    <m/>
    <n v="5524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798"/>
    <s v="ANT. COB/55108"/>
    <s v="Banco Brb - Par. 055108(10-18)"/>
    <n v="0"/>
    <d v="2014-05-12T00:00:00"/>
    <d v="1899-12-30T12:02:15"/>
    <n v="1514.94"/>
    <n v="0"/>
    <n v="-3995019.9270000649"/>
    <m/>
    <m/>
    <m/>
    <n v="5510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03"/>
    <s v="ANT. COB/55203"/>
    <s v="Banco Brb - Par. 055203(30-31)"/>
    <n v="0"/>
    <d v="2014-05-12T00:00:00"/>
    <d v="1899-12-30T12:02:16"/>
    <n v="1514.93"/>
    <n v="0"/>
    <n v="-3996534.857000065"/>
    <m/>
    <m/>
    <m/>
    <n v="5520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01"/>
    <s v="ANT. COB/55193"/>
    <s v="Banco Brb - Par. 055193(20-31)"/>
    <n v="0"/>
    <d v="2014-05-12T00:00:00"/>
    <d v="1899-12-30T12:02:16"/>
    <n v="1514.93"/>
    <n v="0"/>
    <n v="-3998049.7870000652"/>
    <m/>
    <m/>
    <m/>
    <n v="5519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00"/>
    <s v="ANT. COB/55214"/>
    <s v="Banco Brb - Par. 055214(10-19)"/>
    <n v="0"/>
    <d v="2014-05-12T00:00:00"/>
    <d v="1899-12-30T12:02:16"/>
    <n v="263.26"/>
    <n v="0"/>
    <n v="-3998313.047000065"/>
    <m/>
    <m/>
    <m/>
    <n v="5521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07"/>
    <s v="ANT. COB/55224"/>
    <s v="Banco Brb - Par. 055224(01-10)"/>
    <n v="0"/>
    <d v="2014-05-12T00:00:00"/>
    <d v="1899-12-30T12:02:16"/>
    <n v="1514.97"/>
    <n v="0"/>
    <n v="-3999828.0170000652"/>
    <m/>
    <m/>
    <m/>
    <n v="5522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09"/>
    <s v="ANT. COB/55234"/>
    <s v="Banco Brb - Par. 055234(01-15)"/>
    <n v="0"/>
    <d v="2014-05-12T00:00:00"/>
    <d v="1899-12-30T12:02:16"/>
    <n v="1359.61"/>
    <n v="0"/>
    <n v="-4001187.6270000651"/>
    <m/>
    <m/>
    <m/>
    <n v="5523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08"/>
    <s v="ANT. COB/55174"/>
    <s v="Banco Brb - Par. 055174(01-31)"/>
    <n v="0"/>
    <d v="2014-05-12T00:00:00"/>
    <d v="1899-12-30T12:02:16"/>
    <n v="1514.93"/>
    <n v="0"/>
    <n v="-4002702.5570000652"/>
    <m/>
    <m/>
    <m/>
    <n v="5517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02"/>
    <s v="ANT. COB/55136"/>
    <s v="Banco Brb - Par. 055136(20-57)"/>
    <n v="0"/>
    <d v="2014-05-12T00:00:00"/>
    <d v="1899-12-30T12:02:16"/>
    <n v="1514.93"/>
    <n v="0"/>
    <n v="-4004217.4870000654"/>
    <m/>
    <m/>
    <m/>
    <n v="5513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04"/>
    <s v="ANT. COB/55146"/>
    <s v="Banco Brb - Par. 055146(30-57)"/>
    <n v="0"/>
    <d v="2014-05-12T00:00:00"/>
    <d v="1899-12-30T12:02:16"/>
    <n v="1514.93"/>
    <n v="0"/>
    <n v="-4005732.4170000656"/>
    <m/>
    <m/>
    <m/>
    <n v="5514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05"/>
    <s v="ANT. COB/55156"/>
    <s v="Banco Brb - Par. 055156(40-57)"/>
    <n v="0"/>
    <d v="2014-05-12T00:00:00"/>
    <d v="1899-12-30T12:02:16"/>
    <n v="1514.93"/>
    <n v="0"/>
    <n v="-4007247.3470000657"/>
    <m/>
    <m/>
    <m/>
    <n v="5515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06"/>
    <s v="ANT. COB/55166"/>
    <s v="Banco Brb - Par. 055166(50-57)"/>
    <n v="0"/>
    <d v="2014-05-12T00:00:00"/>
    <d v="1899-12-30T12:02:16"/>
    <n v="1514.93"/>
    <n v="0"/>
    <n v="-4008762.2770000659"/>
    <m/>
    <m/>
    <m/>
    <n v="5516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11"/>
    <s v="ANT. COB/55117"/>
    <s v="Banco Brb - Par. 055117(01-57)"/>
    <n v="0"/>
    <d v="2014-05-12T00:00:00"/>
    <d v="1899-12-30T12:02:16"/>
    <n v="1514.93"/>
    <n v="0"/>
    <n v="-4010277.2070000661"/>
    <m/>
    <m/>
    <m/>
    <n v="5511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10"/>
    <s v="ANT. COB/55267"/>
    <s v="Banco Brb - Par. 055267(01-66)"/>
    <n v="0"/>
    <d v="2014-05-12T00:00:00"/>
    <d v="1899-12-30T12:02:16"/>
    <n v="1514.94"/>
    <n v="0"/>
    <n v="-4011792.147000066"/>
    <m/>
    <m/>
    <m/>
    <n v="5526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23"/>
    <s v="ANT. COB/55204"/>
    <s v="Banco Brb - Par. 055204(31-31)"/>
    <n v="0"/>
    <d v="2014-05-12T00:00:00"/>
    <d v="1899-12-30T12:02:17"/>
    <n v="1514.93"/>
    <n v="0"/>
    <n v="-4013307.0770000662"/>
    <m/>
    <m/>
    <m/>
    <n v="5520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16"/>
    <s v="ANT. COB/55244"/>
    <s v="Banco Brb - Par. 055244(11-15)"/>
    <n v="0"/>
    <d v="2014-05-12T00:00:00"/>
    <d v="1899-12-30T12:02:17"/>
    <n v="1359.61"/>
    <n v="0"/>
    <n v="-4014666.687000066"/>
    <m/>
    <m/>
    <m/>
    <n v="5524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15"/>
    <s v="ANT. COB/55184"/>
    <s v="Banco Brb - Par. 055184(11-31)"/>
    <n v="0"/>
    <d v="2014-05-12T00:00:00"/>
    <d v="1899-12-30T12:02:17"/>
    <n v="1514.93"/>
    <n v="0"/>
    <n v="-4016181.6170000662"/>
    <m/>
    <m/>
    <m/>
    <n v="5518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21"/>
    <s v="ANT. COB/55194"/>
    <s v="Banco Brb - Par. 055194(21-31)"/>
    <n v="0"/>
    <d v="2014-05-12T00:00:00"/>
    <d v="1899-12-30T12:02:17"/>
    <n v="1514.93"/>
    <n v="0"/>
    <n v="-4017696.5470000664"/>
    <m/>
    <m/>
    <m/>
    <n v="5519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14"/>
    <s v="ANT. COB/55205"/>
    <s v="Banco Brb - Par. 055205(01-19)"/>
    <n v="0"/>
    <d v="2014-05-12T00:00:00"/>
    <d v="1899-12-30T12:02:17"/>
    <n v="1514.92"/>
    <n v="0"/>
    <n v="-4019211.4670000663"/>
    <m/>
    <m/>
    <m/>
    <n v="5520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20"/>
    <s v="ANT. COB/55215"/>
    <s v="Banco Brb - Par. 055215(11-19)"/>
    <n v="0"/>
    <d v="2014-05-12T00:00:00"/>
    <d v="1899-12-30T12:02:17"/>
    <n v="6.94"/>
    <n v="0"/>
    <n v="-4019218.4070000662"/>
    <m/>
    <m/>
    <m/>
    <n v="5521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22"/>
    <s v="ANT. COB/55137"/>
    <s v="Banco Brb - Par. 055137(21-57)"/>
    <n v="0"/>
    <d v="2014-05-12T00:00:00"/>
    <d v="1899-12-30T12:02:17"/>
    <n v="1514.93"/>
    <n v="0"/>
    <n v="-4020733.3370000664"/>
    <m/>
    <m/>
    <m/>
    <n v="5513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17"/>
    <s v="ANT. COB/55277"/>
    <s v="Banco Brb - Par. 055277(11-66)"/>
    <n v="0"/>
    <d v="2014-05-12T00:00:00"/>
    <d v="1899-12-30T12:02:17"/>
    <n v="1514.94"/>
    <n v="0"/>
    <n v="-4022248.2770000664"/>
    <m/>
    <m/>
    <m/>
    <n v="5527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18"/>
    <s v="ANT. COB/55109"/>
    <s v="Banco Brb - Par. 055109(11-18)"/>
    <n v="0"/>
    <d v="2014-05-12T00:00:00"/>
    <d v="1899-12-30T12:02:17"/>
    <n v="1514.94"/>
    <n v="0"/>
    <n v="-4023763.2170000663"/>
    <m/>
    <m/>
    <m/>
    <n v="5510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19"/>
    <s v="ANT. COB/55259"/>
    <s v="Banco Brb - Par. 055259(11-18)"/>
    <n v="0"/>
    <d v="2014-05-12T00:00:00"/>
    <d v="1899-12-30T12:02:17"/>
    <n v="1359.58"/>
    <n v="0"/>
    <n v="-4025122.7970000664"/>
    <m/>
    <m/>
    <m/>
    <n v="5525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32"/>
    <s v="ANT. COB/55100"/>
    <s v="Banco Brb - Par. 055100(02-18)"/>
    <n v="0"/>
    <d v="2014-05-12T00:00:00"/>
    <d v="1899-12-30T12:02:18"/>
    <n v="1339"/>
    <n v="0"/>
    <n v="-4026461.7970000664"/>
    <m/>
    <m/>
    <m/>
    <n v="5510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33"/>
    <s v="ANT. COB/55250"/>
    <s v="Banco Brb - Par. 055250(02-18)"/>
    <n v="0"/>
    <d v="2014-05-12T00:00:00"/>
    <d v="1899-12-30T12:02:18"/>
    <n v="1359.58"/>
    <n v="0"/>
    <n v="-4027821.3770000665"/>
    <m/>
    <m/>
    <m/>
    <n v="5525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27"/>
    <s v="ANT. COB/55225"/>
    <s v="Banco Brb - Par. 055225(02-10)"/>
    <n v="0"/>
    <d v="2014-05-12T00:00:00"/>
    <d v="1899-12-30T12:02:18"/>
    <n v="1514.97"/>
    <n v="0"/>
    <n v="-4029336.3470000667"/>
    <m/>
    <m/>
    <m/>
    <n v="5522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29"/>
    <s v="ANT. COB/55235"/>
    <s v="Banco Brb - Par. 055235(02-15)"/>
    <n v="0"/>
    <d v="2014-05-12T00:00:00"/>
    <d v="1899-12-30T12:02:18"/>
    <n v="1359.61"/>
    <n v="0"/>
    <n v="-4030695.9570000665"/>
    <m/>
    <m/>
    <m/>
    <n v="5523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28"/>
    <s v="ANT. COB/55175"/>
    <s v="Banco Brb - Par. 055175(02-31)"/>
    <n v="0"/>
    <d v="2014-05-12T00:00:00"/>
    <d v="1899-12-30T12:02:18"/>
    <n v="1514.93"/>
    <n v="0"/>
    <n v="-4032210.8870000667"/>
    <m/>
    <m/>
    <m/>
    <n v="5517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34"/>
    <s v="ANT. COB/55206"/>
    <s v="Banco Brb - Par. 055206(02-19)"/>
    <n v="0"/>
    <d v="2014-05-12T00:00:00"/>
    <d v="1899-12-30T12:02:18"/>
    <n v="1514.92"/>
    <n v="0"/>
    <n v="-4033725.8070000666"/>
    <m/>
    <m/>
    <m/>
    <n v="5520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24"/>
    <s v="ANT. COB/55147"/>
    <s v="Banco Brb - Par. 055147(31-57)"/>
    <n v="0"/>
    <d v="2014-05-12T00:00:00"/>
    <d v="1899-12-30T12:02:18"/>
    <n v="1514.93"/>
    <n v="0"/>
    <n v="-4035240.7370000668"/>
    <m/>
    <m/>
    <m/>
    <n v="5514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25"/>
    <s v="ANT. COB/55157"/>
    <s v="Banco Brb - Par. 055157(41-57)"/>
    <n v="0"/>
    <d v="2014-05-12T00:00:00"/>
    <d v="1899-12-30T12:02:18"/>
    <n v="1514.93"/>
    <n v="0"/>
    <n v="-4036755.667000067"/>
    <m/>
    <m/>
    <m/>
    <n v="5515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26"/>
    <s v="ANT. COB/55167"/>
    <s v="Banco Brb - Par. 055167(51-57)"/>
    <n v="0"/>
    <d v="2014-05-12T00:00:00"/>
    <d v="1899-12-30T12:02:18"/>
    <n v="1514.93"/>
    <n v="0"/>
    <n v="-4038270.5970000671"/>
    <m/>
    <m/>
    <m/>
    <n v="5516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31"/>
    <s v="ANT. COB/55118"/>
    <s v="Banco Brb - Par. 055118(02-57)"/>
    <n v="0"/>
    <d v="2014-05-12T00:00:00"/>
    <d v="1899-12-30T12:02:18"/>
    <n v="1514.93"/>
    <n v="0"/>
    <n v="-4039785.5270000673"/>
    <m/>
    <m/>
    <m/>
    <n v="5511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30"/>
    <s v="ANT. COB/55268"/>
    <s v="Banco Brb - Par. 055268(02-66)"/>
    <n v="0"/>
    <d v="2014-05-12T00:00:00"/>
    <d v="1899-12-30T12:02:18"/>
    <n v="1514.94"/>
    <n v="0"/>
    <n v="-4041300.4670000672"/>
    <m/>
    <m/>
    <m/>
    <n v="5526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39"/>
    <s v="ANT. COB/55110"/>
    <s v="Banco Brb - Par. 055110(12-18)"/>
    <n v="0"/>
    <d v="2014-05-12T00:00:00"/>
    <d v="1899-12-30T12:02:19"/>
    <n v="1514.94"/>
    <n v="0"/>
    <n v="-4042815.4070000672"/>
    <m/>
    <m/>
    <m/>
    <n v="5511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40"/>
    <s v="ANT. COB/55260"/>
    <s v="Banco Brb - Par. 055260(12-18)"/>
    <n v="0"/>
    <d v="2014-05-12T00:00:00"/>
    <d v="1899-12-30T12:02:19"/>
    <n v="6.95"/>
    <n v="0"/>
    <n v="-4042822.3570000674"/>
    <m/>
    <m/>
    <m/>
    <n v="5526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36"/>
    <s v="ANT. COB/55245"/>
    <s v="Banco Brb - Par. 055245(12-15)"/>
    <n v="0"/>
    <d v="2014-05-12T00:00:00"/>
    <d v="1899-12-30T12:02:19"/>
    <n v="1359.61"/>
    <n v="0"/>
    <n v="-4044181.9670000672"/>
    <m/>
    <m/>
    <m/>
    <n v="5524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35"/>
    <s v="ANT. COB/55185"/>
    <s v="Banco Brb - Par. 055185(12-31)"/>
    <n v="0"/>
    <d v="2014-05-12T00:00:00"/>
    <d v="1899-12-30T12:02:19"/>
    <n v="1514.93"/>
    <n v="0"/>
    <n v="-4045696.8970000674"/>
    <m/>
    <m/>
    <m/>
    <n v="5518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42"/>
    <s v="ANT. COB/55195"/>
    <s v="Banco Brb - Par. 055195(22-31)"/>
    <n v="0"/>
    <d v="2014-05-12T00:00:00"/>
    <d v="1899-12-30T12:02:19"/>
    <n v="1514.93"/>
    <n v="0"/>
    <n v="-4047211.8270000676"/>
    <m/>
    <m/>
    <m/>
    <n v="5519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41"/>
    <s v="ANT. COB/55216"/>
    <s v="Banco Brb - Par. 055216(12-19)"/>
    <n v="0"/>
    <d v="2014-05-12T00:00:00"/>
    <d v="1899-12-30T12:02:19"/>
    <n v="1439.18"/>
    <n v="0"/>
    <n v="-4048651.0070000677"/>
    <m/>
    <m/>
    <m/>
    <n v="5521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38"/>
    <s v="ANT. COB/55128"/>
    <s v="Banco Brb - Par. 055128(12-57)"/>
    <n v="0"/>
    <d v="2014-05-12T00:00:00"/>
    <d v="1899-12-30T12:02:19"/>
    <n v="1514.93"/>
    <n v="0"/>
    <n v="-4050165.9370000679"/>
    <m/>
    <m/>
    <m/>
    <n v="5512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43"/>
    <s v="ANT. COB/55138"/>
    <s v="Banco Brb - Par. 055138(22-57)"/>
    <n v="0"/>
    <d v="2014-05-12T00:00:00"/>
    <d v="1899-12-30T12:02:19"/>
    <n v="1514.93"/>
    <n v="0"/>
    <n v="-4051680.8670000681"/>
    <m/>
    <m/>
    <m/>
    <n v="5513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44"/>
    <s v="ANT. COB/55148"/>
    <s v="Banco Brb - Par. 055148(32-57)"/>
    <n v="0"/>
    <d v="2014-05-12T00:00:00"/>
    <d v="1899-12-30T12:02:19"/>
    <n v="1514.93"/>
    <n v="0"/>
    <n v="-4053195.7970000682"/>
    <m/>
    <m/>
    <m/>
    <n v="5514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45"/>
    <s v="ANT. COB/55158"/>
    <s v="Banco Brb - Par. 055158(42-57)"/>
    <n v="0"/>
    <d v="2014-05-12T00:00:00"/>
    <d v="1899-12-30T12:02:19"/>
    <n v="1514.93"/>
    <n v="0"/>
    <n v="-4054710.7270000684"/>
    <m/>
    <m/>
    <m/>
    <n v="5515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46"/>
    <s v="ANT. COB/55168"/>
    <s v="Banco Brb - Par. 055168(52-57)"/>
    <n v="0"/>
    <d v="2014-05-12T00:00:00"/>
    <d v="1899-12-30T12:02:19"/>
    <n v="1514.93"/>
    <n v="0"/>
    <n v="-4056225.6570000686"/>
    <m/>
    <m/>
    <m/>
    <n v="5516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37"/>
    <s v="ANT. COB/55278"/>
    <s v="Banco Brb - Par. 055278(12-66)"/>
    <n v="0"/>
    <d v="2014-05-12T00:00:00"/>
    <d v="1899-12-30T12:02:19"/>
    <n v="1514.94"/>
    <n v="0"/>
    <n v="-4057740.5970000685"/>
    <m/>
    <m/>
    <m/>
    <n v="5527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52"/>
    <s v="ANT. COB/55101"/>
    <s v="Banco Brb - Par. 055101(03-18)"/>
    <n v="0"/>
    <d v="2014-05-12T00:00:00"/>
    <d v="1899-12-30T12:02:20"/>
    <n v="1359.57"/>
    <n v="0"/>
    <n v="-4059100.1670000684"/>
    <m/>
    <m/>
    <m/>
    <n v="5510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53"/>
    <s v="ANT. COB/55251"/>
    <s v="Banco Brb - Par. 055251(03-18)"/>
    <n v="0"/>
    <d v="2014-05-12T00:00:00"/>
    <d v="1899-12-30T12:02:20"/>
    <n v="1359.58"/>
    <n v="0"/>
    <n v="-4060459.7470000684"/>
    <m/>
    <m/>
    <m/>
    <n v="5525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47"/>
    <s v="ANT. COB/55226"/>
    <s v="Banco Brb - Par. 055226(03-10)"/>
    <n v="0"/>
    <d v="2014-05-12T00:00:00"/>
    <d v="1899-12-30T12:02:20"/>
    <n v="1514.97"/>
    <n v="0"/>
    <n v="-4061974.7170000686"/>
    <m/>
    <m/>
    <m/>
    <n v="5522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49"/>
    <s v="ANT. COB/55236"/>
    <s v="Banco Brb - Par. 055236(03-15)"/>
    <n v="0"/>
    <d v="2014-05-12T00:00:00"/>
    <d v="1899-12-30T12:02:20"/>
    <n v="1359.61"/>
    <n v="0"/>
    <n v="-4063334.3270000685"/>
    <m/>
    <m/>
    <m/>
    <n v="5523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56"/>
    <s v="ANT. COB/55246"/>
    <s v="Banco Brb - Par. 055246(13-15)"/>
    <n v="0"/>
    <d v="2014-05-12T00:00:00"/>
    <d v="1899-12-30T12:02:20"/>
    <n v="1359.61"/>
    <n v="0"/>
    <n v="-4064693.9370000684"/>
    <m/>
    <m/>
    <m/>
    <n v="5524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48"/>
    <s v="ANT. COB/55176"/>
    <s v="Banco Brb - Par. 055176(03-31)"/>
    <n v="0"/>
    <d v="2014-05-12T00:00:00"/>
    <d v="1899-12-30T12:02:20"/>
    <n v="1514.93"/>
    <n v="0"/>
    <n v="-4066208.8670000685"/>
    <m/>
    <m/>
    <m/>
    <n v="5517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55"/>
    <s v="ANT. COB/55186"/>
    <s v="Banco Brb - Par. 055186(13-31)"/>
    <n v="0"/>
    <d v="2014-05-12T00:00:00"/>
    <d v="1899-12-30T12:02:20"/>
    <n v="1514.93"/>
    <n v="0"/>
    <n v="-4067723.7970000687"/>
    <m/>
    <m/>
    <m/>
    <n v="5518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54"/>
    <s v="ANT. COB/55207"/>
    <s v="Banco Brb - Par. 055207(03-19)"/>
    <n v="0"/>
    <d v="2014-05-12T00:00:00"/>
    <d v="1899-12-30T12:02:20"/>
    <n v="1514.92"/>
    <n v="0"/>
    <n v="-4069238.7170000686"/>
    <m/>
    <m/>
    <m/>
    <n v="5520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51"/>
    <s v="ANT. COB/55119"/>
    <s v="Banco Brb - Par. 055119(03-57)"/>
    <n v="0"/>
    <d v="2014-05-12T00:00:00"/>
    <d v="1899-12-30T12:02:20"/>
    <n v="1514.93"/>
    <n v="0"/>
    <n v="-4070753.6470000688"/>
    <m/>
    <m/>
    <m/>
    <n v="5511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50"/>
    <s v="ANT. COB/55269"/>
    <s v="Banco Brb - Par. 055269(03-66)"/>
    <n v="0"/>
    <d v="2014-05-12T00:00:00"/>
    <d v="1899-12-30T12:02:20"/>
    <n v="1514.94"/>
    <n v="0"/>
    <n v="-4072268.5870000687"/>
    <m/>
    <m/>
    <m/>
    <n v="5526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57"/>
    <s v="ANT. COB/55279"/>
    <s v="Banco Brb - Par. 055279(13-66)"/>
    <n v="0"/>
    <d v="2014-05-12T00:00:00"/>
    <d v="1899-12-30T12:02:20"/>
    <n v="1514.94"/>
    <n v="0"/>
    <n v="-4073783.5270000687"/>
    <m/>
    <m/>
    <m/>
    <n v="5527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59"/>
    <s v="ANT. COB/55111"/>
    <s v="Banco Brb - Par. 055111(13-18)"/>
    <n v="0"/>
    <d v="2014-05-12T00:00:00"/>
    <d v="1899-12-30T12:02:21"/>
    <n v="1514.94"/>
    <n v="0"/>
    <n v="-4075298.4670000686"/>
    <m/>
    <m/>
    <m/>
    <n v="5511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60"/>
    <s v="ANT. COB/55261"/>
    <s v="Banco Brb - Par. 055261(13-18)"/>
    <n v="0"/>
    <d v="2014-05-12T00:00:00"/>
    <d v="1899-12-30T12:02:21"/>
    <n v="1439.19"/>
    <n v="0"/>
    <n v="-4076737.6570000686"/>
    <m/>
    <m/>
    <m/>
    <n v="5526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62"/>
    <s v="ANT. COB/55196"/>
    <s v="Banco Brb - Par. 055196(23-31)"/>
    <n v="0"/>
    <d v="2014-05-12T00:00:00"/>
    <d v="1899-12-30T12:02:21"/>
    <n v="1514.93"/>
    <n v="0"/>
    <n v="-4078252.5870000687"/>
    <m/>
    <m/>
    <m/>
    <n v="5519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61"/>
    <s v="ANT. COB/55217"/>
    <s v="Banco Brb - Par. 055217(13-19)"/>
    <n v="0"/>
    <d v="2014-05-12T00:00:00"/>
    <d v="1899-12-30T12:02:21"/>
    <n v="1514.98"/>
    <n v="0"/>
    <n v="-4079767.5670000687"/>
    <m/>
    <m/>
    <m/>
    <n v="5521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67"/>
    <s v="ANT. COB/55227"/>
    <s v="Banco Brb - Par. 055227(04-10)"/>
    <n v="0"/>
    <d v="2014-05-12T00:00:00"/>
    <d v="1899-12-30T12:02:21"/>
    <n v="1514.97"/>
    <n v="0"/>
    <n v="-4081282.5370000689"/>
    <m/>
    <m/>
    <m/>
    <n v="5522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69"/>
    <s v="ANT. COB/55237"/>
    <s v="Banco Brb - Par. 055237(04-15)"/>
    <n v="0"/>
    <d v="2014-05-12T00:00:00"/>
    <d v="1899-12-30T12:02:21"/>
    <n v="1359.61"/>
    <n v="0"/>
    <n v="-4082642.1470000688"/>
    <m/>
    <m/>
    <m/>
    <n v="5523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68"/>
    <s v="ANT. COB/55177"/>
    <s v="Banco Brb - Par. 055177(04-31)"/>
    <n v="0"/>
    <d v="2014-05-12T00:00:00"/>
    <d v="1899-12-30T12:02:21"/>
    <n v="1514.93"/>
    <n v="0"/>
    <n v="-4084157.077000069"/>
    <m/>
    <m/>
    <m/>
    <n v="5517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58"/>
    <s v="ANT. COB/55129"/>
    <s v="Banco Brb - Par. 055129(13-57)"/>
    <n v="0"/>
    <d v="2014-05-12T00:00:00"/>
    <d v="1899-12-30T12:02:21"/>
    <n v="1514.93"/>
    <n v="0"/>
    <n v="-4085672.0070000691"/>
    <m/>
    <m/>
    <m/>
    <n v="5512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63"/>
    <s v="ANT. COB/55139"/>
    <s v="Banco Brb - Par. 055139(23-57)"/>
    <n v="0"/>
    <d v="2014-05-12T00:00:00"/>
    <d v="1899-12-30T12:02:21"/>
    <n v="1514.93"/>
    <n v="0"/>
    <n v="-4087186.9370000693"/>
    <m/>
    <m/>
    <m/>
    <n v="5513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64"/>
    <s v="ANT. COB/55149"/>
    <s v="Banco Brb - Par. 055149(33-57)"/>
    <n v="0"/>
    <d v="2014-05-12T00:00:00"/>
    <d v="1899-12-30T12:02:21"/>
    <n v="1514.93"/>
    <n v="0"/>
    <n v="-4088701.8670000695"/>
    <m/>
    <m/>
    <m/>
    <n v="5514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65"/>
    <s v="ANT. COB/55159"/>
    <s v="Banco Brb - Par. 055159(43-57)"/>
    <n v="0"/>
    <d v="2014-05-12T00:00:00"/>
    <d v="1899-12-30T12:02:21"/>
    <n v="1514.93"/>
    <n v="0"/>
    <n v="-4090216.7970000696"/>
    <m/>
    <m/>
    <m/>
    <n v="5515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66"/>
    <s v="ANT. COB/55169"/>
    <s v="Banco Brb - Par. 055169(53-57)"/>
    <n v="0"/>
    <d v="2014-05-12T00:00:00"/>
    <d v="1899-12-30T12:02:21"/>
    <n v="1514.93"/>
    <n v="0"/>
    <n v="-4091731.7270000698"/>
    <m/>
    <m/>
    <m/>
    <n v="5516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71"/>
    <s v="ANT. COB/55120"/>
    <s v="Banco Brb - Par. 055120(04-57)"/>
    <n v="0"/>
    <d v="2014-05-12T00:00:00"/>
    <d v="1899-12-30T12:02:22"/>
    <n v="1514.93"/>
    <n v="0"/>
    <n v="-4093246.65700007"/>
    <m/>
    <m/>
    <m/>
    <n v="5512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78"/>
    <s v="ANT. COB/55130"/>
    <s v="Banco Brb - Par. 055130(14-57)"/>
    <n v="0"/>
    <d v="2014-05-12T00:00:00"/>
    <d v="1899-12-30T12:02:22"/>
    <n v="1514.93"/>
    <n v="0"/>
    <n v="-4094761.5870000701"/>
    <m/>
    <m/>
    <m/>
    <n v="5513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70"/>
    <s v="ANT. COB/55270"/>
    <s v="Banco Brb - Par. 055270(04-66)"/>
    <n v="0"/>
    <d v="2014-05-12T00:00:00"/>
    <d v="1899-12-30T12:02:22"/>
    <n v="1514.94"/>
    <n v="0"/>
    <n v="-4096276.5270000701"/>
    <m/>
    <m/>
    <m/>
    <n v="5527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77"/>
    <s v="ANT. COB/55280"/>
    <s v="Banco Brb - Par. 055280(14-66)"/>
    <n v="0"/>
    <d v="2014-05-12T00:00:00"/>
    <d v="1899-12-30T12:02:22"/>
    <n v="1514.94"/>
    <n v="0"/>
    <n v="-4097791.46700007"/>
    <m/>
    <m/>
    <m/>
    <n v="5528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72"/>
    <s v="ANT. COB/55102"/>
    <s v="Banco Brb - Par. 055102(04-18)"/>
    <n v="0"/>
    <d v="2014-05-12T00:00:00"/>
    <d v="1899-12-30T12:02:22"/>
    <n v="1514.94"/>
    <n v="0"/>
    <n v="-4099306.40700007"/>
    <m/>
    <m/>
    <m/>
    <n v="5510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79"/>
    <s v="ANT. COB/55112"/>
    <s v="Banco Brb - Par. 055112(14-18)"/>
    <n v="0"/>
    <d v="2014-05-12T00:00:00"/>
    <d v="1899-12-30T12:02:22"/>
    <n v="1514.94"/>
    <n v="0"/>
    <n v="-4100821.3470000699"/>
    <m/>
    <m/>
    <m/>
    <n v="5511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73"/>
    <s v="ANT. COB/55252"/>
    <s v="Banco Brb - Par. 055252(04-18)"/>
    <n v="0"/>
    <d v="2014-05-12T00:00:00"/>
    <d v="1899-12-30T12:02:22"/>
    <n v="1359.58"/>
    <n v="0"/>
    <n v="-4102180.92700007"/>
    <m/>
    <m/>
    <m/>
    <n v="5525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80"/>
    <s v="ANT. COB/55262"/>
    <s v="Banco Brb - Par. 055262(14-18)"/>
    <n v="0"/>
    <d v="2014-05-12T00:00:00"/>
    <d v="1899-12-30T12:02:22"/>
    <n v="1439.19"/>
    <n v="0"/>
    <n v="-4103620.1170000699"/>
    <m/>
    <m/>
    <m/>
    <n v="5526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76"/>
    <s v="ANT. COB/55247"/>
    <s v="Banco Brb - Par. 055247(14-15)"/>
    <n v="0"/>
    <d v="2014-05-12T00:00:00"/>
    <d v="1899-12-30T12:02:22"/>
    <n v="1359.61"/>
    <n v="0"/>
    <n v="-4104979.7270000698"/>
    <m/>
    <m/>
    <m/>
    <n v="5524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75"/>
    <s v="ANT. COB/55187"/>
    <s v="Banco Brb - Par. 055187(14-31)"/>
    <n v="0"/>
    <d v="2014-05-12T00:00:00"/>
    <d v="1899-12-30T12:02:22"/>
    <n v="1514.93"/>
    <n v="0"/>
    <n v="-4106494.65700007"/>
    <m/>
    <m/>
    <m/>
    <n v="5518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74"/>
    <s v="ANT. COB/55208"/>
    <s v="Banco Brb - Par. 055208(04-19)"/>
    <n v="0"/>
    <d v="2014-05-12T00:00:00"/>
    <d v="1899-12-30T12:02:22"/>
    <n v="1514.92"/>
    <n v="0"/>
    <n v="-4108009.5770000699"/>
    <m/>
    <m/>
    <m/>
    <n v="5520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81"/>
    <s v="ANT. COB/55218"/>
    <s v="Banco Brb - Par. 055218(14-19)"/>
    <n v="0"/>
    <d v="2014-05-12T00:00:00"/>
    <d v="1899-12-30T12:02:22"/>
    <n v="1514.98"/>
    <n v="0"/>
    <n v="-4109524.5570000699"/>
    <m/>
    <m/>
    <m/>
    <n v="5521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83"/>
    <s v="ANT. COB/55140"/>
    <s v="Banco Brb - Par. 055140(24-57)"/>
    <n v="0"/>
    <d v="2014-05-12T00:00:00"/>
    <d v="1899-12-30T12:02:23"/>
    <n v="1514.93"/>
    <n v="0"/>
    <n v="-4111039.48700007"/>
    <m/>
    <m/>
    <m/>
    <n v="5514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84"/>
    <s v="ANT. COB/55150"/>
    <s v="Banco Brb - Par. 055150(34-57)"/>
    <n v="0"/>
    <d v="2014-05-12T00:00:00"/>
    <d v="1899-12-30T12:02:23"/>
    <n v="1514.93"/>
    <n v="0"/>
    <n v="-4112554.4170000702"/>
    <m/>
    <m/>
    <m/>
    <n v="5515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85"/>
    <s v="ANT. COB/55160"/>
    <s v="Banco Brb - Par. 055160(44-57)"/>
    <n v="0"/>
    <d v="2014-05-12T00:00:00"/>
    <d v="1899-12-30T12:02:23"/>
    <n v="1514.93"/>
    <n v="0"/>
    <n v="-4114069.3470000704"/>
    <m/>
    <m/>
    <m/>
    <n v="5516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86"/>
    <s v="ANT. COB/55170"/>
    <s v="Banco Brb - Par. 055170(54-57)"/>
    <n v="0"/>
    <d v="2014-05-12T00:00:00"/>
    <d v="1899-12-30T12:02:23"/>
    <n v="1514.93"/>
    <n v="0"/>
    <n v="-4115584.2770000705"/>
    <m/>
    <m/>
    <m/>
    <n v="5517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90"/>
    <s v="ANT. COB/55271"/>
    <s v="Banco Brb - Par. 055271(05-66)"/>
    <n v="0"/>
    <d v="2014-05-12T00:00:00"/>
    <d v="1899-12-30T12:02:23"/>
    <n v="1514.94"/>
    <n v="0"/>
    <n v="-4117099.2170000705"/>
    <m/>
    <m/>
    <m/>
    <n v="5527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91"/>
    <s v="ANT. COB/55103"/>
    <s v="Banco Brb - Par. 055103(05-18)"/>
    <n v="0"/>
    <d v="2014-05-12T00:00:00"/>
    <d v="1899-12-30T12:02:23"/>
    <n v="1514.94"/>
    <n v="0"/>
    <n v="-4118614.1570000704"/>
    <m/>
    <m/>
    <m/>
    <n v="5510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92"/>
    <s v="ANT. COB/55253"/>
    <s v="Banco Brb - Par. 055253(05-18)"/>
    <n v="0"/>
    <d v="2014-05-12T00:00:00"/>
    <d v="1899-12-30T12:02:23"/>
    <n v="1359.58"/>
    <n v="0"/>
    <n v="-4119973.7370000705"/>
    <m/>
    <m/>
    <m/>
    <n v="5525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82"/>
    <s v="ANT. COB/55197"/>
    <s v="Banco Brb - Par. 055197(24-31)"/>
    <n v="0"/>
    <d v="2014-05-12T00:00:00"/>
    <d v="1899-12-30T12:02:23"/>
    <n v="1514.93"/>
    <n v="0"/>
    <n v="-4121488.6670000707"/>
    <m/>
    <m/>
    <m/>
    <n v="5519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87"/>
    <s v="ANT. COB/55228"/>
    <s v="Banco Brb - Par. 055228(05-10)"/>
    <n v="0"/>
    <d v="2014-05-12T00:00:00"/>
    <d v="1899-12-30T12:02:23"/>
    <n v="1514.97"/>
    <n v="0"/>
    <n v="-4123003.6370000709"/>
    <m/>
    <m/>
    <m/>
    <n v="5522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89"/>
    <s v="ANT. COB/55238"/>
    <s v="Banco Brb - Par. 055238(05-15)"/>
    <n v="0"/>
    <d v="2014-05-12T00:00:00"/>
    <d v="1899-12-30T12:02:23"/>
    <n v="1359.61"/>
    <n v="0"/>
    <n v="-4124363.2470000708"/>
    <m/>
    <m/>
    <m/>
    <n v="5523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88"/>
    <s v="ANT. COB/55178"/>
    <s v="Banco Brb - Par. 055178(05-31)"/>
    <n v="0"/>
    <d v="2014-05-12T00:00:00"/>
    <d v="1899-12-30T12:02:23"/>
    <n v="1514.93"/>
    <n v="0"/>
    <n v="-4125878.1770000709"/>
    <m/>
    <m/>
    <m/>
    <n v="5517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93"/>
    <s v="ANT. COB/55209"/>
    <s v="Banco Brb - Par. 055209(05-19)"/>
    <n v="0"/>
    <d v="2014-05-12T00:00:00"/>
    <d v="1899-12-30T12:02:23"/>
    <n v="1514.92"/>
    <n v="0"/>
    <n v="-4127393.0970000708"/>
    <m/>
    <m/>
    <m/>
    <n v="5520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94"/>
    <s v="ANT. COB/55131"/>
    <s v="Banco Brb - Par. 055131(15-57)"/>
    <n v="0"/>
    <d v="2014-05-12T00:00:00"/>
    <d v="1899-12-30T12:02:24"/>
    <n v="1514.93"/>
    <n v="0"/>
    <n v="-4128908.027000071"/>
    <m/>
    <m/>
    <m/>
    <n v="5513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99"/>
    <s v="ANT. COB/55141"/>
    <s v="Banco Brb - Par. 055141(25-57)"/>
    <n v="0"/>
    <d v="2014-05-12T00:00:00"/>
    <d v="1899-12-30T12:02:24"/>
    <n v="1514.93"/>
    <n v="0"/>
    <n v="-4130422.9570000712"/>
    <m/>
    <m/>
    <m/>
    <n v="5514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00"/>
    <s v="ANT. COB/55151"/>
    <s v="Banco Brb - Par. 055151(35-57)"/>
    <n v="0"/>
    <d v="2014-05-12T00:00:00"/>
    <d v="1899-12-30T12:02:24"/>
    <n v="1514.93"/>
    <n v="0"/>
    <n v="-4131937.8870000714"/>
    <m/>
    <m/>
    <m/>
    <n v="5515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01"/>
    <s v="ANT. COB/55161"/>
    <s v="Banco Brb - Par. 055161(45-57)"/>
    <n v="0"/>
    <d v="2014-05-12T00:00:00"/>
    <d v="1899-12-30T12:02:24"/>
    <n v="1514.93"/>
    <n v="0"/>
    <n v="-4133452.8170000715"/>
    <m/>
    <m/>
    <m/>
    <n v="5516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02"/>
    <s v="ANT. COB/55171"/>
    <s v="Banco Brb - Par. 055171(55-57)"/>
    <n v="0"/>
    <d v="2014-05-12T00:00:00"/>
    <d v="1899-12-30T12:02:24"/>
    <n v="1514.94"/>
    <n v="0"/>
    <n v="-4134967.7570000715"/>
    <m/>
    <m/>
    <m/>
    <n v="55171"/>
    <n v="7"/>
    <s v="Anapaula"/>
    <n v="1"/>
    <m/>
    <n v="1578"/>
    <d v="2014-05-30T00:00:00"/>
    <d v="2014-06-0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95"/>
    <s v="ANT. COB/55113"/>
    <s v="Banco Brb - Par. 055113(15-18)"/>
    <n v="0"/>
    <d v="2014-05-12T00:00:00"/>
    <d v="1899-12-30T12:02:24"/>
    <n v="1514.94"/>
    <n v="0"/>
    <n v="-4136482.6970000714"/>
    <m/>
    <m/>
    <m/>
    <n v="5511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96"/>
    <s v="ANT. COB/55263"/>
    <s v="Banco Brb - Par. 055263(15-18)"/>
    <n v="0"/>
    <d v="2014-05-12T00:00:00"/>
    <d v="1899-12-30T12:02:24"/>
    <n v="1439.19"/>
    <n v="0"/>
    <n v="-4137921.8870000714"/>
    <m/>
    <m/>
    <m/>
    <n v="5526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98"/>
    <s v="ANT. COB/55198"/>
    <s v="Banco Brb - Par. 055198(25-31)"/>
    <n v="0"/>
    <d v="2014-05-12T00:00:00"/>
    <d v="1899-12-30T12:02:24"/>
    <n v="1514.93"/>
    <n v="0"/>
    <n v="-4139436.8170000715"/>
    <m/>
    <m/>
    <m/>
    <n v="5519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897"/>
    <s v="ANT. COB/55219"/>
    <s v="Banco Brb - Par. 055219(15-19)"/>
    <n v="0"/>
    <d v="2014-05-12T00:00:00"/>
    <d v="1899-12-30T12:02:24"/>
    <n v="1359.62"/>
    <n v="0"/>
    <n v="-4140796.4370000716"/>
    <m/>
    <m/>
    <m/>
    <n v="5521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03"/>
    <s v="ANT. COB/55229"/>
    <s v="Banco Brb - Par. 055229(06-10)"/>
    <n v="0"/>
    <d v="2014-05-12T00:00:00"/>
    <d v="1899-12-30T12:02:24"/>
    <n v="1514.97"/>
    <n v="0"/>
    <n v="-4142311.4070000718"/>
    <m/>
    <m/>
    <m/>
    <n v="5522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05"/>
    <s v="ANT. COB/55239"/>
    <s v="Banco Brb - Par. 055239(06-15)"/>
    <n v="0"/>
    <d v="2014-05-12T00:00:00"/>
    <d v="1899-12-30T12:02:24"/>
    <n v="1359.61"/>
    <n v="0"/>
    <n v="-4143671.0170000717"/>
    <m/>
    <m/>
    <m/>
    <n v="5523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04"/>
    <s v="ANT. COB/55179"/>
    <s v="Banco Brb - Par. 055179(06-31)"/>
    <n v="0"/>
    <d v="2014-05-12T00:00:00"/>
    <d v="1899-12-30T12:02:24"/>
    <n v="1514.93"/>
    <n v="0"/>
    <n v="-4145185.9470000719"/>
    <m/>
    <m/>
    <m/>
    <n v="5517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09"/>
    <s v="ANT. COB/55210"/>
    <s v="Banco Brb - Par. 055210(06-19)"/>
    <n v="0"/>
    <d v="2014-05-12T00:00:00"/>
    <d v="1899-12-30T12:02:25"/>
    <n v="1514.92"/>
    <n v="0"/>
    <n v="-4146700.8670000718"/>
    <m/>
    <m/>
    <m/>
    <n v="5521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15"/>
    <s v="ANT. COB/55220"/>
    <s v="Banco Brb - Par. 055220(16-19)"/>
    <n v="0"/>
    <d v="2014-05-12T00:00:00"/>
    <d v="1899-12-30T12:02:25"/>
    <n v="1439.22"/>
    <n v="0"/>
    <n v="-4148140.087000072"/>
    <m/>
    <m/>
    <m/>
    <n v="5522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12"/>
    <s v="ANT. COB/55132"/>
    <s v="Banco Brb - Par. 055132(16-57)"/>
    <n v="0"/>
    <d v="2014-05-12T00:00:00"/>
    <d v="1899-12-30T12:02:25"/>
    <n v="1514.93"/>
    <n v="0"/>
    <n v="-4149655.0170000722"/>
    <m/>
    <m/>
    <m/>
    <n v="5513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17"/>
    <s v="ANT. COB/55142"/>
    <s v="Banco Brb - Par. 055142(26-57)"/>
    <n v="0"/>
    <d v="2014-05-12T00:00:00"/>
    <d v="1899-12-30T12:02:25"/>
    <n v="1514.93"/>
    <n v="0"/>
    <n v="-4151169.9470000723"/>
    <m/>
    <m/>
    <m/>
    <n v="5514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06"/>
    <s v="ANT. COB/55272"/>
    <s v="Banco Brb - Par. 055272(06-66)"/>
    <n v="0"/>
    <d v="2014-05-12T00:00:00"/>
    <d v="1899-12-30T12:02:25"/>
    <n v="1514.94"/>
    <n v="0"/>
    <n v="-4152684.8870000723"/>
    <m/>
    <m/>
    <m/>
    <n v="5527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11"/>
    <s v="ANT. COB/55282"/>
    <s v="Banco Brb - Par. 055282(16-66)"/>
    <n v="0"/>
    <d v="2014-05-12T00:00:00"/>
    <d v="1899-12-30T12:02:25"/>
    <n v="1514.94"/>
    <n v="0"/>
    <n v="-4154199.8270000722"/>
    <m/>
    <m/>
    <m/>
    <n v="5528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07"/>
    <s v="ANT. COB/55104"/>
    <s v="Banco Brb - Par. 055104(06-18)"/>
    <n v="0"/>
    <d v="2014-05-12T00:00:00"/>
    <d v="1899-12-30T12:02:25"/>
    <n v="1514.94"/>
    <n v="0"/>
    <n v="-4155714.7670000722"/>
    <m/>
    <m/>
    <m/>
    <n v="5510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13"/>
    <s v="ANT. COB/55114"/>
    <s v="Banco Brb - Par. 055114(16-18)"/>
    <n v="0"/>
    <d v="2014-05-12T00:00:00"/>
    <d v="1899-12-30T12:02:25"/>
    <n v="1514.94"/>
    <n v="0"/>
    <n v="-4157229.7070000721"/>
    <m/>
    <m/>
    <m/>
    <n v="5511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08"/>
    <s v="ANT. COB/55254"/>
    <s v="Banco Brb - Par. 055254(06-18)"/>
    <n v="0"/>
    <d v="2014-05-12T00:00:00"/>
    <d v="1899-12-30T12:02:25"/>
    <n v="1359.58"/>
    <n v="0"/>
    <n v="-4158589.2870000722"/>
    <m/>
    <m/>
    <m/>
    <n v="5525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14"/>
    <s v="ANT. COB/55264"/>
    <s v="Banco Brb - Par. 055264(16-18)"/>
    <n v="0"/>
    <d v="2014-05-12T00:00:00"/>
    <d v="1899-12-30T12:02:25"/>
    <n v="1223.6199999999999"/>
    <n v="0"/>
    <n v="-4159812.9070000723"/>
    <m/>
    <m/>
    <m/>
    <n v="5526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10"/>
    <s v="ANT. COB/55189"/>
    <s v="Banco Brb - Par. 055189(16-31)"/>
    <n v="0"/>
    <d v="2014-05-12T00:00:00"/>
    <d v="1899-12-30T12:02:25"/>
    <n v="1514.93"/>
    <n v="0"/>
    <n v="-4161327.8370000725"/>
    <m/>
    <m/>
    <m/>
    <n v="5518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16"/>
    <s v="ANT. COB/55199"/>
    <s v="Banco Brb - Par. 055199(26-31)"/>
    <n v="0"/>
    <d v="2014-05-12T00:00:00"/>
    <d v="1899-12-30T12:02:25"/>
    <n v="1514.93"/>
    <n v="0"/>
    <n v="-4162842.7670000726"/>
    <m/>
    <m/>
    <m/>
    <n v="5519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21"/>
    <s v="ANT. COB/55230"/>
    <s v="Banco Brb - Par. 055230(07-10)"/>
    <n v="0"/>
    <d v="2014-05-12T00:00:00"/>
    <d v="1899-12-30T12:02:26"/>
    <n v="1439.22"/>
    <n v="0"/>
    <n v="-4164281.9870000728"/>
    <m/>
    <m/>
    <m/>
    <n v="5523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23"/>
    <s v="ANT. COB/55240"/>
    <s v="Banco Brb - Par. 055240(07-15)"/>
    <n v="0"/>
    <d v="2014-05-12T00:00:00"/>
    <d v="1899-12-30T12:02:26"/>
    <n v="1359.61"/>
    <n v="0"/>
    <n v="-4165641.5970000727"/>
    <m/>
    <m/>
    <m/>
    <n v="5524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22"/>
    <s v="ANT. COB/55180"/>
    <s v="Banco Brb - Par. 055180(07-31)"/>
    <n v="0"/>
    <d v="2014-05-12T00:00:00"/>
    <d v="1899-12-30T12:02:26"/>
    <n v="1514.93"/>
    <n v="0"/>
    <n v="-4167156.5270000729"/>
    <m/>
    <m/>
    <m/>
    <n v="5518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28"/>
    <s v="ANT. COB/55190"/>
    <s v="Banco Brb - Par. 055190(17-31)"/>
    <n v="0"/>
    <d v="2014-05-12T00:00:00"/>
    <d v="1899-12-30T12:02:26"/>
    <n v="1514.93"/>
    <n v="0"/>
    <n v="-4168671.457000073"/>
    <m/>
    <m/>
    <m/>
    <n v="5519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27"/>
    <s v="ANT. COB/55211"/>
    <s v="Banco Brb - Par. 055211(07-19)"/>
    <n v="0"/>
    <d v="2014-05-12T00:00:00"/>
    <d v="1899-12-30T12:02:26"/>
    <n v="1514.92"/>
    <n v="0"/>
    <n v="-4170186.377000073"/>
    <m/>
    <m/>
    <m/>
    <n v="5521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18"/>
    <s v="ANT. COB/55152"/>
    <s v="Banco Brb - Par. 055152(36-57)"/>
    <n v="0"/>
    <d v="2014-05-12T00:00:00"/>
    <d v="1899-12-30T12:02:26"/>
    <n v="1514.93"/>
    <n v="0"/>
    <n v="-4171701.3070000731"/>
    <m/>
    <m/>
    <m/>
    <n v="5515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19"/>
    <s v="ANT. COB/55162"/>
    <s v="Banco Brb - Par. 055162(46-57)"/>
    <n v="0"/>
    <d v="2014-05-12T00:00:00"/>
    <d v="1899-12-30T12:02:26"/>
    <n v="1514.93"/>
    <n v="0"/>
    <n v="-4173216.2370000733"/>
    <m/>
    <m/>
    <m/>
    <n v="5516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20"/>
    <s v="ANT. COB/55172"/>
    <s v="Banco Brb - Par. 055172(56-57)"/>
    <n v="0"/>
    <d v="2014-05-12T00:00:00"/>
    <d v="1899-12-30T12:02:26"/>
    <n v="6.95"/>
    <n v="0"/>
    <n v="-4173223.1870000735"/>
    <m/>
    <m/>
    <m/>
    <n v="5517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24"/>
    <s v="ANT. COB/55273"/>
    <s v="Banco Brb - Par. 055273(07-66)"/>
    <n v="0"/>
    <d v="2014-05-12T00:00:00"/>
    <d v="1899-12-30T12:02:26"/>
    <n v="1514.94"/>
    <n v="0"/>
    <n v="-4174738.1270000734"/>
    <m/>
    <m/>
    <m/>
    <n v="5527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25"/>
    <s v="ANT. COB/55105"/>
    <s v="Banco Brb - Par. 055105(07-18)"/>
    <n v="0"/>
    <d v="2014-05-12T00:00:00"/>
    <d v="1899-12-30T12:02:26"/>
    <n v="1514.94"/>
    <n v="0"/>
    <n v="-4176253.0670000734"/>
    <m/>
    <m/>
    <m/>
    <n v="5510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26"/>
    <s v="ANT. COB/55255"/>
    <s v="Banco Brb - Par. 055255(07-18)"/>
    <n v="0"/>
    <d v="2014-05-12T00:00:00"/>
    <d v="1899-12-30T12:02:26"/>
    <n v="1359.58"/>
    <n v="0"/>
    <n v="-4177612.6470000735"/>
    <m/>
    <m/>
    <m/>
    <n v="5525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33"/>
    <s v="ANT. COB/55200"/>
    <s v="Banco Brb - Par. 055200(27-31)"/>
    <n v="0"/>
    <d v="2014-05-12T00:00:00"/>
    <d v="1899-12-30T12:02:27"/>
    <n v="1514.93"/>
    <n v="0"/>
    <n v="-4179127.5770000736"/>
    <m/>
    <m/>
    <m/>
    <n v="5520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32"/>
    <s v="ANT. COB/55221"/>
    <s v="Banco Brb - Par. 055221(17-19)"/>
    <n v="0"/>
    <d v="2014-05-12T00:00:00"/>
    <d v="1899-12-30T12:02:27"/>
    <n v="1439.22"/>
    <n v="0"/>
    <n v="-4180566.7970000738"/>
    <m/>
    <m/>
    <m/>
    <n v="5522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38"/>
    <s v="ANT. COB/55231"/>
    <s v="Banco Brb - Par. 055231(08-10)"/>
    <n v="0"/>
    <d v="2014-05-12T00:00:00"/>
    <d v="1899-12-30T12:02:27"/>
    <n v="6.96"/>
    <n v="0"/>
    <n v="-4180573.7570000738"/>
    <m/>
    <m/>
    <m/>
    <n v="5523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40"/>
    <s v="ANT. COB/55241"/>
    <s v="Banco Brb - Par. 055241(08-15)"/>
    <n v="0"/>
    <d v="2014-05-12T00:00:00"/>
    <d v="1899-12-30T12:02:27"/>
    <n v="1359.61"/>
    <n v="0"/>
    <n v="-4181933.3670000737"/>
    <m/>
    <m/>
    <m/>
    <n v="5524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39"/>
    <s v="ANT. COB/55181"/>
    <s v="Banco Brb - Par. 055181(08-31)"/>
    <n v="0"/>
    <d v="2014-05-12T00:00:00"/>
    <d v="1899-12-30T12:02:27"/>
    <n v="1514.93"/>
    <n v="0"/>
    <n v="-4183448.2970000738"/>
    <m/>
    <m/>
    <m/>
    <n v="5518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29"/>
    <s v="ANT. COB/55133"/>
    <s v="Banco Brb - Par. 055133(17-57)"/>
    <n v="0"/>
    <d v="2014-05-12T00:00:00"/>
    <d v="1899-12-30T12:02:27"/>
    <n v="1514.93"/>
    <n v="0"/>
    <n v="-4184963.227000074"/>
    <m/>
    <m/>
    <m/>
    <n v="5513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34"/>
    <s v="ANT. COB/55143"/>
    <s v="Banco Brb - Par. 055143(27-57)"/>
    <n v="0"/>
    <d v="2014-05-12T00:00:00"/>
    <d v="1899-12-30T12:02:27"/>
    <n v="1514.93"/>
    <n v="0"/>
    <n v="-4186478.1570000742"/>
    <m/>
    <m/>
    <m/>
    <n v="5514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35"/>
    <s v="ANT. COB/55153"/>
    <s v="Banco Brb - Par. 055153(37-57)"/>
    <n v="0"/>
    <d v="2014-05-12T00:00:00"/>
    <d v="1899-12-30T12:02:27"/>
    <n v="1514.93"/>
    <n v="0"/>
    <n v="-4187993.0870000743"/>
    <m/>
    <m/>
    <m/>
    <n v="5515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36"/>
    <s v="ANT. COB/55163"/>
    <s v="Banco Brb - Par. 055163(47-57)"/>
    <n v="0"/>
    <d v="2014-05-12T00:00:00"/>
    <d v="1899-12-30T12:02:27"/>
    <n v="1514.93"/>
    <n v="0"/>
    <n v="-4189508.0170000745"/>
    <m/>
    <m/>
    <m/>
    <n v="5516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37"/>
    <s v="ANT. COB/55173"/>
    <s v="Banco Brb - Par. 055173(57-57)"/>
    <n v="0"/>
    <d v="2014-05-12T00:00:00"/>
    <d v="1899-12-30T12:02:27"/>
    <n v="9.25"/>
    <n v="0"/>
    <n v="-4189517.2670000745"/>
    <m/>
    <m/>
    <m/>
    <n v="5517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30"/>
    <s v="ANT. COB/55115"/>
    <s v="Banco Brb - Par. 055115(17-18)"/>
    <n v="0"/>
    <d v="2014-05-12T00:00:00"/>
    <d v="1899-12-30T12:02:27"/>
    <n v="1514.94"/>
    <n v="0"/>
    <n v="-4191032.2070000744"/>
    <m/>
    <m/>
    <m/>
    <n v="5511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31"/>
    <s v="ANT. COB/55265"/>
    <s v="Banco Brb - Par. 055265(17-18)"/>
    <n v="0"/>
    <d v="2014-05-12T00:00:00"/>
    <d v="1899-12-30T12:02:27"/>
    <n v="1291.6300000000001"/>
    <n v="0"/>
    <n v="-4192323.8370000743"/>
    <m/>
    <m/>
    <m/>
    <n v="5526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50"/>
    <s v="ANT. COB/55201"/>
    <s v="Banco Brb - Par. 055201(28-31)"/>
    <n v="0"/>
    <d v="2014-05-12T00:00:00"/>
    <d v="1899-12-30T12:02:28"/>
    <n v="1514.93"/>
    <n v="0"/>
    <n v="-4193838.7670000745"/>
    <m/>
    <m/>
    <m/>
    <n v="5520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45"/>
    <s v="ANT. COB/55191"/>
    <s v="Banco Brb - Par. 055191(18-31)"/>
    <n v="0"/>
    <d v="2014-05-12T00:00:00"/>
    <d v="1899-12-30T12:02:28"/>
    <n v="1514.93"/>
    <n v="0"/>
    <n v="-4195353.6970000742"/>
    <m/>
    <m/>
    <m/>
    <n v="5519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44"/>
    <s v="ANT. COB/55212"/>
    <s v="Banco Brb - Par. 055212(08-19)"/>
    <n v="0"/>
    <d v="2014-05-12T00:00:00"/>
    <d v="1899-12-30T12:02:28"/>
    <n v="1514.92"/>
    <n v="0"/>
    <n v="-4196868.6170000741"/>
    <m/>
    <m/>
    <m/>
    <n v="5521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49"/>
    <s v="ANT. COB/55222"/>
    <s v="Banco Brb - Par. 055222(18-19)"/>
    <n v="0"/>
    <d v="2014-05-12T00:00:00"/>
    <d v="1899-12-30T12:02:28"/>
    <n v="1439.22"/>
    <n v="0"/>
    <n v="-4198307.8370000739"/>
    <m/>
    <m/>
    <m/>
    <n v="5522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46"/>
    <s v="ANT. COB/55134"/>
    <s v="Banco Brb - Par. 055134(18-57)"/>
    <n v="0"/>
    <d v="2014-05-12T00:00:00"/>
    <d v="1899-12-30T12:02:28"/>
    <n v="1514.93"/>
    <n v="0"/>
    <n v="-4199822.7670000736"/>
    <m/>
    <m/>
    <m/>
    <n v="5513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51"/>
    <s v="ANT. COB/55144"/>
    <s v="Banco Brb - Par. 055144(28-57)"/>
    <n v="0"/>
    <d v="2014-05-12T00:00:00"/>
    <d v="1899-12-30T12:02:28"/>
    <n v="1514.93"/>
    <n v="0"/>
    <n v="-4201337.6970000733"/>
    <m/>
    <m/>
    <m/>
    <n v="5514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52"/>
    <s v="ANT. COB/55154"/>
    <s v="Banco Brb - Par. 055154(38-57)"/>
    <n v="0"/>
    <d v="2014-05-12T00:00:00"/>
    <d v="1899-12-30T12:02:28"/>
    <n v="1514.93"/>
    <n v="0"/>
    <n v="-4202852.627000073"/>
    <m/>
    <m/>
    <m/>
    <n v="5515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41"/>
    <s v="ANT. COB/55274"/>
    <s v="Banco Brb - Par. 055274(08-66)"/>
    <n v="0"/>
    <d v="2014-05-12T00:00:00"/>
    <d v="1899-12-30T12:02:28"/>
    <n v="1514.94"/>
    <n v="0"/>
    <n v="-4204367.5670000734"/>
    <m/>
    <m/>
    <m/>
    <n v="5527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42"/>
    <s v="ANT. COB/55106"/>
    <s v="Banco Brb - Par. 055106(08-18)"/>
    <n v="0"/>
    <d v="2014-05-12T00:00:00"/>
    <d v="1899-12-30T12:02:28"/>
    <n v="1514.94"/>
    <n v="0"/>
    <n v="-4205882.5070000738"/>
    <m/>
    <m/>
    <m/>
    <n v="5510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47"/>
    <s v="ANT. COB/55116"/>
    <s v="Banco Brb - Par. 055116(18-18)"/>
    <n v="0"/>
    <d v="2014-05-12T00:00:00"/>
    <d v="1899-12-30T12:02:28"/>
    <n v="1514.94"/>
    <n v="0"/>
    <n v="-4207397.4470000742"/>
    <m/>
    <m/>
    <m/>
    <n v="5511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43"/>
    <s v="ANT. COB/55256"/>
    <s v="Banco Brb - Par. 055256(08-18)"/>
    <n v="0"/>
    <d v="2014-05-12T00:00:00"/>
    <d v="1899-12-30T12:02:28"/>
    <n v="1359.58"/>
    <n v="0"/>
    <n v="-4208757.0270000743"/>
    <m/>
    <m/>
    <m/>
    <n v="5525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48"/>
    <s v="ANT. COB/55266"/>
    <s v="Banco Brb - Par. 055266(18-18)"/>
    <n v="0"/>
    <d v="2014-05-12T00:00:00"/>
    <d v="1899-12-30T12:02:28"/>
    <n v="6.24"/>
    <n v="0"/>
    <n v="-4208763.2670000745"/>
    <m/>
    <m/>
    <m/>
    <n v="5526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64"/>
    <s v="ANT. COB/55202"/>
    <s v="Banco Brb - Par. 055202(29-31)"/>
    <n v="0"/>
    <d v="2014-05-12T00:00:00"/>
    <d v="1899-12-30T12:02:29"/>
    <n v="1514.93"/>
    <n v="0"/>
    <n v="-4210278.1970000742"/>
    <m/>
    <m/>
    <m/>
    <n v="5520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54"/>
    <s v="ANT. COB/55232"/>
    <s v="Banco Brb - Par. 055232(09-10)"/>
    <n v="0"/>
    <d v="2014-05-12T00:00:00"/>
    <d v="1899-12-30T12:02:29"/>
    <n v="1223.6400000000001"/>
    <n v="0"/>
    <n v="-4211501.8370000739"/>
    <m/>
    <m/>
    <m/>
    <n v="5523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56"/>
    <s v="ANT. COB/55242"/>
    <s v="Banco Brb - Par. 055242(09-15)"/>
    <n v="0"/>
    <d v="2014-05-12T00:00:00"/>
    <d v="1899-12-30T12:02:29"/>
    <n v="1359.61"/>
    <n v="0"/>
    <n v="-4212861.4470000742"/>
    <m/>
    <m/>
    <m/>
    <n v="5524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55"/>
    <s v="ANT. COB/55182"/>
    <s v="Banco Brb - Par. 055182(09-31)"/>
    <n v="0"/>
    <d v="2014-05-12T00:00:00"/>
    <d v="1899-12-30T12:02:29"/>
    <n v="1514.93"/>
    <n v="0"/>
    <n v="-4214376.3770000739"/>
    <m/>
    <m/>
    <m/>
    <n v="5518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61"/>
    <s v="ANT. COB/55192"/>
    <s v="Banco Brb - Par. 055192(19-31)"/>
    <n v="0"/>
    <d v="2014-05-12T00:00:00"/>
    <d v="1899-12-30T12:02:29"/>
    <n v="1514.93"/>
    <n v="0"/>
    <n v="-4215891.3070000736"/>
    <m/>
    <m/>
    <m/>
    <n v="5519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60"/>
    <s v="ANT. COB/55213"/>
    <s v="Banco Brb - Par. 055213(09-19)"/>
    <n v="0"/>
    <d v="2014-05-12T00:00:00"/>
    <d v="1899-12-30T12:02:29"/>
    <n v="1514.92"/>
    <n v="0"/>
    <n v="-4217406.2270000735"/>
    <m/>
    <m/>
    <m/>
    <n v="5521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63"/>
    <s v="ANT. COB/55223"/>
    <s v="Banco Brb - Par. 055223(19-19)"/>
    <n v="0"/>
    <d v="2014-05-12T00:00:00"/>
    <d v="1899-12-30T12:02:29"/>
    <n v="1439.22"/>
    <n v="0"/>
    <n v="-4218845.4470000733"/>
    <m/>
    <m/>
    <m/>
    <n v="5522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53"/>
    <s v="ANT. COB/55164"/>
    <s v="Banco Brb - Par. 055164(48-57)"/>
    <n v="0"/>
    <d v="2014-05-12T00:00:00"/>
    <d v="1899-12-30T12:02:29"/>
    <n v="1514.93"/>
    <n v="0"/>
    <n v="-4220360.377000073"/>
    <m/>
    <m/>
    <m/>
    <n v="5516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62"/>
    <s v="ANT. COB/55135"/>
    <s v="Banco Brb - Par. 055135(19-57)"/>
    <n v="0"/>
    <d v="2014-05-12T00:00:00"/>
    <d v="1899-12-30T12:02:29"/>
    <n v="1514.93"/>
    <n v="0"/>
    <n v="-4221875.3070000727"/>
    <m/>
    <m/>
    <m/>
    <n v="5513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57"/>
    <s v="ANT. COB/55275"/>
    <s v="Banco Brb - Par. 055275(09-66)"/>
    <n v="0"/>
    <d v="2014-05-12T00:00:00"/>
    <d v="1899-12-30T12:02:29"/>
    <n v="1514.94"/>
    <n v="0"/>
    <n v="-4223390.2470000731"/>
    <m/>
    <m/>
    <m/>
    <n v="5527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58"/>
    <s v="ANT. COB/55107"/>
    <s v="Banco Brb - Par. 055107(09-18)"/>
    <n v="0"/>
    <d v="2014-05-12T00:00:00"/>
    <d v="1899-12-30T12:02:29"/>
    <n v="1514.94"/>
    <n v="0"/>
    <n v="-4224905.1870000735"/>
    <m/>
    <m/>
    <m/>
    <n v="5510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59"/>
    <s v="ANT. COB/55257"/>
    <s v="Banco Brb - Par. 055257(09-18)"/>
    <n v="0"/>
    <d v="2014-05-12T00:00:00"/>
    <d v="1899-12-30T12:02:29"/>
    <n v="1359.58"/>
    <n v="0"/>
    <n v="-4226264.7670000736"/>
    <m/>
    <m/>
    <m/>
    <n v="5525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65"/>
    <s v="ANT. COB/55145"/>
    <s v="Banco Brb - Par. 055145(29-57)"/>
    <n v="0"/>
    <d v="2014-05-12T00:00:00"/>
    <d v="1899-12-30T12:02:30"/>
    <n v="1514.93"/>
    <n v="0"/>
    <n v="-4227779.6970000733"/>
    <m/>
    <m/>
    <m/>
    <n v="5514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66"/>
    <s v="ANT. COB/55155"/>
    <s v="Banco Brb - Par. 055155(39-57)"/>
    <n v="0"/>
    <d v="2014-05-12T00:00:00"/>
    <d v="1899-12-30T12:02:30"/>
    <n v="1514.93"/>
    <n v="0"/>
    <n v="-4229294.627000073"/>
    <m/>
    <m/>
    <m/>
    <n v="5515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67"/>
    <s v="ANT. COB/55165"/>
    <s v="Banco Brb - Par. 055165(49-57)"/>
    <n v="0"/>
    <d v="2014-05-12T00:00:00"/>
    <d v="1899-12-30T12:02:30"/>
    <n v="1514.93"/>
    <n v="0"/>
    <n v="-4230809.5570000727"/>
    <m/>
    <m/>
    <m/>
    <n v="5516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71"/>
    <s v="ANT. COB/55306"/>
    <s v="Banco Brb - Par. 055306(40-66)"/>
    <n v="0"/>
    <d v="2014-05-12T00:00:00"/>
    <d v="1899-12-30T12:02:30"/>
    <n v="1514.94"/>
    <n v="0"/>
    <n v="-4232324.4970000731"/>
    <m/>
    <m/>
    <m/>
    <n v="5530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72"/>
    <s v="ANT. COB/55316"/>
    <s v="Banco Brb - Par. 055316(50-66)"/>
    <n v="0"/>
    <d v="2014-05-12T00:00:00"/>
    <d v="1899-12-30T12:02:30"/>
    <n v="1514.94"/>
    <n v="0"/>
    <n v="-4233839.4370000735"/>
    <m/>
    <m/>
    <m/>
    <n v="5531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68"/>
    <s v="ANT. COB/55126"/>
    <s v="Banco Brb - Par. 055126(10-57)"/>
    <n v="0"/>
    <d v="2014-05-12T00:00:00"/>
    <d v="1899-12-30T12:02:30"/>
    <n v="1514.93"/>
    <n v="0"/>
    <n v="-4235354.3670000732"/>
    <m/>
    <m/>
    <m/>
    <n v="5512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73"/>
    <s v="ANT. COB/55326"/>
    <s v="Banco Brb - Par. 055326(60-66)"/>
    <n v="0"/>
    <d v="2014-05-12T00:00:00"/>
    <d v="1899-12-30T12:02:30"/>
    <n v="1514.94"/>
    <n v="0"/>
    <n v="-4236869.3070000736"/>
    <m/>
    <m/>
    <m/>
    <n v="5532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69"/>
    <s v="ANT. COB/55286"/>
    <s v="Banco Brb - Par. 055286(20-66)"/>
    <n v="0"/>
    <d v="2014-05-12T00:00:00"/>
    <d v="1899-12-30T12:02:30"/>
    <n v="1514.94"/>
    <n v="0"/>
    <n v="-4238384.247000074"/>
    <m/>
    <m/>
    <m/>
    <n v="5528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70"/>
    <s v="ANT. COB/55296"/>
    <s v="Banco Brb - Par. 055296(30-66)"/>
    <n v="0"/>
    <d v="2014-05-12T00:00:00"/>
    <d v="1899-12-30T12:02:30"/>
    <n v="1514.94"/>
    <n v="0"/>
    <n v="-4239899.1870000744"/>
    <m/>
    <m/>
    <m/>
    <n v="5529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74"/>
    <s v="ANT. COB/55127"/>
    <s v="Banco Brb - Par. 055127(11-57)"/>
    <n v="0"/>
    <d v="2014-05-12T00:00:00"/>
    <d v="1899-12-30T12:02:30"/>
    <n v="1514.93"/>
    <n v="0"/>
    <n v="-4241414.1170000741"/>
    <m/>
    <m/>
    <m/>
    <n v="5512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75"/>
    <s v="ANT. COB/55287"/>
    <s v="Banco Brb - Par. 055287(21-66)"/>
    <n v="0"/>
    <d v="2014-05-12T00:00:00"/>
    <d v="1899-12-30T12:02:30"/>
    <n v="1514.94"/>
    <n v="0"/>
    <n v="-4242929.0570000745"/>
    <m/>
    <m/>
    <m/>
    <n v="5528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76"/>
    <s v="ANT. COB/55297"/>
    <s v="Banco Brb - Par. 055297(31-66)"/>
    <n v="0"/>
    <d v="2014-05-12T00:00:00"/>
    <d v="1899-12-30T12:02:30"/>
    <n v="1514.94"/>
    <n v="0"/>
    <n v="-4244443.9970000749"/>
    <m/>
    <m/>
    <m/>
    <n v="5529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77"/>
    <s v="ANT. COB/55307"/>
    <s v="Banco Brb - Par. 055307(41-66)"/>
    <n v="0"/>
    <d v="2014-05-12T00:00:00"/>
    <d v="1899-12-30T12:02:31"/>
    <n v="1514.94"/>
    <n v="0"/>
    <n v="-4245958.9370000754"/>
    <m/>
    <m/>
    <m/>
    <n v="5530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78"/>
    <s v="ANT. COB/55317"/>
    <s v="Banco Brb - Par. 055317(51-66)"/>
    <n v="0"/>
    <d v="2014-05-12T00:00:00"/>
    <d v="1899-12-30T12:02:31"/>
    <n v="1514.94"/>
    <n v="0"/>
    <n v="-4247473.8770000758"/>
    <m/>
    <m/>
    <m/>
    <n v="5531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79"/>
    <s v="ANT. COB/55327"/>
    <s v="Banco Brb - Par. 055327(61-66)"/>
    <n v="0"/>
    <d v="2014-05-12T00:00:00"/>
    <d v="1899-12-30T12:02:31"/>
    <n v="1514.94"/>
    <n v="0"/>
    <n v="-4248988.8170000762"/>
    <m/>
    <m/>
    <m/>
    <n v="5532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82"/>
    <s v="ANT. COB/55308"/>
    <s v="Banco Brb - Par. 055308(42-66)"/>
    <n v="0"/>
    <d v="2014-05-12T00:00:00"/>
    <d v="1899-12-30T12:02:31"/>
    <n v="1514.94"/>
    <n v="0"/>
    <n v="-4250503.7570000766"/>
    <m/>
    <m/>
    <m/>
    <n v="5530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80"/>
    <s v="ANT. COB/55288"/>
    <s v="Banco Brb - Par. 055288(22-66)"/>
    <n v="0"/>
    <d v="2014-05-12T00:00:00"/>
    <d v="1899-12-30T12:02:31"/>
    <n v="1514.94"/>
    <n v="0"/>
    <n v="-4252018.697000077"/>
    <m/>
    <m/>
    <m/>
    <n v="5528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81"/>
    <s v="ANT. COB/55298"/>
    <s v="Banco Brb - Par. 055298(32-66)"/>
    <n v="0"/>
    <d v="2014-05-12T00:00:00"/>
    <d v="1899-12-30T12:02:31"/>
    <n v="1514.94"/>
    <n v="0"/>
    <n v="-4253533.6370000774"/>
    <m/>
    <m/>
    <m/>
    <n v="5529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83"/>
    <s v="ANT. COB/55318"/>
    <s v="Banco Brb - Par. 055318(52-66)"/>
    <n v="0"/>
    <d v="2014-05-12T00:00:00"/>
    <d v="1899-12-30T12:02:31"/>
    <n v="1514.94"/>
    <n v="0"/>
    <n v="-4255048.5770000778"/>
    <m/>
    <m/>
    <m/>
    <n v="5531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84"/>
    <s v="ANT. COB/55328"/>
    <s v="Banco Brb - Par. 055328(62-66)"/>
    <n v="0"/>
    <d v="2014-05-12T00:00:00"/>
    <d v="1899-12-30T12:02:31"/>
    <n v="1514.94"/>
    <n v="0"/>
    <n v="-4256563.5170000782"/>
    <m/>
    <m/>
    <m/>
    <n v="5532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85"/>
    <s v="ANT. COB/55289"/>
    <s v="Banco Brb - Par. 055289(23-66)"/>
    <n v="0"/>
    <d v="2014-05-12T00:00:00"/>
    <d v="1899-12-30T12:02:31"/>
    <n v="1514.94"/>
    <n v="0"/>
    <n v="-4258078.4570000786"/>
    <m/>
    <m/>
    <m/>
    <n v="5528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86"/>
    <s v="ANT. COB/55299"/>
    <s v="Banco Brb - Par. 055299(33-66)"/>
    <n v="0"/>
    <d v="2014-05-12T00:00:00"/>
    <d v="1899-12-30T12:02:31"/>
    <n v="1514.94"/>
    <n v="0"/>
    <n v="-4259593.397000079"/>
    <m/>
    <m/>
    <m/>
    <n v="5529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91"/>
    <s v="ANT. COB/55300"/>
    <s v="Banco Brb - Par. 055300(34-66)"/>
    <n v="0"/>
    <d v="2014-05-12T00:00:00"/>
    <d v="1899-12-30T12:02:32"/>
    <n v="1514.94"/>
    <n v="0"/>
    <n v="-4261108.3370000795"/>
    <m/>
    <m/>
    <m/>
    <n v="5530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92"/>
    <s v="ANT. COB/55310"/>
    <s v="Banco Brb - Par. 055310(44-66)"/>
    <n v="0"/>
    <d v="2014-05-12T00:00:00"/>
    <d v="1899-12-30T12:02:32"/>
    <n v="1514.94"/>
    <n v="0"/>
    <n v="-4262623.2770000799"/>
    <m/>
    <m/>
    <m/>
    <n v="5531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93"/>
    <s v="ANT. COB/55320"/>
    <s v="Banco Brb - Par. 055320(54-66)"/>
    <n v="0"/>
    <d v="2014-05-12T00:00:00"/>
    <d v="1899-12-30T12:02:32"/>
    <n v="1514.94"/>
    <n v="0"/>
    <n v="-4264138.2170000803"/>
    <m/>
    <m/>
    <m/>
    <n v="5532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94"/>
    <s v="ANT. COB/55330"/>
    <s v="Banco Brb - Par. 055330(64-66)"/>
    <n v="0"/>
    <d v="2014-05-12T00:00:00"/>
    <d v="1899-12-30T12:02:32"/>
    <n v="1291.6099999999999"/>
    <n v="0"/>
    <n v="-4265429.8270000806"/>
    <m/>
    <m/>
    <m/>
    <n v="5533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90"/>
    <s v="ANT. COB/55290"/>
    <s v="Banco Brb - Par. 055290(24-66)"/>
    <n v="0"/>
    <d v="2014-05-12T00:00:00"/>
    <d v="1899-12-30T12:02:32"/>
    <n v="1514.94"/>
    <n v="0"/>
    <n v="-4266944.767000081"/>
    <m/>
    <m/>
    <m/>
    <n v="55290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97"/>
    <s v="ANT. COB/55301"/>
    <s v="Banco Brb - Par. 055301(35-66)"/>
    <n v="0"/>
    <d v="2014-05-12T00:00:00"/>
    <d v="1899-12-30T12:02:32"/>
    <n v="1514.94"/>
    <n v="0"/>
    <n v="-4268459.7070000814"/>
    <m/>
    <m/>
    <m/>
    <n v="5530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98"/>
    <s v="ANT. COB/55311"/>
    <s v="Banco Brb - Par. 055311(45-66)"/>
    <n v="0"/>
    <d v="2014-05-12T00:00:00"/>
    <d v="1899-12-30T12:02:32"/>
    <n v="1514.94"/>
    <n v="0"/>
    <n v="-4269974.6470000818"/>
    <m/>
    <m/>
    <m/>
    <n v="5531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95"/>
    <s v="ANT. COB/55121"/>
    <s v="Banco Brb - Par. 055121(05-57)"/>
    <n v="0"/>
    <d v="2014-05-12T00:00:00"/>
    <d v="1899-12-30T12:02:32"/>
    <n v="1514.93"/>
    <n v="0"/>
    <n v="-4271489.5770000815"/>
    <m/>
    <m/>
    <m/>
    <n v="5512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96"/>
    <s v="ANT. COB/55291"/>
    <s v="Banco Brb - Par. 055291(25-66)"/>
    <n v="0"/>
    <d v="2014-05-12T00:00:00"/>
    <d v="1899-12-30T12:02:32"/>
    <n v="1514.94"/>
    <n v="0"/>
    <n v="-4273004.5170000819"/>
    <m/>
    <m/>
    <m/>
    <n v="5529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87"/>
    <s v="ANT. COB/55309"/>
    <s v="Banco Brb - Par. 055309(43-66)"/>
    <n v="0"/>
    <d v="2014-05-12T00:00:00"/>
    <d v="1899-12-30T12:02:32"/>
    <n v="1514.94"/>
    <n v="0"/>
    <n v="-4274519.4570000824"/>
    <m/>
    <m/>
    <m/>
    <n v="5530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88"/>
    <s v="ANT. COB/55319"/>
    <s v="Banco Brb - Par. 055319(53-66)"/>
    <n v="0"/>
    <d v="2014-05-12T00:00:00"/>
    <d v="1899-12-30T12:02:32"/>
    <n v="1514.94"/>
    <n v="0"/>
    <n v="-4276034.3970000828"/>
    <m/>
    <m/>
    <m/>
    <n v="5531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999"/>
    <s v="ANT. COB/55321"/>
    <s v="Banco Brb - Par. 055321(55-66)"/>
    <n v="0"/>
    <d v="2014-05-12T00:00:00"/>
    <d v="1899-12-30T12:02:33"/>
    <n v="1514.94"/>
    <n v="0"/>
    <n v="-4277549.3370000832"/>
    <m/>
    <m/>
    <m/>
    <n v="5532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00"/>
    <s v="ANT. COB/55331"/>
    <s v="Banco Brb - Par. 055331(65-66)"/>
    <n v="0"/>
    <d v="2014-05-12T00:00:00"/>
    <d v="1899-12-30T12:02:33"/>
    <n v="1291.6099999999999"/>
    <n v="0"/>
    <n v="-4278840.9470000835"/>
    <m/>
    <m/>
    <m/>
    <n v="5533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03"/>
    <s v="ANT. COB/55302"/>
    <s v="Banco Brb - Par. 055302(36-66)"/>
    <n v="0"/>
    <d v="2014-05-12T00:00:00"/>
    <d v="1899-12-30T12:02:33"/>
    <n v="1514.94"/>
    <n v="0"/>
    <n v="-4280355.8870000839"/>
    <m/>
    <m/>
    <m/>
    <n v="5530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04"/>
    <s v="ANT. COB/55312"/>
    <s v="Banco Brb - Par. 055312(46-66)"/>
    <n v="0"/>
    <d v="2014-05-12T00:00:00"/>
    <d v="1899-12-30T12:02:33"/>
    <n v="1514.94"/>
    <n v="0"/>
    <n v="-4281870.8270000843"/>
    <m/>
    <m/>
    <m/>
    <n v="5531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01"/>
    <s v="ANT. COB/55122"/>
    <s v="Banco Brb - Par. 055122(06-57)"/>
    <n v="0"/>
    <d v="2014-05-12T00:00:00"/>
    <d v="1899-12-30T12:02:33"/>
    <n v="1514.93"/>
    <n v="0"/>
    <n v="-4283385.757000084"/>
    <m/>
    <m/>
    <m/>
    <n v="5512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05"/>
    <s v="ANT. COB/55322"/>
    <s v="Banco Brb - Par. 055322(56-66)"/>
    <n v="0"/>
    <d v="2014-05-12T00:00:00"/>
    <d v="1899-12-30T12:02:33"/>
    <n v="1514.94"/>
    <n v="0"/>
    <n v="-4284900.6970000844"/>
    <m/>
    <m/>
    <m/>
    <n v="5532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06"/>
    <s v="ANT. COB/55332"/>
    <s v="Banco Brb - Par. 055332(66-66)"/>
    <n v="0"/>
    <d v="2014-05-12T00:00:00"/>
    <d v="1899-12-30T12:02:33"/>
    <n v="6.95"/>
    <n v="0"/>
    <n v="-4284907.6470000846"/>
    <m/>
    <m/>
    <m/>
    <n v="5533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02"/>
    <s v="ANT. COB/55292"/>
    <s v="Banco Brb - Par. 055292(26-66)"/>
    <n v="0"/>
    <d v="2014-05-12T00:00:00"/>
    <d v="1899-12-30T12:02:33"/>
    <n v="1514.94"/>
    <n v="0"/>
    <n v="-4286422.587000085"/>
    <m/>
    <m/>
    <m/>
    <n v="55292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10"/>
    <s v="ANT. COB/55303"/>
    <s v="Banco Brb - Par. 055303(37-66)"/>
    <n v="0"/>
    <d v="2014-05-12T00:00:00"/>
    <d v="1899-12-30T12:02:33"/>
    <n v="1514.94"/>
    <n v="0"/>
    <n v="-4287937.5270000855"/>
    <m/>
    <m/>
    <m/>
    <n v="5530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07"/>
    <s v="ANT. COB/55123"/>
    <s v="Banco Brb - Par. 055123(07-57)"/>
    <n v="0"/>
    <d v="2014-05-12T00:00:00"/>
    <d v="1899-12-30T12:02:33"/>
    <n v="1514.93"/>
    <n v="0"/>
    <n v="-4289452.4570000852"/>
    <m/>
    <m/>
    <m/>
    <n v="5512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08"/>
    <s v="ANT. COB/55283"/>
    <s v="Banco Brb - Par. 055283(17-66)"/>
    <n v="0"/>
    <d v="2014-05-12T00:00:00"/>
    <d v="1899-12-30T12:02:33"/>
    <n v="1514.94"/>
    <n v="0"/>
    <n v="-4290967.3970000856"/>
    <m/>
    <m/>
    <m/>
    <n v="5528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09"/>
    <s v="ANT. COB/55293"/>
    <s v="Banco Brb - Par. 055293(27-66)"/>
    <n v="0"/>
    <d v="2014-05-12T00:00:00"/>
    <d v="1899-12-30T12:02:33"/>
    <n v="1514.94"/>
    <n v="0"/>
    <n v="-4292482.337000086"/>
    <m/>
    <m/>
    <m/>
    <n v="5529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11"/>
    <s v="ANT. COB/55313"/>
    <s v="Banco Brb - Par. 055313(47-66)"/>
    <n v="0"/>
    <d v="2014-05-12T00:00:00"/>
    <d v="1899-12-30T12:02:34"/>
    <n v="1514.94"/>
    <n v="0"/>
    <n v="-4293997.2770000864"/>
    <m/>
    <m/>
    <m/>
    <n v="5531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12"/>
    <s v="ANT. COB/55323"/>
    <s v="Banco Brb - Par. 055323(57-66)"/>
    <n v="0"/>
    <d v="2014-05-12T00:00:00"/>
    <d v="1899-12-30T12:02:34"/>
    <n v="1514.94"/>
    <n v="0"/>
    <n v="-4295512.2170000868"/>
    <m/>
    <m/>
    <m/>
    <n v="55323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16"/>
    <s v="ANT. COB/55304"/>
    <s v="Banco Brb - Par. 055304(38-66)"/>
    <n v="0"/>
    <d v="2014-05-12T00:00:00"/>
    <d v="1899-12-30T12:02:34"/>
    <n v="1514.94"/>
    <n v="0"/>
    <n v="-4297027.1570000872"/>
    <m/>
    <m/>
    <m/>
    <n v="5530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17"/>
    <s v="ANT. COB/55314"/>
    <s v="Banco Brb - Par. 055314(48-66)"/>
    <n v="0"/>
    <d v="2014-05-12T00:00:00"/>
    <d v="1899-12-30T12:02:34"/>
    <n v="1514.94"/>
    <n v="0"/>
    <n v="-4298542.0970000876"/>
    <m/>
    <m/>
    <m/>
    <n v="5531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13"/>
    <s v="ANT. COB/55124"/>
    <s v="Banco Brb - Par. 055124(08-57)"/>
    <n v="0"/>
    <d v="2014-05-12T00:00:00"/>
    <d v="1899-12-30T12:02:34"/>
    <n v="1514.93"/>
    <n v="0"/>
    <n v="-4300057.0270000873"/>
    <m/>
    <m/>
    <m/>
    <n v="5512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18"/>
    <s v="ANT. COB/55324"/>
    <s v="Banco Brb - Par. 055324(58-66)"/>
    <n v="0"/>
    <d v="2014-05-12T00:00:00"/>
    <d v="1899-12-30T12:02:34"/>
    <n v="1514.94"/>
    <n v="0"/>
    <n v="-4301571.9670000877"/>
    <m/>
    <m/>
    <m/>
    <n v="5532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14"/>
    <s v="ANT. COB/55284"/>
    <s v="Banco Brb - Par. 055284(18-66)"/>
    <n v="0"/>
    <d v="2014-05-12T00:00:00"/>
    <d v="1899-12-30T12:02:34"/>
    <n v="1514.94"/>
    <n v="0"/>
    <n v="-4303086.9070000881"/>
    <m/>
    <m/>
    <m/>
    <n v="5528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15"/>
    <s v="ANT. COB/55294"/>
    <s v="Banco Brb - Par. 055294(28-66)"/>
    <n v="0"/>
    <d v="2014-05-12T00:00:00"/>
    <d v="1899-12-30T12:02:34"/>
    <n v="1514.94"/>
    <n v="0"/>
    <n v="-4304601.8470000885"/>
    <m/>
    <m/>
    <m/>
    <n v="5529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19"/>
    <s v="ANT. COB/55125"/>
    <s v="Banco Brb - Par. 055125(09-57)"/>
    <n v="0"/>
    <d v="2014-05-12T00:00:00"/>
    <d v="1899-12-30T12:02:34"/>
    <n v="1514.93"/>
    <n v="0"/>
    <n v="-4306116.7770000882"/>
    <m/>
    <m/>
    <m/>
    <n v="5512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20"/>
    <s v="ANT. COB/55285"/>
    <s v="Banco Brb - Par. 055285(19-66)"/>
    <n v="0"/>
    <d v="2014-05-12T00:00:00"/>
    <d v="1899-12-30T12:02:34"/>
    <n v="1514.94"/>
    <n v="0"/>
    <n v="-4307631.7170000887"/>
    <m/>
    <m/>
    <m/>
    <n v="5528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21"/>
    <s v="ANT. COB/55295"/>
    <s v="Banco Brb - Par. 055295(29-66)"/>
    <n v="0"/>
    <d v="2014-05-12T00:00:00"/>
    <d v="1899-12-30T12:02:34"/>
    <n v="1514.94"/>
    <n v="0"/>
    <n v="-4309146.6570000891"/>
    <m/>
    <m/>
    <m/>
    <n v="5529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22"/>
    <s v="ANT. COB/55305"/>
    <s v="Banco Brb - Par. 055305(39-66)"/>
    <n v="0"/>
    <d v="2014-05-12T00:00:00"/>
    <d v="1899-12-30T12:02:35"/>
    <n v="1514.94"/>
    <n v="0"/>
    <n v="-4310661.5970000895"/>
    <m/>
    <m/>
    <m/>
    <n v="5530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23"/>
    <s v="ANT. COB/55315"/>
    <s v="Banco Brb - Par. 055315(49-66)"/>
    <n v="0"/>
    <d v="2014-05-12T00:00:00"/>
    <d v="1899-12-30T12:02:35"/>
    <n v="1514.94"/>
    <n v="0"/>
    <n v="-4312176.5370000899"/>
    <m/>
    <m/>
    <m/>
    <n v="5531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24"/>
    <s v="ANT. COB/55325"/>
    <s v="Banco Brb - Par. 055325(59-66)"/>
    <n v="0"/>
    <d v="2014-05-12T00:00:00"/>
    <d v="1899-12-30T12:02:35"/>
    <n v="1514.94"/>
    <n v="0"/>
    <n v="-4313691.4770000903"/>
    <m/>
    <m/>
    <m/>
    <n v="5532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6720"/>
    <s v="Transferencia Entre Conta"/>
    <s v="Transferencia Entre Contas"/>
    <n v="0"/>
    <d v="2014-05-12T00:00:00"/>
    <d v="1899-12-30T12:02:43"/>
    <n v="1479.81"/>
    <n v="0"/>
    <n v="-4315171.2870000899"/>
    <m/>
    <m/>
    <m/>
    <m/>
    <n v="60"/>
    <s v="Francielly"/>
    <n v="1"/>
    <m/>
    <n v="1449"/>
    <d v="2014-12-10T00:00:00"/>
    <d v="2014-12-10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722"/>
    <s v="Transferencia Entre Conta"/>
    <s v="Destino: 226720-Transferencia Entre Contas"/>
    <n v="1479.81"/>
    <d v="2014-05-12T00:00:00"/>
    <d v="1899-12-30T12:02:43"/>
    <n v="0"/>
    <n v="0"/>
    <n v="-4313691.4770000903"/>
    <m/>
    <m/>
    <m/>
    <m/>
    <n v="60"/>
    <s v="Francielly"/>
    <n v="1"/>
    <m/>
    <n v="1449"/>
    <d v="2014-12-10T00:00:00"/>
    <d v="2014-12-10T00:00:00"/>
    <m/>
    <m/>
    <n v="2014"/>
    <n v="60"/>
    <m/>
    <m/>
    <n v="22672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6027"/>
    <s v="ANT. COB/55281"/>
    <s v="Banco Brb - Par. 055281(15-66)"/>
    <n v="0"/>
    <d v="2014-05-12T00:00:00"/>
    <d v="1899-12-30T12:02:50"/>
    <n v="1514.94"/>
    <n v="0"/>
    <n v="-4315206.4170000907"/>
    <m/>
    <m/>
    <m/>
    <n v="55281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26"/>
    <s v="ANT. COB/55248"/>
    <s v="Banco Brb - Par. 055248(15-15)"/>
    <n v="0"/>
    <d v="2014-05-12T00:00:00"/>
    <d v="1899-12-30T12:02:50"/>
    <n v="1359.61"/>
    <n v="0"/>
    <n v="-4316566.027000091"/>
    <m/>
    <m/>
    <m/>
    <n v="5524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25"/>
    <s v="ANT. COB/55188"/>
    <s v="Banco Brb - Par. 055188(15-31)"/>
    <n v="0"/>
    <d v="2014-05-12T00:00:00"/>
    <d v="1899-12-30T12:02:50"/>
    <n v="1514.93"/>
    <n v="0"/>
    <n v="-4318080.9570000907"/>
    <m/>
    <m/>
    <m/>
    <n v="5518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301"/>
    <s v="extrato/55498"/>
    <s v="Banco Do Brasil - Cód. 055498"/>
    <n v="0"/>
    <d v="2014-05-12T00:00:00"/>
    <d v="1899-12-30T12:32:47"/>
    <n v="68.5"/>
    <n v="0"/>
    <n v="-4318149.4570000907"/>
    <m/>
    <m/>
    <m/>
    <n v="55498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229173"/>
    <s v="Rendimento Aplicação Auto Mais"/>
    <s v="Rendimento Aplicação Auto Mais"/>
    <n v="0.01"/>
    <d v="2014-05-12T00:00:00"/>
    <d v="1899-12-30T12:43:48"/>
    <n v="0"/>
    <n v="0"/>
    <n v="-4318149.447000091"/>
    <m/>
    <m/>
    <m/>
    <m/>
    <n v="7"/>
    <s v="Anapaula"/>
    <n v="2"/>
    <m/>
    <n v="95"/>
    <d v="2014-12-23T00:00:00"/>
    <d v="2014-12-23T00:00:00"/>
    <m/>
    <m/>
    <n v="2014"/>
    <n v="7"/>
    <m/>
    <m/>
    <m/>
    <m/>
    <s v="Recebimento Diversos"/>
    <x v="1"/>
    <x v="1"/>
    <m/>
    <n v="8"/>
    <n v="2"/>
    <s v="Cheque"/>
    <m/>
    <m/>
    <m/>
    <n v="0"/>
    <m/>
    <m/>
    <s v="ITAÚ [GYN] [026016-5] []"/>
    <m/>
    <m/>
    <m/>
  </r>
  <r>
    <n v="130831"/>
    <s v="355/51427"/>
    <s v="Sd Viagens Turismo Ltda Me - Cód. 051427"/>
    <n v="0"/>
    <d v="2014-05-12T00:00:00"/>
    <d v="1899-12-30T13:07:27"/>
    <n v="4583.33"/>
    <n v="0"/>
    <n v="-4322732.777000091"/>
    <m/>
    <m/>
    <m/>
    <n v="51427"/>
    <n v="24"/>
    <s v="Emilly"/>
    <n v="1"/>
    <m/>
    <n v="557"/>
    <d v="2014-05-13T00:00:00"/>
    <d v="2014-05-13T00:00:00"/>
    <m/>
    <m/>
    <n v="2014"/>
    <n v="24"/>
    <m/>
    <m/>
    <m/>
    <m/>
    <s v="CA.Passagem Aerea (DESPESA)"/>
    <x v="1"/>
    <x v="1"/>
    <m/>
    <n v="12"/>
    <n v="9"/>
    <s v="Débito em conta"/>
    <m/>
    <n v="0"/>
    <m/>
    <n v="0"/>
    <m/>
    <m/>
    <s v="BRB [GYN] [011616-0] [CC] [COB]"/>
    <m/>
    <m/>
    <m/>
  </r>
  <r>
    <n v="130832"/>
    <s v="150-3A/47204"/>
    <s v="Nathusa Equipamentos Eletricos  - Cód. 047204"/>
    <n v="0"/>
    <d v="2014-05-12T00:00:00"/>
    <d v="1899-12-30T13:09:06"/>
    <n v="11875"/>
    <n v="0"/>
    <n v="-4334607.777000091"/>
    <m/>
    <m/>
    <m/>
    <n v="47204"/>
    <n v="24"/>
    <s v="Emilly"/>
    <n v="1"/>
    <m/>
    <n v="1544"/>
    <d v="2014-05-13T00:00:00"/>
    <d v="2014-05-13T00:00:00"/>
    <m/>
    <m/>
    <n v="2014"/>
    <n v="24"/>
    <m/>
    <m/>
    <m/>
    <m/>
    <s v="Aná.Reforma"/>
    <x v="1"/>
    <x v="2"/>
    <m/>
    <n v="12"/>
    <n v="9"/>
    <s v="Débito em conta"/>
    <m/>
    <n v="0"/>
    <m/>
    <n v="0"/>
    <m/>
    <m/>
    <s v="BRB [GYN] [011616-0] [CC] [COB]"/>
    <m/>
    <m/>
    <m/>
  </r>
  <r>
    <n v="140551"/>
    <n v="178457"/>
    <s v="Par.(01-1) 013712/DANIELLE ALVES BERTONI - 1ª OU 2ª SÉRI"/>
    <n v="66"/>
    <d v="2014-05-12T00:00:00"/>
    <d v="1899-12-30T13:10:24"/>
    <n v="0"/>
    <n v="0"/>
    <n v="-4334541.777000091"/>
    <m/>
    <m/>
    <n v="178457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54"/>
    <n v="178460"/>
    <s v="Par.(01-1) 013712/DANIELLE ALVES BERTONI - 1ª OU 2ª SÉRI"/>
    <n v="66"/>
    <d v="2014-05-12T00:00:00"/>
    <d v="1899-12-30T13:10:25"/>
    <n v="0"/>
    <n v="0"/>
    <n v="-4334475.777000091"/>
    <m/>
    <m/>
    <n v="178460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52"/>
    <n v="178458"/>
    <s v="Par.(01-1) 013712/DANIELLE ALVES BERTONI - 1ª OU 2ª SÉRI"/>
    <n v="66"/>
    <d v="2014-05-12T00:00:00"/>
    <d v="1899-12-30T13:10:25"/>
    <n v="0"/>
    <n v="0"/>
    <n v="-4334409.777000091"/>
    <m/>
    <m/>
    <n v="178458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53"/>
    <n v="178459"/>
    <s v="Par.(01-1) 013712/DANIELLE ALVES BERTONI - 1ª OU 2ª SÉRI"/>
    <n v="66"/>
    <d v="2014-05-12T00:00:00"/>
    <d v="1899-12-30T13:10:25"/>
    <n v="0"/>
    <n v="0"/>
    <n v="-4334343.777000091"/>
    <m/>
    <m/>
    <n v="178459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55"/>
    <n v="178461"/>
    <s v="Par.(01-1) 013712/DANIELLE ALVES BERTONI - 1ª OU 2ª SÉRI"/>
    <n v="66"/>
    <d v="2014-05-12T00:00:00"/>
    <d v="1899-12-30T13:10:26"/>
    <n v="0"/>
    <n v="0"/>
    <n v="-4334277.777000091"/>
    <m/>
    <m/>
    <n v="178461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30833"/>
    <s v="Aluguel/51430"/>
    <s v="Rodrigo Bernadelli Dos Santos - Cód. 051430"/>
    <n v="0"/>
    <d v="2014-05-12T00:00:00"/>
    <d v="1899-12-30T13:11:37"/>
    <n v="4350"/>
    <n v="0"/>
    <n v="-4338627.777000091"/>
    <m/>
    <m/>
    <m/>
    <n v="51430"/>
    <n v="24"/>
    <s v="Emilly"/>
    <n v="1"/>
    <m/>
    <n v="1071"/>
    <d v="2014-05-13T00:00:00"/>
    <d v="2014-05-13T00:00:00"/>
    <m/>
    <m/>
    <n v="2014"/>
    <n v="24"/>
    <m/>
    <m/>
    <m/>
    <m/>
    <s v="Bernadelli.Despesas particulares "/>
    <x v="1"/>
    <x v="7"/>
    <m/>
    <n v="12"/>
    <n v="9"/>
    <s v="Débito em conta"/>
    <m/>
    <n v="0"/>
    <m/>
    <n v="0"/>
    <m/>
    <m/>
    <s v="BRB [GYN] [011616-0] [CC] [COB]"/>
    <m/>
    <m/>
    <m/>
  </r>
  <r>
    <n v="140558"/>
    <n v="178471"/>
    <s v="Par.(01-1) 017608/LUIZ ALESSANDRO CORTI DEL - 1ª OU 2ª SÉRI"/>
    <n v="66"/>
    <d v="2014-05-12T00:00:00"/>
    <d v="1899-12-30T13:13:26"/>
    <n v="0"/>
    <n v="0"/>
    <n v="-4338561.777000091"/>
    <m/>
    <m/>
    <n v="178471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59"/>
    <n v="178472"/>
    <s v="Par.(01-1) 017608/LUIZ ALESSANDRO CORTI DEL - 1ª OU 2ª SÉRI"/>
    <n v="66"/>
    <d v="2014-05-12T00:00:00"/>
    <d v="1899-12-30T13:13:26"/>
    <n v="0"/>
    <n v="0"/>
    <n v="-4338495.777000091"/>
    <m/>
    <m/>
    <n v="178472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60"/>
    <n v="178473"/>
    <s v="Par.(01-1) 017608/LUIZ ALESSANDRO CORTI DEL - 1ª OU 2ª SÉRI"/>
    <n v="66"/>
    <d v="2014-05-12T00:00:00"/>
    <d v="1899-12-30T13:13:26"/>
    <n v="0"/>
    <n v="0"/>
    <n v="-4338429.777000091"/>
    <m/>
    <m/>
    <n v="178473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30834"/>
    <s v="A077979/46154"/>
    <s v="Fundaçao Dom Cabral - Par. 046154(03-12)"/>
    <n v="0"/>
    <d v="2014-05-12T00:00:00"/>
    <d v="1899-12-30T13:15:53"/>
    <n v="12680.75"/>
    <n v="0"/>
    <n v="-4351110.527000091"/>
    <m/>
    <m/>
    <m/>
    <n v="46154"/>
    <n v="24"/>
    <s v="Emilly"/>
    <n v="1"/>
    <m/>
    <n v="520"/>
    <d v="2014-05-13T00:00:00"/>
    <d v="2014-05-13T00:00:00"/>
    <m/>
    <m/>
    <n v="2014"/>
    <n v="24"/>
    <m/>
    <m/>
    <m/>
    <m/>
    <s v="CA.Cursos Oferecidos (VERIFICAR)"/>
    <x v="1"/>
    <x v="1"/>
    <m/>
    <n v="12"/>
    <n v="9"/>
    <s v="Débito em conta"/>
    <m/>
    <n v="0"/>
    <m/>
    <n v="0"/>
    <m/>
    <m/>
    <s v="BRB [GYN] [011616-0] [CC] [COB]"/>
    <m/>
    <m/>
    <m/>
  </r>
  <r>
    <n v="130835"/>
    <s v="375/042014/50122"/>
    <s v="Santa Marta Distribuidora De Drogas - Cód. 050122"/>
    <n v="0"/>
    <d v="2014-05-12T00:00:00"/>
    <d v="1899-12-30T13:16:31"/>
    <n v="656.53"/>
    <n v="0"/>
    <n v="-4351767.0570000913"/>
    <m/>
    <m/>
    <m/>
    <n v="50122"/>
    <n v="60"/>
    <s v="Francielly"/>
    <n v="1"/>
    <m/>
    <n v="555"/>
    <d v="2014-05-13T00:00:00"/>
    <d v="2014-12-10T00:00:00"/>
    <m/>
    <m/>
    <n v="2014"/>
    <n v="24"/>
    <m/>
    <m/>
    <m/>
    <m/>
    <s v="CA.Medicamento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140567"/>
    <n v="178470"/>
    <s v="Par.(01-1) 015763/LUCCA MORGADO ESTEVÃO - 1ª OU 2ª SÉRI"/>
    <n v="66"/>
    <d v="2014-05-12T00:00:00"/>
    <d v="1899-12-30T13:18:22"/>
    <n v="0"/>
    <n v="0"/>
    <n v="-4351701.0570000913"/>
    <m/>
    <m/>
    <n v="178470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65"/>
    <n v="178468"/>
    <s v="Par.(01-1) 015763/LUCCA MORGADO ESTEVÃO - 1ª OU 2ª SÉRI"/>
    <n v="66"/>
    <d v="2014-05-12T00:00:00"/>
    <d v="1899-12-30T13:18:22"/>
    <n v="0"/>
    <n v="0"/>
    <n v="-4351635.0570000913"/>
    <m/>
    <m/>
    <n v="178468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66"/>
    <n v="178469"/>
    <s v="Par.(01-1) 015763/LUCCA MORGADO ESTEVÃO - 1ª OU 2ª SÉRI"/>
    <n v="66"/>
    <d v="2014-05-12T00:00:00"/>
    <d v="1899-12-30T13:18:22"/>
    <n v="0"/>
    <n v="0"/>
    <n v="-4351569.0570000913"/>
    <m/>
    <m/>
    <n v="178469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71"/>
    <n v="178489"/>
    <s v="Par.(01-1) 013736/STEFANE ALVES ROCHA - 1ª OU 2ª SÉRI"/>
    <n v="66"/>
    <d v="2014-05-12T00:00:00"/>
    <d v="1899-12-30T13:20:31"/>
    <n v="0"/>
    <n v="0"/>
    <n v="-4351503.0570000913"/>
    <m/>
    <m/>
    <n v="178489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72"/>
    <n v="178490"/>
    <s v="Par.(01-1) 013736/STEFANE ALVES ROCHA - 1ª OU 2ª SÉRI"/>
    <n v="66"/>
    <d v="2014-05-12T00:00:00"/>
    <d v="1899-12-30T13:20:32"/>
    <n v="0"/>
    <n v="0"/>
    <n v="-4351437.0570000913"/>
    <m/>
    <m/>
    <n v="178490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73"/>
    <n v="178491"/>
    <s v="Par.(01-1) 013736/STEFANE ALVES ROCHA - 1ª OU 2ª SÉRI"/>
    <n v="66"/>
    <d v="2014-05-12T00:00:00"/>
    <d v="1899-12-30T13:20:32"/>
    <n v="0"/>
    <n v="0"/>
    <n v="-4351371.0570000913"/>
    <m/>
    <m/>
    <n v="178491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75"/>
    <n v="178486"/>
    <s v="Par.(01-1) 015606/SANTIAGO SEGOVIA GONÇALVE - 1ª OU 2ª SÉRI"/>
    <n v="66"/>
    <d v="2014-05-12T00:00:00"/>
    <d v="1899-12-30T13:24:30"/>
    <n v="0"/>
    <n v="0"/>
    <n v="-4351305.0570000913"/>
    <m/>
    <m/>
    <n v="178486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76"/>
    <n v="178487"/>
    <s v="Par.(01-1) 015606/SANTIAGO SEGOVIA GONÇALVE - 1ª OU 2ª SÉRI"/>
    <n v="66"/>
    <d v="2014-05-12T00:00:00"/>
    <d v="1899-12-30T13:24:31"/>
    <n v="0"/>
    <n v="0"/>
    <n v="-4351239.0570000913"/>
    <m/>
    <m/>
    <n v="178487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77"/>
    <n v="178488"/>
    <s v="Par.(01-1) 015606/SANTIAGO SEGOVIA GONÇALVE - 1ª OU 2ª SÉRI"/>
    <n v="66"/>
    <d v="2014-05-12T00:00:00"/>
    <d v="1899-12-30T13:24:31"/>
    <n v="0"/>
    <n v="0"/>
    <n v="-4351173.0570000913"/>
    <m/>
    <m/>
    <n v="178488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81"/>
    <n v="170714"/>
    <s v="Par.(01-1) 015384/MARIANA PEREIRA FALEIRO - 1ª OU 2ª SÉRI"/>
    <n v="66"/>
    <d v="2014-05-12T00:00:00"/>
    <d v="1899-12-30T13:26:16"/>
    <n v="0"/>
    <n v="0"/>
    <n v="-4351107.0570000913"/>
    <m/>
    <m/>
    <n v="170714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82"/>
    <n v="170715"/>
    <s v="Par.(01-1) 015384/MARIANA PEREIRA FALEIRO - 1ª OU 2ª SÉRI"/>
    <n v="66"/>
    <d v="2014-05-12T00:00:00"/>
    <d v="1899-12-30T13:26:16"/>
    <n v="0"/>
    <n v="0"/>
    <n v="-4351041.0570000913"/>
    <m/>
    <m/>
    <n v="170715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80"/>
    <n v="170716"/>
    <s v="Par.(01-1) 015384/MARIANA PEREIRA FALEIRO - 1ª OU 2ª SÉRI"/>
    <n v="66"/>
    <d v="2014-05-12T00:00:00"/>
    <d v="1899-12-30T13:26:16"/>
    <n v="0"/>
    <n v="0"/>
    <n v="-4350975.0570000913"/>
    <m/>
    <m/>
    <n v="170716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83"/>
    <n v="180014"/>
    <s v="Par.(01-1) 015316/ARTHUR CUSTODIO DE OLIVEI - 1ª OU 2ª SÉRI"/>
    <n v="66"/>
    <d v="2014-05-12T00:00:00"/>
    <d v="1899-12-30T13:29:12"/>
    <n v="0"/>
    <n v="0"/>
    <n v="-4350909.0570000913"/>
    <m/>
    <m/>
    <n v="180014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84"/>
    <n v="180015"/>
    <s v="Par.(01-1) 015316/ARTHUR CUSTODIO DE OLIVEI - 1ª OU 2ª SÉRI"/>
    <n v="66"/>
    <d v="2014-05-12T00:00:00"/>
    <d v="1899-12-30T13:29:12"/>
    <n v="0"/>
    <n v="0"/>
    <n v="-4350843.0570000913"/>
    <m/>
    <m/>
    <n v="180015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85"/>
    <n v="180016"/>
    <s v="Par.(01-1) 015316/ARTHUR CUSTODIO DE OLIVEI - 1ª OU 2ª SÉRI"/>
    <n v="66"/>
    <d v="2014-05-12T00:00:00"/>
    <d v="1899-12-30T13:29:13"/>
    <n v="0"/>
    <n v="0"/>
    <n v="-4350777.0570000913"/>
    <m/>
    <m/>
    <n v="180016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87"/>
    <n v="178463"/>
    <s v="Par.(01-1) 013945/GABRIELA LUIZA PEREIRA DA - 3ª SÉRIE - QU"/>
    <n v="74"/>
    <d v="2014-05-12T00:00:00"/>
    <d v="1899-12-30T13:31:07"/>
    <n v="0"/>
    <n v="0"/>
    <n v="-4350703.0570000913"/>
    <m/>
    <m/>
    <n v="178463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86"/>
    <n v="178462"/>
    <s v="Par.(01-1) 013945/GABRIELA LUIZA PEREIRA DA - 3ª SÉRIE - LÍ"/>
    <n v="74"/>
    <d v="2014-05-12T00:00:00"/>
    <d v="1899-12-30T13:31:07"/>
    <n v="0"/>
    <n v="0"/>
    <n v="-4350629.0570000913"/>
    <m/>
    <m/>
    <n v="178462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25161"/>
    <s v="MERC 0388/52946"/>
    <s v="Olimpo Uberlândia - Cód. 052946"/>
    <n v="0"/>
    <d v="2014-05-12T00:00:00"/>
    <d v="1899-12-30T13:31:17"/>
    <n v="15100"/>
    <n v="0"/>
    <n v="-4365729.0570000913"/>
    <m/>
    <m/>
    <m/>
    <n v="52946"/>
    <n v="60"/>
    <s v="Francielly"/>
    <n v="1"/>
    <m/>
    <n v="1530"/>
    <d v="2014-12-04T00:00:00"/>
    <d v="2014-12-04T00:00:00"/>
    <m/>
    <m/>
    <n v="2014"/>
    <n v="60"/>
    <m/>
    <m/>
    <m/>
    <m/>
    <s v="Uber.Reforma"/>
    <x v="1"/>
    <x v="5"/>
    <m/>
    <n v="33"/>
    <n v="2"/>
    <s v="Cheque"/>
    <m/>
    <n v="0"/>
    <m/>
    <n v="0"/>
    <m/>
    <m/>
    <s v="MERC [EDI] [02.012164-9] [CC]"/>
    <m/>
    <m/>
    <m/>
  </r>
  <r>
    <n v="225162"/>
    <s v="Ch Merc 0428/48415"/>
    <s v="Fábio Villa Verde Moreno - Cód. 048415"/>
    <n v="0"/>
    <d v="2014-05-12T00:00:00"/>
    <d v="1899-12-30T13:31:36"/>
    <n v="4712"/>
    <n v="0"/>
    <n v="-4370441.0570000913"/>
    <m/>
    <m/>
    <m/>
    <n v="48415"/>
    <n v="60"/>
    <s v="Francielly"/>
    <n v="1"/>
    <m/>
    <n v="1604"/>
    <d v="2014-12-04T00:00:00"/>
    <d v="2014-12-04T00:00:00"/>
    <m/>
    <m/>
    <n v="2014"/>
    <n v="60"/>
    <m/>
    <m/>
    <m/>
    <m/>
    <s v="CA.Empréstimo Resp. Olimpo"/>
    <x v="2"/>
    <x v="1"/>
    <m/>
    <n v="33"/>
    <n v="2"/>
    <s v="Cheque"/>
    <m/>
    <n v="0"/>
    <m/>
    <n v="0"/>
    <m/>
    <m/>
    <s v="MERC [EDI] [02.012164-9] [CC]"/>
    <m/>
    <m/>
    <m/>
  </r>
  <r>
    <n v="140589"/>
    <n v="178464"/>
    <s v="Par.(01-1) 014168/ISADORA ZUPELLI RODRIGUES - 3ª SÉRIE - BI"/>
    <n v="74"/>
    <d v="2014-05-12T00:00:00"/>
    <d v="1899-12-30T13:33:09"/>
    <n v="0"/>
    <n v="0"/>
    <n v="-4370367.0570000913"/>
    <m/>
    <m/>
    <n v="178464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90"/>
    <n v="178465"/>
    <s v="Par.(01-1) 014168/ISADORA ZUPELLI RODRIGUES - 3ª SÉRIE - FI"/>
    <n v="74"/>
    <d v="2014-05-12T00:00:00"/>
    <d v="1899-12-30T13:33:09"/>
    <n v="0"/>
    <n v="0"/>
    <n v="-4370293.0570000913"/>
    <m/>
    <m/>
    <n v="178465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93"/>
    <n v="178484"/>
    <s v="Par.(01-1) 013946/SAMUEL BORGES DE OLIVEIRA - 3ª SÉRIE - BI"/>
    <n v="74"/>
    <d v="2014-05-12T00:00:00"/>
    <d v="1899-12-30T13:35:12"/>
    <n v="0"/>
    <n v="0"/>
    <n v="-4370219.0570000913"/>
    <m/>
    <m/>
    <n v="178484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94"/>
    <n v="178485"/>
    <s v="Par.(01-1) 013946/SAMUEL BORGES DE OLIVEIRA - 3ª SÉRIE - FI"/>
    <n v="74"/>
    <d v="2014-05-12T00:00:00"/>
    <d v="1899-12-30T13:35:12"/>
    <n v="0"/>
    <n v="0"/>
    <n v="-4370145.0570000913"/>
    <m/>
    <m/>
    <n v="178485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73833"/>
    <s v="MAIO/43023"/>
    <s v="Brb - Credito Financiamento - Par. 043023(06-13)"/>
    <n v="0"/>
    <d v="2014-05-12T00:00:00"/>
    <d v="1899-12-30T13:36:51"/>
    <n v="68070.8"/>
    <n v="0"/>
    <n v="-4438215.8570000911"/>
    <m/>
    <m/>
    <m/>
    <n v="43023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2"/>
    <x v="1"/>
    <m/>
    <n v="12"/>
    <n v="9"/>
    <s v="Débito em conta"/>
    <m/>
    <n v="0"/>
    <m/>
    <n v="0"/>
    <m/>
    <m/>
    <s v="BRB [GYN] [011616-0] [CC] [COB]"/>
    <m/>
    <m/>
    <m/>
  </r>
  <r>
    <n v="273832"/>
    <s v="ECRO/127265"/>
    <s v="Brb - Credito Financiamento - Par. 127265(05-16)"/>
    <n v="0"/>
    <d v="2014-05-12T00:00:00"/>
    <d v="1899-12-30T13:36:51"/>
    <n v="18000"/>
    <n v="0"/>
    <n v="-4456215.8570000911"/>
    <m/>
    <m/>
    <m/>
    <n v="127265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1"/>
    <m/>
    <n v="12"/>
    <n v="9"/>
    <s v="Débito em conta"/>
    <m/>
    <n v="0"/>
    <m/>
    <n v="0"/>
    <m/>
    <m/>
    <s v="BRB [GYN] [011616-0] [CC] [COB]"/>
    <m/>
    <m/>
    <m/>
  </r>
  <r>
    <n v="140598"/>
    <n v="172507"/>
    <s v="Par.(01-1) 014088/ANA CAROLINA SARDINHA PER - 3ª SÉRIE - MA"/>
    <n v="74"/>
    <d v="2014-05-12T00:00:00"/>
    <d v="1899-12-30T13:37:15"/>
    <n v="0"/>
    <n v="0"/>
    <n v="-4456141.8570000911"/>
    <m/>
    <m/>
    <n v="172507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597"/>
    <n v="172506"/>
    <s v="Par.(01-1) 014088/ANA CAROLINA SARDINHA PER - 3ª SÉRIE - HI"/>
    <n v="74"/>
    <d v="2014-05-12T00:00:00"/>
    <d v="1899-12-30T13:37:15"/>
    <n v="0"/>
    <n v="0"/>
    <n v="-4456067.8570000911"/>
    <m/>
    <m/>
    <n v="172506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602"/>
    <n v="171962"/>
    <s v="Par.(01-1) 015658/AMANDA DA CRUZ VEIGA - 1ª OU 2ª SÉRI"/>
    <n v="66"/>
    <d v="2014-05-12T00:00:00"/>
    <d v="1899-12-30T13:40:41"/>
    <n v="0"/>
    <n v="0"/>
    <n v="-4456001.8570000911"/>
    <m/>
    <m/>
    <n v="171962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603"/>
    <n v="171963"/>
    <s v="Par.(01-1) 015658/AMANDA DA CRUZ VEIGA - 1ª OU 2ª SÉRI"/>
    <n v="66"/>
    <d v="2014-05-12T00:00:00"/>
    <d v="1899-12-30T13:40:41"/>
    <n v="0"/>
    <n v="0"/>
    <n v="-4455935.8570000911"/>
    <m/>
    <m/>
    <n v="171963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26736"/>
    <s v="Extrato/108160"/>
    <s v="Banco Itaú Unibanco S.A. - Cód. 108160"/>
    <n v="0"/>
    <d v="2014-05-12T00:00:00"/>
    <d v="1899-12-30T13:41:44"/>
    <n v="0.9"/>
    <n v="0"/>
    <n v="-4455936.7570000915"/>
    <m/>
    <m/>
    <m/>
    <n v="108160"/>
    <n v="7"/>
    <s v="Anapaula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26737"/>
    <s v="Extrato/108161"/>
    <s v="Banco Itaú Unibanco S.A. - Cód. 108161"/>
    <n v="0"/>
    <d v="2014-05-12T00:00:00"/>
    <d v="1899-12-30T13:41:44"/>
    <n v="22.2"/>
    <n v="0"/>
    <n v="-4455958.9570000917"/>
    <m/>
    <m/>
    <m/>
    <n v="108161"/>
    <n v="7"/>
    <s v="Anapaula"/>
    <n v="1"/>
    <m/>
    <n v="1513"/>
    <d v="2014-12-10T00:00:00"/>
    <d v="2014-12-10T00:00:00"/>
    <m/>
    <m/>
    <n v="2014"/>
    <n v="60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226738"/>
    <s v="Extrato/108162"/>
    <s v="Banco Itaú Unibanco S.A. - Cód. 108162"/>
    <n v="0"/>
    <d v="2014-05-12T00:00:00"/>
    <d v="1899-12-30T13:41:44"/>
    <n v="10.95"/>
    <n v="0"/>
    <n v="-4455969.9070000919"/>
    <m/>
    <m/>
    <m/>
    <n v="108162"/>
    <n v="7"/>
    <s v="Anapaula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26733"/>
    <s v="Extrato/108156"/>
    <s v="Banco Itaú Unibanco S.A. - Cód. 108156"/>
    <n v="0"/>
    <d v="2014-05-12T00:00:00"/>
    <d v="1899-12-30T13:41:44"/>
    <n v="2.7"/>
    <n v="0"/>
    <n v="-4455972.607000092"/>
    <m/>
    <m/>
    <m/>
    <n v="108156"/>
    <n v="7"/>
    <s v="Anapaula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26734"/>
    <s v="Extrato/108158"/>
    <s v="Banco Itaú Unibanco S.A. - Cód. 108158"/>
    <n v="0"/>
    <d v="2014-05-12T00:00:00"/>
    <d v="1899-12-30T13:41:44"/>
    <n v="12.6"/>
    <n v="0"/>
    <n v="-4455985.2070000917"/>
    <m/>
    <m/>
    <m/>
    <n v="108158"/>
    <n v="7"/>
    <s v="Anapaula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26735"/>
    <s v="Extrato/108159"/>
    <s v="Banco Itaú Unibanco S.A. - Cód. 108159"/>
    <n v="0"/>
    <d v="2014-05-12T00:00:00"/>
    <d v="1899-12-30T13:41:44"/>
    <n v="0.9"/>
    <n v="0"/>
    <n v="-4455986.107000092"/>
    <m/>
    <m/>
    <m/>
    <n v="108159"/>
    <n v="7"/>
    <s v="Anapaula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40606"/>
    <n v="180106"/>
    <s v="Par.(01-1) 015316/ARTHUR CUSTODIO DE OLIVEI - 1ª OU 2ª SÉRI"/>
    <n v="66"/>
    <d v="2014-05-12T00:00:00"/>
    <d v="1899-12-30T13:42:47"/>
    <n v="0"/>
    <n v="0"/>
    <n v="-4455920.107000092"/>
    <m/>
    <m/>
    <n v="180106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607"/>
    <n v="180107"/>
    <s v="Par.(01-1) 015316/ARTHUR CUSTODIO DE OLIVEI - 1ª OU 2ª SÉRI"/>
    <n v="66"/>
    <d v="2014-05-12T00:00:00"/>
    <d v="1899-12-30T13:42:47"/>
    <n v="0"/>
    <n v="0"/>
    <n v="-4455854.107000092"/>
    <m/>
    <m/>
    <n v="180107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610"/>
    <n v="178466"/>
    <s v="Par.(01-1) 015402/LETTICIA COSTA ZAGO - 1ª OU 2ª SÉRI"/>
    <n v="66"/>
    <d v="2014-05-12T00:00:00"/>
    <d v="1899-12-30T13:45:55"/>
    <n v="0"/>
    <n v="0"/>
    <n v="-4455788.107000092"/>
    <m/>
    <m/>
    <n v="178466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611"/>
    <n v="178467"/>
    <s v="Par.(01-1) 015402/LETTICIA COSTA ZAGO - 1ª OU 2ª SÉRI"/>
    <n v="66"/>
    <d v="2014-05-12T00:00:00"/>
    <d v="1899-12-30T13:45:55"/>
    <n v="0"/>
    <n v="0"/>
    <n v="-4455722.107000092"/>
    <m/>
    <m/>
    <n v="178467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31158"/>
    <s v="Ch Pre Brb Merc Edi 0368"/>
    <s v="Pagamento Boletos Diversos"/>
    <n v="0"/>
    <d v="2014-05-12T00:00:00"/>
    <d v="1899-12-30T13:48:37"/>
    <n v="10000"/>
    <n v="0"/>
    <n v="-4465722.107000092"/>
    <m/>
    <m/>
    <m/>
    <m/>
    <n v="24"/>
    <s v="Emilly"/>
    <n v="1"/>
    <m/>
    <n v="1449"/>
    <d v="2014-05-19T00:00:00"/>
    <d v="2014-05-19T00:00:00"/>
    <m/>
    <m/>
    <n v="2014"/>
    <n v="24"/>
    <m/>
    <m/>
    <m/>
    <m/>
    <s v="Transferência entre contas"/>
    <x v="2"/>
    <x v="1"/>
    <m/>
    <n v="33"/>
    <n v="2"/>
    <s v="Cheque"/>
    <m/>
    <m/>
    <m/>
    <n v="0"/>
    <m/>
    <n v="56"/>
    <s v="MERC [EDI] [02.012164-9] [CC]"/>
    <m/>
    <m/>
    <m/>
  </r>
  <r>
    <n v="131159"/>
    <s v="Ch Pre Brb Merc Edi 0368"/>
    <s v="Destino: 131158-Pagamento Boletos Diversos"/>
    <n v="10000"/>
    <d v="2014-05-12T00:00:00"/>
    <d v="1899-12-30T13:48:37"/>
    <n v="0"/>
    <n v="0"/>
    <n v="-4455722.107000092"/>
    <m/>
    <m/>
    <m/>
    <m/>
    <n v="24"/>
    <s v="Emilly"/>
    <n v="1"/>
    <m/>
    <m/>
    <d v="2014-05-19T00:00:00"/>
    <d v="2014-05-19T00:00:00"/>
    <m/>
    <m/>
    <n v="2014"/>
    <n v="24"/>
    <m/>
    <m/>
    <n v="131158"/>
    <m/>
    <s v="Transferência entre contas"/>
    <x v="2"/>
    <x v="1"/>
    <m/>
    <n v="56"/>
    <n v="2"/>
    <s v="Cheque"/>
    <m/>
    <m/>
    <m/>
    <n v="0"/>
    <m/>
    <m/>
    <s v="CAIXA TESOURARIA"/>
    <m/>
    <m/>
    <m/>
  </r>
  <r>
    <n v="140618"/>
    <n v="178455"/>
    <s v="Par.(01-1) 013840/CÉSAR DE LUCCA GOMIDES BA - 1ª OU 2ª SÉRI"/>
    <n v="66"/>
    <d v="2014-05-12T00:00:00"/>
    <d v="1899-12-30T13:49:33"/>
    <n v="0"/>
    <n v="0"/>
    <n v="-4455656.107000092"/>
    <m/>
    <m/>
    <n v="178455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619"/>
    <n v="178456"/>
    <s v="Par.(01-1) 013840/CÉSAR DE LUCCA GOMIDES BA - 1ª OU 2ª SÉRI"/>
    <n v="66"/>
    <d v="2014-05-12T00:00:00"/>
    <d v="1899-12-30T13:49:33"/>
    <n v="0"/>
    <n v="0"/>
    <n v="-4455590.107000092"/>
    <m/>
    <m/>
    <n v="178456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622"/>
    <n v="178480"/>
    <s v="Par.(01-1) 013767/RENATA PESSOA CHEIN JORGE - 1ª OU 2ª SÉRI"/>
    <n v="66"/>
    <d v="2014-05-12T00:00:00"/>
    <d v="1899-12-30T13:51:01"/>
    <n v="0"/>
    <n v="0"/>
    <n v="-4455524.107000092"/>
    <m/>
    <m/>
    <n v="178480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40621"/>
    <n v="178479"/>
    <s v="Par.(01-1) 013767/RENATA PESSOA CHEIN JORGE - 1ª OU 2ª SÉRI"/>
    <n v="66"/>
    <d v="2014-05-12T00:00:00"/>
    <d v="1899-12-30T13:51:01"/>
    <n v="0"/>
    <n v="0"/>
    <n v="-4455458.107000092"/>
    <m/>
    <m/>
    <n v="178479"/>
    <m/>
    <n v="60"/>
    <s v="Francielly"/>
    <n v="1"/>
    <m/>
    <n v="1385"/>
    <d v="2014-06-30T00:00:00"/>
    <d v="2014-06-30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32355"/>
    <s v="Ch Merc 0674/50958"/>
    <s v="Lr Fomento - Cód. 050958"/>
    <n v="0"/>
    <d v="2014-05-12T00:00:00"/>
    <d v="1899-12-30T13:52:37"/>
    <n v="10000"/>
    <n v="0"/>
    <n v="-4465458.107000092"/>
    <m/>
    <m/>
    <m/>
    <n v="50958"/>
    <n v="7"/>
    <s v="Anapaula"/>
    <n v="1"/>
    <m/>
    <n v="1604"/>
    <d v="2014-05-20T00:00:00"/>
    <d v="2014-12-10T00:00:00"/>
    <m/>
    <m/>
    <n v="2014"/>
    <n v="24"/>
    <m/>
    <m/>
    <m/>
    <m/>
    <s v="CA.Empréstimo Resp. Olimpo"/>
    <x v="2"/>
    <x v="1"/>
    <m/>
    <n v="26"/>
    <n v="8"/>
    <s v="Transferência Bancária"/>
    <m/>
    <n v="0"/>
    <m/>
    <n v="0"/>
    <m/>
    <m/>
    <s v="ITAÚ [SOL] [001691-4] [CC]"/>
    <m/>
    <m/>
    <m/>
  </r>
  <r>
    <n v="136908"/>
    <s v="Remessa Olimpo Fundamental"/>
    <s v="Remessa Olimpo Fundamental"/>
    <n v="1965"/>
    <d v="2014-05-12T00:00:00"/>
    <d v="1899-12-30T13:53:57"/>
    <n v="0"/>
    <n v="0"/>
    <n v="-4463493.107000092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40631"/>
    <n v="154224"/>
    <s v="Par.(04/6) 016188/ISABELA DOS REIS FONSECA - Parcelas"/>
    <n v="1284"/>
    <d v="2014-05-12T00:00:00"/>
    <d v="1899-12-30T13:55:09"/>
    <n v="0"/>
    <n v="0"/>
    <n v="-4462209.107000092"/>
    <m/>
    <m/>
    <n v="154224"/>
    <m/>
    <n v="60"/>
    <s v="Francielly"/>
    <n v="2"/>
    <m/>
    <n v="6"/>
    <d v="2014-06-30T00:00:00"/>
    <d v="2014-06-30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0632"/>
    <n v="168241"/>
    <s v="Par.(04/12) 016932/LAIS GABRIELLA NUNES MORA - Parcelas"/>
    <n v="642"/>
    <d v="2014-05-12T00:00:00"/>
    <d v="1899-12-30T13:56:49"/>
    <n v="0"/>
    <n v="0"/>
    <n v="-4461567.107000092"/>
    <m/>
    <m/>
    <n v="168241"/>
    <m/>
    <n v="60"/>
    <s v="Francielly"/>
    <n v="2"/>
    <m/>
    <n v="6"/>
    <d v="2014-06-30T00:00:00"/>
    <d v="2014-06-30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0635"/>
    <n v="159206"/>
    <s v="Par.(04/12) 016565/WAGNER RIBEIRO DE FREITAS - Parcelas"/>
    <n v="300"/>
    <d v="2014-05-12T00:00:00"/>
    <d v="1899-12-30T14:02:23"/>
    <n v="0"/>
    <n v="0"/>
    <n v="-4461267.107000092"/>
    <m/>
    <m/>
    <n v="159206"/>
    <m/>
    <n v="60"/>
    <s v="Francielly"/>
    <n v="1"/>
    <m/>
    <n v="6"/>
    <d v="2014-06-30T00:00:00"/>
    <d v="2014-06-30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31161"/>
    <s v="TFD/43824"/>
    <s v="Terezinha Ferreira Dantas - Par. 043824(05-12)"/>
    <n v="0"/>
    <d v="2014-05-12T00:00:00"/>
    <d v="1899-12-30T14:07:52"/>
    <n v="510"/>
    <n v="0"/>
    <n v="-4461777.107000092"/>
    <m/>
    <m/>
    <m/>
    <n v="43824"/>
    <n v="24"/>
    <s v="Emilly"/>
    <n v="1"/>
    <m/>
    <n v="1450"/>
    <d v="2014-05-19T00:00:00"/>
    <d v="2014-05-19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31162"/>
    <s v="WAS/45587"/>
    <s v="Waldivino Alves Sobrinho - Par. 045587(05-12)"/>
    <n v="0"/>
    <d v="2014-05-12T00:00:00"/>
    <d v="1899-12-30T14:08:25"/>
    <n v="2600"/>
    <n v="0"/>
    <n v="-4464377.107000092"/>
    <m/>
    <m/>
    <m/>
    <n v="45587"/>
    <n v="24"/>
    <s v="Emilly"/>
    <n v="1"/>
    <m/>
    <n v="1450"/>
    <d v="2014-05-19T00:00:00"/>
    <d v="2014-05-19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31163"/>
    <s v="ACT/43812"/>
    <s v="Anaides Claudino Toledo - Par. 043812(05-12)"/>
    <n v="0"/>
    <d v="2014-05-12T00:00:00"/>
    <d v="1899-12-30T14:08:44"/>
    <n v="240"/>
    <n v="0"/>
    <n v="-4464617.107000092"/>
    <m/>
    <m/>
    <m/>
    <n v="43812"/>
    <n v="24"/>
    <s v="Emilly"/>
    <n v="1"/>
    <m/>
    <n v="1450"/>
    <d v="2014-05-19T00:00:00"/>
    <d v="2014-05-19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31164"/>
    <s v="SCS/43864"/>
    <s v="Shesley Carneiro Da Silva - Par. 043864(05-12)"/>
    <n v="0"/>
    <d v="2014-05-12T00:00:00"/>
    <d v="1899-12-30T14:09:20"/>
    <n v="812"/>
    <n v="0"/>
    <n v="-4465429.107000092"/>
    <m/>
    <m/>
    <m/>
    <n v="43864"/>
    <n v="24"/>
    <s v="Emilly"/>
    <n v="1"/>
    <m/>
    <n v="1450"/>
    <d v="2014-05-19T00:00:00"/>
    <d v="2014-05-19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25241"/>
    <s v="Cheque Depositado a Vista"/>
    <s v="Remessa Sol Nascente "/>
    <n v="830.16"/>
    <d v="2014-05-12T00:00:00"/>
    <d v="1899-12-30T14:19:10"/>
    <n v="0"/>
    <n v="0"/>
    <n v="-4464598.9470000919"/>
    <m/>
    <m/>
    <m/>
    <m/>
    <n v="7"/>
    <s v="Anapaula"/>
    <n v="1"/>
    <m/>
    <n v="1434"/>
    <d v="2014-12-04T00:00:00"/>
    <d v="2014-12-04T00:00:00"/>
    <m/>
    <m/>
    <n v="2014"/>
    <n v="7"/>
    <m/>
    <m/>
    <m/>
    <m/>
    <s v="Remessa Educ. Sol Nascente"/>
    <x v="1"/>
    <x v="4"/>
    <m/>
    <n v="5"/>
    <n v="2"/>
    <s v="Cheque"/>
    <m/>
    <m/>
    <m/>
    <n v="0"/>
    <m/>
    <m/>
    <s v="MERC [GYN] [02.011938-7] [CC]"/>
    <m/>
    <m/>
    <m/>
  </r>
  <r>
    <n v="136039"/>
    <s v="35430414/40673"/>
    <s v="Vm Vieira Magalhaes Empreendimentos  - Par. 040673(05-12)"/>
    <n v="0"/>
    <d v="2014-05-12T00:00:00"/>
    <d v="1899-12-30T14:36:30"/>
    <n v="74816.28"/>
    <n v="0"/>
    <n v="-4539415.2270000922"/>
    <m/>
    <m/>
    <m/>
    <n v="40673"/>
    <n v="1"/>
    <s v="Andre"/>
    <n v="1"/>
    <m/>
    <n v="105"/>
    <d v="2014-05-30T00:00:00"/>
    <d v="2014-05-30T00:00:00"/>
    <m/>
    <m/>
    <n v="2014"/>
    <n v="1"/>
    <m/>
    <m/>
    <m/>
    <m/>
    <s v="T-3.Aluguel "/>
    <x v="1"/>
    <x v="1"/>
    <m/>
    <n v="12"/>
    <n v="9"/>
    <s v="Débito em conta"/>
    <m/>
    <n v="0"/>
    <m/>
    <n v="0"/>
    <m/>
    <m/>
    <s v="BRB [GYN] [011616-0] [CC] [COB]"/>
    <m/>
    <m/>
    <m/>
  </r>
  <r>
    <n v="132583"/>
    <s v="DEPÓSITO 2014-05-12"/>
    <s v="PAGAMENTO DE MENSALIDADE DE MARÇO/2014, DO ALUNO JOAO VITOR RIBEIRO MACEDO_EF"/>
    <n v="1024"/>
    <d v="2014-05-12T00:00:00"/>
    <d v="1899-12-30T14:59:55"/>
    <n v="0"/>
    <n v="0"/>
    <n v="-4538391.2270000922"/>
    <m/>
    <m/>
    <m/>
    <m/>
    <n v="8"/>
    <s v="Vinicius"/>
    <n v="1"/>
    <m/>
    <n v="1431"/>
    <d v="2014-05-20T00:00:00"/>
    <d v="2014-05-20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30917"/>
    <s v="MZFC/21311"/>
    <s v="Maria Zilmar Cruvinel Fernandes  - Par. 021311(25/41)"/>
    <n v="0"/>
    <d v="2014-05-12T00:00:00"/>
    <d v="1899-12-30T15:03:54"/>
    <n v="1808"/>
    <n v="0"/>
    <n v="-4540199.2270000922"/>
    <m/>
    <m/>
    <m/>
    <n v="21311"/>
    <n v="7"/>
    <s v="Anapaula"/>
    <n v="1"/>
    <m/>
    <n v="1604"/>
    <d v="2014-05-14T00:00:00"/>
    <d v="2014-12-10T00:00:00"/>
    <m/>
    <m/>
    <n v="2014"/>
    <n v="24"/>
    <m/>
    <m/>
    <m/>
    <m/>
    <s v="CA.Empréstimo Resp. Olimpo"/>
    <x v="2"/>
    <x v="1"/>
    <m/>
    <n v="26"/>
    <n v="8"/>
    <s v="Transferência Bancária"/>
    <m/>
    <n v="0"/>
    <m/>
    <n v="0"/>
    <m/>
    <m/>
    <s v="ITAÚ [SOL] [001691-4] [CC]"/>
    <m/>
    <m/>
    <m/>
  </r>
  <r>
    <n v="132607"/>
    <s v="DEPÓSITO 2014-05-12"/>
    <s v="PAGAMENTO DE MENSALIDADES DE FEVEREIRO, MARÇO E ABRIL/2014, DA ALUNA PABLINY SILVA  ANDRADE_EF"/>
    <n v="3080"/>
    <d v="2014-05-12T00:00:00"/>
    <d v="1899-12-30T15:07:52"/>
    <n v="0"/>
    <n v="0"/>
    <n v="-4537119.2270000922"/>
    <m/>
    <m/>
    <m/>
    <m/>
    <n v="8"/>
    <s v="Vinicius"/>
    <n v="1"/>
    <m/>
    <n v="1431"/>
    <d v="2014-05-20T00:00:00"/>
    <d v="2014-05-20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30923"/>
    <n v="51738"/>
    <s v="Olimpo Belo Horizonte - Cód. 051738"/>
    <n v="0"/>
    <d v="2014-05-12T00:00:00"/>
    <d v="1899-12-30T15:08:05"/>
    <n v="253.4"/>
    <n v="0"/>
    <n v="-4537372.6270000925"/>
    <m/>
    <m/>
    <m/>
    <n v="51738"/>
    <n v="60"/>
    <s v="Francielly"/>
    <n v="1"/>
    <m/>
    <n v="1592"/>
    <d v="2014-05-14T00:00:00"/>
    <d v="2014-12-11T00:00:00"/>
    <m/>
    <m/>
    <n v="2014"/>
    <n v="24"/>
    <m/>
    <m/>
    <m/>
    <m/>
    <s v="BH. Honórarios"/>
    <x v="1"/>
    <x v="8"/>
    <m/>
    <n v="26"/>
    <n v="9"/>
    <s v="Débito em conta"/>
    <m/>
    <n v="0"/>
    <m/>
    <n v="0"/>
    <m/>
    <m/>
    <s v="ITAÚ [SOL] [001691-4] [CC]"/>
    <m/>
    <m/>
    <m/>
  </r>
  <r>
    <n v="132609"/>
    <n v="145744"/>
    <s v="Par.(04/12) 013957/GUSTAVO GOULART RIVETTI C - Mensalidades"/>
    <n v="1587.4"/>
    <d v="2014-05-12T00:00:00"/>
    <d v="1899-12-30T15:15:22"/>
    <n v="0"/>
    <n v="0"/>
    <n v="-4535785.2270000922"/>
    <m/>
    <m/>
    <n v="145744"/>
    <m/>
    <n v="8"/>
    <s v="Vinicius"/>
    <n v="1"/>
    <m/>
    <n v="2"/>
    <d v="2014-05-20T00:00:00"/>
    <d v="2014-05-2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0839"/>
    <s v="Fiscais/51678"/>
    <s v="Fiscais De Prova - Cód. 051678"/>
    <n v="0"/>
    <d v="2014-05-12T00:00:00"/>
    <d v="1899-12-30T15:19:57"/>
    <n v="1260"/>
    <n v="0"/>
    <n v="-4537045.2270000922"/>
    <m/>
    <m/>
    <m/>
    <n v="51678"/>
    <n v="24"/>
    <s v="Emilly"/>
    <n v="1"/>
    <m/>
    <n v="1517"/>
    <d v="2014-05-13T00:00:00"/>
    <d v="2014-05-13T00:00:00"/>
    <m/>
    <m/>
    <n v="2014"/>
    <n v="24"/>
    <m/>
    <m/>
    <m/>
    <m/>
    <s v="SolNascente.Fiscais de Provas e Simulados "/>
    <x v="1"/>
    <x v="4"/>
    <m/>
    <n v="56"/>
    <n v="1"/>
    <s v="Dinheiro"/>
    <m/>
    <n v="0"/>
    <m/>
    <n v="0"/>
    <m/>
    <m/>
    <s v="CAIXA TESOURARIA"/>
    <m/>
    <m/>
    <m/>
  </r>
  <r>
    <n v="132611"/>
    <s v="DEPÓSITO 2014-05-12"/>
    <s v="PAGAMENTO DE MENSALIDADE DE MARÇO/2014, DA ALUNA GYOVANA CRISTINA ARANTES SOUZA_ESN"/>
    <n v="339"/>
    <d v="2014-05-12T00:00:00"/>
    <d v="1899-12-30T15:20:19"/>
    <n v="0"/>
    <n v="0"/>
    <n v="-4536706.2270000922"/>
    <m/>
    <m/>
    <m/>
    <m/>
    <n v="8"/>
    <s v="Vinicius"/>
    <n v="1"/>
    <m/>
    <n v="1434"/>
    <d v="2014-05-20T00:00:00"/>
    <d v="2014-05-20T00:00:00"/>
    <m/>
    <m/>
    <n v="2014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130841"/>
    <s v="008683/51679"/>
    <s v="Posto De Combustível - Cód. 051679"/>
    <n v="0"/>
    <d v="2014-05-12T00:00:00"/>
    <d v="1899-12-30T15:21:47"/>
    <n v="100"/>
    <n v="0"/>
    <n v="-4536806.2270000922"/>
    <m/>
    <m/>
    <m/>
    <n v="51679"/>
    <n v="24"/>
    <s v="Emilly"/>
    <n v="1"/>
    <m/>
    <n v="512"/>
    <d v="2014-05-13T00:00:00"/>
    <d v="2014-05-13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2616"/>
    <s v="TRANSFERÊNCIA 2014-05-12"/>
    <s v="PAGAMENTO DE MENSALIDADE DE DEZEMBRO/2013, DA ALUNA ANNA LUIZA DE ABREU MENDONÇA_ESN"/>
    <n v="319"/>
    <d v="2014-05-12T00:00:00"/>
    <d v="1899-12-30T15:28:36"/>
    <n v="0"/>
    <n v="0"/>
    <n v="-4536487.2270000922"/>
    <m/>
    <m/>
    <m/>
    <m/>
    <n v="8"/>
    <s v="Vinicius"/>
    <n v="1"/>
    <m/>
    <n v="1434"/>
    <d v="2014-05-20T00:00:00"/>
    <d v="2014-05-20T00:00:00"/>
    <m/>
    <m/>
    <n v="2014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226793"/>
    <s v="Acerto de caixa"/>
    <s v="Acerto de caixa"/>
    <n v="583.61"/>
    <d v="2014-05-12T00:00:00"/>
    <d v="1899-12-30T15:34:50"/>
    <n v="0"/>
    <n v="0"/>
    <n v="-4535903.6170000918"/>
    <m/>
    <m/>
    <m/>
    <m/>
    <n v="60"/>
    <s v="Francielly"/>
    <n v="1"/>
    <m/>
    <n v="91"/>
    <d v="2014-12-10T00:00:00"/>
    <d v="2014-12-11T00:00:00"/>
    <m/>
    <m/>
    <n v="2014"/>
    <n v="60"/>
    <m/>
    <m/>
    <m/>
    <m/>
    <s v="Recebimento de Acertos / Anos Anteriores"/>
    <x v="1"/>
    <x v="1"/>
    <m/>
    <n v="26"/>
    <n v="12"/>
    <s v="Crédito em conta"/>
    <m/>
    <m/>
    <m/>
    <n v="0"/>
    <m/>
    <m/>
    <s v="ITAÚ [SOL] [001691-4] [CC]"/>
    <m/>
    <m/>
    <m/>
  </r>
  <r>
    <n v="275734"/>
    <s v="Extrato/128333"/>
    <s v="Banco Brb - Cód. 128333"/>
    <n v="0"/>
    <d v="2014-05-12T00:00:00"/>
    <d v="1899-12-30T16:28:25"/>
    <n v="565.74"/>
    <n v="0"/>
    <n v="-4536469.357000092"/>
    <m/>
    <m/>
    <m/>
    <n v="128333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x v="1"/>
    <m/>
    <n v="14"/>
    <n v="9"/>
    <s v="Débito em conta"/>
    <m/>
    <n v="0"/>
    <m/>
    <n v="0"/>
    <m/>
    <m/>
    <s v="BRB [MAR] [011852-0] [CC]"/>
    <m/>
    <m/>
    <m/>
  </r>
  <r>
    <n v="130854"/>
    <s v="4841/1/47345"/>
    <s v="Disklimp Comercio E Serviços Ltda  - Cód. 047345"/>
    <n v="0"/>
    <d v="2014-05-12T00:00:00"/>
    <d v="1899-12-30T16:30:21"/>
    <n v="1383.6"/>
    <n v="0"/>
    <n v="-4537852.9570000917"/>
    <m/>
    <m/>
    <m/>
    <n v="47345"/>
    <n v="24"/>
    <s v="Emilly"/>
    <n v="1"/>
    <m/>
    <n v="1406"/>
    <d v="2014-05-13T00:00:00"/>
    <d v="2014-05-13T00:00:00"/>
    <m/>
    <m/>
    <n v="2014"/>
    <n v="24"/>
    <m/>
    <m/>
    <m/>
    <m/>
    <s v="T-27. Produtos de Limpeza"/>
    <x v="1"/>
    <x v="1"/>
    <m/>
    <n v="4"/>
    <n v="8"/>
    <s v="Transferência Bancária"/>
    <m/>
    <n v="0"/>
    <m/>
    <n v="0"/>
    <m/>
    <m/>
    <s v="BB [022382-4] [GYN] [CC]"/>
    <m/>
    <m/>
    <m/>
  </r>
  <r>
    <n v="130853"/>
    <s v="4839/1/47455"/>
    <s v="Disklimp Comercio E Serviços Ltda  - Cód. 047455"/>
    <n v="0"/>
    <d v="2014-05-12T00:00:00"/>
    <d v="1899-12-30T16:30:21"/>
    <n v="939.05"/>
    <n v="0"/>
    <n v="-4538792.0070000915"/>
    <m/>
    <m/>
    <m/>
    <n v="47455"/>
    <n v="7"/>
    <s v="Anapaula"/>
    <n v="1"/>
    <m/>
    <n v="168"/>
    <d v="2014-05-13T00:00:00"/>
    <d v="2014-05-27T00:00:00"/>
    <m/>
    <m/>
    <n v="2014"/>
    <n v="24"/>
    <m/>
    <m/>
    <m/>
    <m/>
    <s v="T-3.Produtos de Limpeza "/>
    <x v="1"/>
    <x v="1"/>
    <m/>
    <n v="4"/>
    <n v="8"/>
    <s v="Transferência Bancária"/>
    <m/>
    <n v="0"/>
    <m/>
    <n v="0"/>
    <m/>
    <m/>
    <s v="BB [022382-4] [GYN] [CC]"/>
    <m/>
    <m/>
    <m/>
  </r>
  <r>
    <n v="130852"/>
    <s v="4840/1/48399"/>
    <s v="Disklimp Comercio E Serviços Ltda  - Cód. 048399"/>
    <n v="0"/>
    <d v="2014-05-12T00:00:00"/>
    <d v="1899-12-30T16:30:21"/>
    <n v="1224.95"/>
    <n v="0"/>
    <n v="-4540016.9570000917"/>
    <m/>
    <m/>
    <m/>
    <n v="48399"/>
    <n v="24"/>
    <s v="Emilly"/>
    <n v="1"/>
    <m/>
    <n v="365"/>
    <d v="2014-05-13T00:00:00"/>
    <d v="2014-05-13T00:00:00"/>
    <m/>
    <m/>
    <n v="2014"/>
    <n v="24"/>
    <m/>
    <m/>
    <m/>
    <m/>
    <s v="Marista.Produtos de Limpeza "/>
    <x v="1"/>
    <x v="1"/>
    <m/>
    <n v="4"/>
    <n v="8"/>
    <s v="Transferência Bancária"/>
    <m/>
    <n v="0"/>
    <m/>
    <n v="0"/>
    <m/>
    <m/>
    <s v="BB [022382-4] [GYN] [CC]"/>
    <m/>
    <m/>
    <m/>
  </r>
  <r>
    <n v="130857"/>
    <s v="3086/50569"/>
    <s v="CASA DA LIMPEZA - Cód. 050569"/>
    <n v="0"/>
    <d v="2014-05-12T00:00:00"/>
    <d v="1899-12-30T16:36:09"/>
    <n v="465.75"/>
    <n v="0"/>
    <n v="-4540482.7070000917"/>
    <m/>
    <m/>
    <m/>
    <n v="50569"/>
    <n v="24"/>
    <s v="Emilly"/>
    <n v="1"/>
    <m/>
    <n v="1568"/>
    <d v="2014-05-13T00:00:00"/>
    <d v="2014-05-13T00:00:00"/>
    <m/>
    <m/>
    <n v="2014"/>
    <n v="24"/>
    <m/>
    <m/>
    <m/>
    <m/>
    <s v="Aná.Produtos de Limpeza"/>
    <x v="1"/>
    <x v="2"/>
    <m/>
    <n v="56"/>
    <n v="1"/>
    <s v="Dinheiro"/>
    <m/>
    <n v="0"/>
    <m/>
    <n v="0"/>
    <m/>
    <m/>
    <s v="CAIXA TESOURARIA"/>
    <m/>
    <m/>
    <m/>
  </r>
  <r>
    <n v="275788"/>
    <s v="Extrato/128326"/>
    <s v="Banco Brb - Par. 128326(05-6)"/>
    <n v="0"/>
    <d v="2014-05-12T00:00:00"/>
    <d v="1899-12-30T16:37:01"/>
    <n v="1367.9"/>
    <n v="0"/>
    <n v="-4541850.607000092"/>
    <m/>
    <m/>
    <m/>
    <n v="128326"/>
    <n v="7"/>
    <s v="Anapaula"/>
    <n v="1"/>
    <m/>
    <n v="1599"/>
    <d v="2015-07-02T00:00:00"/>
    <d v="2015-07-02T00:00:00"/>
    <m/>
    <m/>
    <n v="2015"/>
    <n v="7"/>
    <m/>
    <m/>
    <m/>
    <m/>
    <s v="CA.Encargos"/>
    <x v="2"/>
    <x v="1"/>
    <m/>
    <n v="15"/>
    <n v="9"/>
    <s v="Débito em conta"/>
    <m/>
    <n v="0"/>
    <m/>
    <n v="0"/>
    <m/>
    <m/>
    <s v="BRB [MAU] [011853-8] [CC]"/>
    <m/>
    <m/>
    <m/>
  </r>
  <r>
    <n v="130858"/>
    <s v="33307742/40703"/>
    <s v="Uniodonto Goiania Coop. De Trabalho  - Par. 040703(01-9)"/>
    <n v="0"/>
    <d v="2014-05-12T00:00:00"/>
    <d v="1899-12-30T16:41:51"/>
    <n v="921.6"/>
    <n v="0"/>
    <n v="-4542772.2070000917"/>
    <m/>
    <m/>
    <m/>
    <n v="40703"/>
    <n v="24"/>
    <s v="Emilly"/>
    <n v="1"/>
    <m/>
    <n v="113"/>
    <d v="2014-05-13T00:00:00"/>
    <d v="2014-05-13T00:00:00"/>
    <m/>
    <m/>
    <n v="2014"/>
    <n v="24"/>
    <m/>
    <m/>
    <m/>
    <m/>
    <s v="T-3.Plano de Saúde"/>
    <x v="1"/>
    <x v="1"/>
    <m/>
    <n v="26"/>
    <n v="9"/>
    <s v="Débito em conta"/>
    <m/>
    <n v="0"/>
    <m/>
    <n v="0"/>
    <m/>
    <m/>
    <s v="ITAÚ [SOL] [001691-4] [CC]"/>
    <m/>
    <m/>
    <m/>
  </r>
  <r>
    <n v="275832"/>
    <s v="Extrato/128388"/>
    <s v="Banco Brb - Cód. 128388"/>
    <n v="0"/>
    <d v="2014-05-12T00:00:00"/>
    <d v="1899-12-30T16:45:25"/>
    <n v="900.78"/>
    <n v="0"/>
    <n v="-4543672.9870000919"/>
    <m/>
    <m/>
    <m/>
    <n v="128388"/>
    <n v="24"/>
    <s v="Emilly"/>
    <n v="1"/>
    <m/>
    <n v="1599"/>
    <d v="2015-07-02T00:00:00"/>
    <d v="2015-07-02T00:00:00"/>
    <m/>
    <m/>
    <n v="2015"/>
    <n v="24"/>
    <m/>
    <m/>
    <m/>
    <m/>
    <s v="CA.Encargos"/>
    <x v="2"/>
    <x v="1"/>
    <m/>
    <n v="13"/>
    <n v="9"/>
    <s v="Débito em conta"/>
    <m/>
    <n v="0"/>
    <m/>
    <n v="0"/>
    <m/>
    <m/>
    <s v="BRB [BER] [011851-1] [CC]"/>
    <m/>
    <m/>
    <m/>
  </r>
  <r>
    <n v="130859"/>
    <s v="33307741/40694"/>
    <s v="Uniodonto Goiania Coop. De Trabalho  - Par. 040694(01-9)"/>
    <n v="0"/>
    <d v="2014-05-12T00:00:00"/>
    <d v="1899-12-30T16:47:25"/>
    <n v="737.28"/>
    <n v="0"/>
    <n v="-4544410.2670000922"/>
    <m/>
    <m/>
    <m/>
    <n v="40694"/>
    <n v="24"/>
    <s v="Emilly"/>
    <n v="1"/>
    <m/>
    <n v="388"/>
    <d v="2014-05-13T00:00:00"/>
    <d v="2014-05-13T00:00:00"/>
    <m/>
    <m/>
    <n v="2014"/>
    <n v="24"/>
    <m/>
    <m/>
    <m/>
    <m/>
    <s v="Marista.Plano de Saúde"/>
    <x v="1"/>
    <x v="1"/>
    <m/>
    <n v="26"/>
    <n v="9"/>
    <s v="Débito em conta"/>
    <m/>
    <n v="0"/>
    <m/>
    <n v="0"/>
    <m/>
    <m/>
    <s v="ITAÚ [SOL] [001691-4] [CC]"/>
    <m/>
    <m/>
    <m/>
  </r>
  <r>
    <n v="130998"/>
    <s v="Abril/51492"/>
    <s v="José Mendes De Souza - Cód. 051492"/>
    <n v="0"/>
    <d v="2014-05-12T00:00:00"/>
    <d v="1899-12-30T16:47:29"/>
    <n v="3355"/>
    <n v="0"/>
    <n v="-4547765.2670000922"/>
    <m/>
    <m/>
    <m/>
    <n v="51492"/>
    <n v="7"/>
    <s v="Anapaula"/>
    <n v="1"/>
    <m/>
    <n v="578"/>
    <d v="2014-05-15T00:00:00"/>
    <d v="2014-12-10T00:00:00"/>
    <m/>
    <m/>
    <n v="2014"/>
    <n v="25"/>
    <m/>
    <m/>
    <m/>
    <m/>
    <s v="CA.Pagamento de Salário"/>
    <x v="1"/>
    <x v="1"/>
    <m/>
    <n v="26"/>
    <n v="8"/>
    <s v="Transferência Bancária"/>
    <m/>
    <n v="0"/>
    <m/>
    <n v="0"/>
    <m/>
    <m/>
    <s v="ITAÚ [SOL] [001691-4] [CC]"/>
    <m/>
    <m/>
    <m/>
  </r>
  <r>
    <n v="130999"/>
    <s v="Abril/51859"/>
    <s v="Jean Marquez Fernandes - Cód. 051859"/>
    <n v="0"/>
    <d v="2014-05-12T00:00:00"/>
    <d v="1899-12-30T16:49:52"/>
    <n v="3888.7"/>
    <n v="0"/>
    <n v="-4551653.9670000924"/>
    <m/>
    <m/>
    <m/>
    <n v="51859"/>
    <n v="25"/>
    <s v="Marcela"/>
    <n v="1"/>
    <m/>
    <n v="578"/>
    <d v="2014-05-15T00:00:00"/>
    <d v="2014-05-15T00:00:00"/>
    <m/>
    <m/>
    <n v="2014"/>
    <n v="25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130860"/>
    <s v="6691-8/50734"/>
    <s v="Vl Locacoes De Espaços Publicitarios - Cód. 050734"/>
    <n v="0"/>
    <d v="2014-05-12T00:00:00"/>
    <d v="1899-12-30T16:50:27"/>
    <n v="12961.2"/>
    <n v="0"/>
    <n v="-4564615.1670000926"/>
    <m/>
    <m/>
    <m/>
    <n v="50734"/>
    <n v="24"/>
    <s v="Emilly"/>
    <n v="1"/>
    <m/>
    <n v="552"/>
    <d v="2014-05-13T00:00:00"/>
    <d v="2014-05-13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32656"/>
    <n v="143949"/>
    <s v="Par.(04/12) 015089/ISADORA MARINHO DE FREITA - Mensalidades"/>
    <n v="1424.62"/>
    <d v="2014-05-12T00:00:00"/>
    <d v="1899-12-30T16:50:31"/>
    <n v="0"/>
    <n v="0"/>
    <n v="-4563190.5470000925"/>
    <m/>
    <m/>
    <n v="143949"/>
    <m/>
    <n v="8"/>
    <s v="Vinicius"/>
    <n v="1"/>
    <m/>
    <n v="2"/>
    <d v="2014-05-20T00:00:00"/>
    <d v="2014-05-2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0866"/>
    <s v="786/48418"/>
    <s v="Rei Placas - Cód. 048418"/>
    <n v="0"/>
    <d v="2014-05-12T00:00:00"/>
    <d v="1899-12-30T16:56:48"/>
    <n v="775.95"/>
    <n v="0"/>
    <n v="-4563966.4970000926"/>
    <m/>
    <m/>
    <m/>
    <n v="48418"/>
    <n v="24"/>
    <s v="Emilly"/>
    <n v="1"/>
    <m/>
    <n v="1585"/>
    <d v="2014-05-13T00:00:00"/>
    <d v="2014-05-13T00:00:00"/>
    <m/>
    <m/>
    <n v="2014"/>
    <n v="24"/>
    <m/>
    <m/>
    <m/>
    <m/>
    <s v="Ana.Aquisição de Utensílios"/>
    <x v="1"/>
    <x v="2"/>
    <m/>
    <n v="56"/>
    <n v="1"/>
    <s v="Dinheiro"/>
    <m/>
    <n v="0"/>
    <m/>
    <n v="0"/>
    <m/>
    <m/>
    <s v="CAIXA TESOURARIA"/>
    <m/>
    <m/>
    <m/>
  </r>
  <r>
    <n v="135474"/>
    <s v="Ch Pre 0883/51999"/>
    <s v="Ádino José Cardoso - Cód. 051999"/>
    <n v="0"/>
    <d v="2014-05-12T00:00:00"/>
    <d v="1899-12-30T17:06:48"/>
    <n v="28800"/>
    <n v="0"/>
    <n v="-4592766.4970000926"/>
    <m/>
    <m/>
    <m/>
    <n v="51999"/>
    <n v="24"/>
    <s v="Emilly"/>
    <n v="1"/>
    <m/>
    <n v="1604"/>
    <d v="2014-05-29T00:00:00"/>
    <d v="2014-05-29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135475"/>
    <s v="BRB 0275/44128"/>
    <s v="Rodrigo Do Petrônio - Cód. 044128"/>
    <n v="0"/>
    <d v="2014-05-12T00:00:00"/>
    <d v="1899-12-30T17:07:10"/>
    <n v="4000"/>
    <n v="0"/>
    <n v="-4596766.4970000926"/>
    <m/>
    <m/>
    <m/>
    <n v="44128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476"/>
    <s v="CH 0375/45579"/>
    <s v="Marco Antônio Ferreira Rios - Cód. 045579"/>
    <n v="0"/>
    <d v="2014-05-12T00:00:00"/>
    <d v="1899-12-30T17:07:29"/>
    <n v="32000"/>
    <n v="0"/>
    <n v="-4628766.4970000926"/>
    <m/>
    <m/>
    <m/>
    <n v="45579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477"/>
    <s v="CH BRB 0600/46284"/>
    <s v="Henrique Nogueira - Fornecedores - Cód. 046284"/>
    <n v="0"/>
    <d v="2014-05-12T00:00:00"/>
    <d v="1899-12-30T17:08:40"/>
    <n v="2500"/>
    <n v="0"/>
    <n v="-4631266.4970000926"/>
    <m/>
    <m/>
    <m/>
    <n v="46284"/>
    <n v="24"/>
    <s v="Emilly"/>
    <n v="1"/>
    <m/>
    <n v="1604"/>
    <d v="2014-05-29T00:00:00"/>
    <d v="2014-05-29T00:00:00"/>
    <m/>
    <m/>
    <n v="2014"/>
    <n v="24"/>
    <m/>
    <m/>
    <m/>
    <m/>
    <s v="CA.Empréstimo Resp. Olimpo"/>
    <x v="2"/>
    <x v="1"/>
    <m/>
    <n v="52"/>
    <n v="2"/>
    <s v="Cheque"/>
    <m/>
    <n v="0"/>
    <m/>
    <n v="0"/>
    <m/>
    <m/>
    <s v="BRB [SOL] [012052-4] [CC] [COB]"/>
    <m/>
    <m/>
    <m/>
  </r>
  <r>
    <n v="135478"/>
    <s v="Abril/51876"/>
    <s v="Folha De Pagamento - Professores Uberlân - Cód. 051876"/>
    <n v="0"/>
    <d v="2014-05-12T00:00:00"/>
    <d v="1899-12-30T17:09:52"/>
    <n v="1890"/>
    <n v="0"/>
    <n v="-4633156.4970000926"/>
    <m/>
    <m/>
    <m/>
    <n v="51876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2"/>
    <s v="Cheque"/>
    <m/>
    <n v="0"/>
    <m/>
    <n v="0"/>
    <m/>
    <m/>
    <s v="BRB [SOL] [012052-4] [CC] [COB]"/>
    <m/>
    <m/>
    <m/>
  </r>
  <r>
    <n v="135479"/>
    <s v="Abril/51877"/>
    <s v="Folha De Pagamento - Professores Uberlân - Cód. 051877"/>
    <n v="0"/>
    <d v="2014-05-12T00:00:00"/>
    <d v="1899-12-30T17:10:14"/>
    <n v="945"/>
    <n v="0"/>
    <n v="-4634101.4970000926"/>
    <m/>
    <m/>
    <m/>
    <n v="51877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2"/>
    <s v="Cheque"/>
    <m/>
    <n v="0"/>
    <m/>
    <n v="0"/>
    <m/>
    <m/>
    <s v="BRB [SOL] [012052-4] [CC] [COB]"/>
    <m/>
    <m/>
    <m/>
  </r>
  <r>
    <n v="135480"/>
    <s v="Abril/51879"/>
    <s v="Folha De Pagamento - Professores Uberlân - Cód. 051879"/>
    <n v="0"/>
    <d v="2014-05-12T00:00:00"/>
    <d v="1899-12-30T17:10:34"/>
    <n v="1890"/>
    <n v="0"/>
    <n v="-4635991.4970000926"/>
    <m/>
    <m/>
    <m/>
    <n v="51879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2"/>
    <s v="Cheque"/>
    <m/>
    <n v="0"/>
    <m/>
    <n v="0"/>
    <m/>
    <m/>
    <s v="BRB [SOL] [012052-4] [CC] [COB]"/>
    <m/>
    <m/>
    <m/>
  </r>
  <r>
    <n v="135481"/>
    <s v="Abril/51880"/>
    <s v="Folha De Pagamento - Professores Uberlân - Cód. 051880"/>
    <n v="0"/>
    <d v="2014-05-12T00:00:00"/>
    <d v="1899-12-30T17:10:51"/>
    <n v="630"/>
    <n v="0"/>
    <n v="-4636621.4970000926"/>
    <m/>
    <m/>
    <m/>
    <n v="51880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2"/>
    <s v="Cheque"/>
    <m/>
    <n v="0"/>
    <m/>
    <n v="0"/>
    <m/>
    <m/>
    <s v="BRB [SOL] [012052-4] [CC] [COB]"/>
    <m/>
    <m/>
    <m/>
  </r>
  <r>
    <n v="135482"/>
    <s v="Abril/51881"/>
    <s v="Folha De Pagamento - Professores Uberlân - Cód. 051881"/>
    <n v="0"/>
    <d v="2014-05-12T00:00:00"/>
    <d v="1899-12-30T17:11:12"/>
    <n v="2520"/>
    <n v="0"/>
    <n v="-4639141.4970000926"/>
    <m/>
    <m/>
    <m/>
    <n v="51881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2"/>
    <s v="Cheque"/>
    <m/>
    <n v="0"/>
    <m/>
    <n v="0"/>
    <m/>
    <m/>
    <s v="BRB [SOL] [012052-4] [CC] [COB]"/>
    <m/>
    <m/>
    <m/>
  </r>
  <r>
    <n v="130971"/>
    <s v="Transferência entre conta"/>
    <s v="Transferência entre conta"/>
    <n v="0"/>
    <d v="2014-05-12T00:00:00"/>
    <d v="1899-12-30T17:11:14"/>
    <n v="12000"/>
    <n v="0"/>
    <n v="-4651141.4970000926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3"/>
    <s v="ITAÚ [SOL] [001691-4] [CC]"/>
    <m/>
    <m/>
    <m/>
  </r>
  <r>
    <n v="130972"/>
    <s v="Transferência entre conta"/>
    <s v="Destino: 130971-Transferência entre conta"/>
    <n v="12000"/>
    <d v="2014-05-12T00:00:00"/>
    <d v="1899-12-30T17:11:14"/>
    <n v="0"/>
    <n v="0"/>
    <n v="-4639141.4970000926"/>
    <m/>
    <m/>
    <m/>
    <m/>
    <n v="60"/>
    <s v="Francielly"/>
    <n v="1"/>
    <m/>
    <n v="1449"/>
    <d v="2014-05-14T00:00:00"/>
    <d v="2015-05-12T00:00:00"/>
    <m/>
    <m/>
    <n v="2014"/>
    <n v="24"/>
    <m/>
    <m/>
    <n v="130971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5483"/>
    <s v="Abril/51882"/>
    <s v="Folha De Pagamento - Professores Uberlân - Cód. 051882"/>
    <n v="0"/>
    <d v="2014-05-12T00:00:00"/>
    <d v="1899-12-30T17:11:41"/>
    <n v="315"/>
    <n v="0"/>
    <n v="-4639456.4970000926"/>
    <m/>
    <m/>
    <m/>
    <n v="51882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2"/>
    <s v="Cheque"/>
    <m/>
    <n v="0"/>
    <m/>
    <n v="0"/>
    <m/>
    <m/>
    <s v="BRB [SOL] [012052-4] [CC] [COB]"/>
    <m/>
    <m/>
    <m/>
  </r>
  <r>
    <n v="130973"/>
    <s v="Transferência entre conta"/>
    <s v="Transferência entre conta"/>
    <n v="0"/>
    <d v="2014-05-12T00:00:00"/>
    <d v="1899-12-30T17:11:46"/>
    <n v="9000"/>
    <n v="0"/>
    <n v="-4648456.4970000926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12"/>
    <s v="ITAÚ [SOL] [001691-4] [CC]"/>
    <m/>
    <m/>
    <m/>
  </r>
  <r>
    <n v="130974"/>
    <s v="Transferência entre conta"/>
    <s v="Destino: 130973-Transferência entre conta"/>
    <n v="9000"/>
    <d v="2014-05-12T00:00:00"/>
    <d v="1899-12-30T17:11:46"/>
    <n v="0"/>
    <n v="0"/>
    <n v="-4639456.4970000926"/>
    <m/>
    <m/>
    <m/>
    <m/>
    <n v="60"/>
    <s v="Francielly"/>
    <n v="1"/>
    <m/>
    <n v="1449"/>
    <d v="2014-05-14T00:00:00"/>
    <d v="2015-05-12T00:00:00"/>
    <m/>
    <m/>
    <n v="2014"/>
    <n v="24"/>
    <m/>
    <m/>
    <n v="130973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5484"/>
    <s v="Abril/51883"/>
    <s v="Folha De Pagamento - Professores Uberlân - Cód. 051883"/>
    <n v="0"/>
    <d v="2014-05-12T00:00:00"/>
    <d v="1899-12-30T17:11:58"/>
    <n v="1260"/>
    <n v="0"/>
    <n v="-4640716.4970000926"/>
    <m/>
    <m/>
    <m/>
    <n v="51883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2"/>
    <s v="Cheque"/>
    <m/>
    <n v="0"/>
    <m/>
    <n v="0"/>
    <m/>
    <m/>
    <s v="BRB [SOL] [012052-4] [CC] [COB]"/>
    <m/>
    <m/>
    <m/>
  </r>
  <r>
    <n v="135485"/>
    <s v="Abril/51885"/>
    <s v="Folha De Pagamento - Professores Uberlân - Cód. 051885"/>
    <n v="0"/>
    <d v="2014-05-12T00:00:00"/>
    <d v="1899-12-30T17:12:50"/>
    <n v="315"/>
    <n v="0"/>
    <n v="-4641031.4970000926"/>
    <m/>
    <m/>
    <m/>
    <n v="51885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486"/>
    <s v="Abril/51886"/>
    <s v="Folha De Pagamento - Professores Uberlân - Cód. 051886"/>
    <n v="0"/>
    <d v="2014-05-12T00:00:00"/>
    <d v="1899-12-30T17:13:09"/>
    <n v="2835"/>
    <n v="0"/>
    <n v="-4643866.4970000926"/>
    <m/>
    <m/>
    <m/>
    <n v="51886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487"/>
    <s v="Abril/51889"/>
    <s v="Folha De Pagamento - Professores Uberlân - Cód. 051889"/>
    <n v="0"/>
    <d v="2014-05-12T00:00:00"/>
    <d v="1899-12-30T17:13:26"/>
    <n v="540"/>
    <n v="0"/>
    <n v="-4644406.4970000926"/>
    <m/>
    <m/>
    <m/>
    <n v="51889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488"/>
    <s v="Abril/51891"/>
    <s v="Folha De Pagamento - Professores Uberlân - Cód. 051891"/>
    <n v="0"/>
    <d v="2014-05-12T00:00:00"/>
    <d v="1899-12-30T17:13:47"/>
    <n v="4410"/>
    <n v="0"/>
    <n v="-4648816.4970000926"/>
    <m/>
    <m/>
    <m/>
    <n v="51891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489"/>
    <s v="Abril/51895"/>
    <s v="Folha De Pagamento - Professores Uberlân - Cód. 051895"/>
    <n v="0"/>
    <d v="2014-05-12T00:00:00"/>
    <d v="1899-12-30T17:14:24"/>
    <n v="1035"/>
    <n v="0"/>
    <n v="-4649851.4970000926"/>
    <m/>
    <m/>
    <m/>
    <n v="51895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490"/>
    <s v="Abril/51898"/>
    <s v="Folha De Pagamento - Professores Uberlân - Cód. 051898"/>
    <n v="0"/>
    <d v="2014-05-12T00:00:00"/>
    <d v="1899-12-30T17:14:42"/>
    <n v="945"/>
    <n v="0"/>
    <n v="-4650796.4970000926"/>
    <m/>
    <m/>
    <m/>
    <n v="51898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491"/>
    <s v="Abril/51914"/>
    <s v="Folha De Pagamento - Administrativo Uber - Cód. 051914"/>
    <n v="0"/>
    <d v="2014-05-12T00:00:00"/>
    <d v="1899-12-30T17:14:57"/>
    <n v="1400"/>
    <n v="0"/>
    <n v="-4652196.4970000926"/>
    <m/>
    <m/>
    <m/>
    <n v="51914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492"/>
    <s v="Abril/51915"/>
    <s v="Henrique Nogueira De Carvalho - Cód. 051915"/>
    <n v="0"/>
    <d v="2014-05-12T00:00:00"/>
    <d v="1899-12-30T17:15:17"/>
    <n v="35546.17"/>
    <n v="0"/>
    <n v="-4687742.6670000926"/>
    <m/>
    <m/>
    <m/>
    <n v="51915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493"/>
    <s v="Ch 0869/54682"/>
    <s v="Rogério Purcena Rezende - Cód. 054682"/>
    <n v="0"/>
    <d v="2014-05-12T00:00:00"/>
    <d v="1899-12-30T17:15:34"/>
    <n v="6000"/>
    <n v="0"/>
    <n v="-4693742.6670000926"/>
    <m/>
    <m/>
    <m/>
    <n v="54682"/>
    <n v="24"/>
    <s v="Emilly"/>
    <n v="1"/>
    <m/>
    <n v="1546"/>
    <d v="2014-05-29T00:00:00"/>
    <d v="2014-05-29T00:00:00"/>
    <m/>
    <m/>
    <n v="2014"/>
    <n v="24"/>
    <m/>
    <m/>
    <m/>
    <m/>
    <s v="Aná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35494"/>
    <s v="32978/51985"/>
    <s v="Olimpo Anápolis - Cód. 051985"/>
    <n v="0"/>
    <d v="2014-05-12T00:00:00"/>
    <d v="1899-12-30T17:15:51"/>
    <n v="29000"/>
    <n v="0"/>
    <n v="-4722742.6670000926"/>
    <m/>
    <m/>
    <m/>
    <n v="51985"/>
    <n v="24"/>
    <s v="Emilly"/>
    <n v="1"/>
    <m/>
    <n v="1544"/>
    <d v="2014-05-29T00:00:00"/>
    <d v="2014-05-29T00:00:00"/>
    <m/>
    <m/>
    <n v="2014"/>
    <n v="24"/>
    <m/>
    <m/>
    <m/>
    <m/>
    <s v="Aná.Reforma"/>
    <x v="1"/>
    <x v="2"/>
    <m/>
    <n v="52"/>
    <n v="9"/>
    <s v="Débito em conta"/>
    <m/>
    <n v="0"/>
    <m/>
    <n v="0"/>
    <m/>
    <m/>
    <s v="BRB [SOL] [012052-4] [CC] [COB]"/>
    <m/>
    <m/>
    <m/>
  </r>
  <r>
    <n v="135495"/>
    <s v="Rescisão/51743"/>
    <s v="Rescisão - Grupo Olimpo - Cód. 051743"/>
    <n v="0"/>
    <d v="2014-05-12T00:00:00"/>
    <d v="1899-12-30T17:16:08"/>
    <n v="1339"/>
    <n v="0"/>
    <n v="-4724081.6670000926"/>
    <m/>
    <m/>
    <m/>
    <n v="51743"/>
    <n v="24"/>
    <s v="Emilly"/>
    <n v="1"/>
    <m/>
    <n v="175"/>
    <d v="2014-05-29T00:00:00"/>
    <d v="2014-05-2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135496"/>
    <s v="Funcionária/51772"/>
    <s v="Rodrigo Bernadelli Dos Santos - Cód. 051772"/>
    <n v="0"/>
    <d v="2014-05-12T00:00:00"/>
    <d v="1899-12-30T17:16:25"/>
    <n v="1100"/>
    <n v="0"/>
    <n v="-4725181.6670000926"/>
    <m/>
    <m/>
    <m/>
    <n v="51772"/>
    <n v="24"/>
    <s v="Emilly"/>
    <n v="1"/>
    <m/>
    <n v="1071"/>
    <d v="2014-05-29T00:00:00"/>
    <d v="2014-05-29T00:00:00"/>
    <m/>
    <m/>
    <n v="2014"/>
    <n v="24"/>
    <m/>
    <m/>
    <m/>
    <m/>
    <s v="Bernadelli.Despesas particulares "/>
    <x v="1"/>
    <x v="7"/>
    <m/>
    <n v="52"/>
    <n v="9"/>
    <s v="Débito em conta"/>
    <m/>
    <n v="0"/>
    <m/>
    <n v="0"/>
    <m/>
    <m/>
    <s v="BRB [SOL] [012052-4] [CC] [COB]"/>
    <m/>
    <m/>
    <m/>
  </r>
  <r>
    <n v="135497"/>
    <s v="Rescisão/51744"/>
    <s v="Rescisão - Grupo Olimpo - Cód. 051744"/>
    <n v="0"/>
    <d v="2014-05-12T00:00:00"/>
    <d v="1899-12-30T17:16:40"/>
    <n v="868.7"/>
    <n v="0"/>
    <n v="-4726050.3670000928"/>
    <m/>
    <m/>
    <m/>
    <n v="51744"/>
    <n v="24"/>
    <s v="Emilly"/>
    <n v="1"/>
    <m/>
    <n v="175"/>
    <d v="2014-05-29T00:00:00"/>
    <d v="2014-05-2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135498"/>
    <s v="Rescisão/51748"/>
    <s v="Rescisão - Grupo Olimpo - Cód. 051748"/>
    <n v="0"/>
    <d v="2014-05-12T00:00:00"/>
    <d v="1899-12-30T17:16:56"/>
    <n v="1284"/>
    <n v="0"/>
    <n v="-4727334.3670000928"/>
    <m/>
    <m/>
    <m/>
    <n v="51748"/>
    <n v="24"/>
    <s v="Emilly"/>
    <n v="1"/>
    <m/>
    <n v="175"/>
    <d v="2014-05-29T00:00:00"/>
    <d v="2014-05-2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135499"/>
    <s v="Rescisão/51749"/>
    <s v="Rescisão - Grupo Olimpo - Cód. 051749"/>
    <n v="0"/>
    <d v="2014-05-12T00:00:00"/>
    <d v="1899-12-30T17:17:11"/>
    <n v="1155.5999999999999"/>
    <n v="0"/>
    <n v="-4728489.9670000924"/>
    <m/>
    <m/>
    <m/>
    <n v="51749"/>
    <n v="24"/>
    <s v="Emilly"/>
    <n v="1"/>
    <m/>
    <n v="175"/>
    <d v="2014-05-29T00:00:00"/>
    <d v="2014-05-2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135500"/>
    <s v="Funcionária/51769"/>
    <s v="Marcelo De Moraes Melo - Cód. 051769"/>
    <n v="0"/>
    <d v="2014-05-12T00:00:00"/>
    <d v="1899-12-30T17:17:25"/>
    <n v="1160"/>
    <n v="0"/>
    <n v="-4729649.9670000924"/>
    <m/>
    <m/>
    <m/>
    <n v="51769"/>
    <n v="24"/>
    <s v="Emilly"/>
    <n v="1"/>
    <m/>
    <n v="1455"/>
    <d v="2014-05-29T00:00:00"/>
    <d v="2014-05-29T00:00:00"/>
    <m/>
    <m/>
    <n v="2014"/>
    <n v="24"/>
    <m/>
    <m/>
    <m/>
    <m/>
    <s v="Marcelo.Despesas Particulares"/>
    <x v="1"/>
    <x v="6"/>
    <m/>
    <n v="52"/>
    <n v="9"/>
    <s v="Débito em conta"/>
    <m/>
    <n v="0"/>
    <m/>
    <n v="0"/>
    <m/>
    <m/>
    <s v="BRB [SOL] [012052-4] [CC] [COB]"/>
    <m/>
    <m/>
    <m/>
  </r>
  <r>
    <n v="135501"/>
    <s v="Funcionária/51770"/>
    <s v="Marcelo De Moraes Melo - Cód. 051770"/>
    <n v="0"/>
    <d v="2014-05-12T00:00:00"/>
    <d v="1899-12-30T17:17:40"/>
    <n v="1500"/>
    <n v="0"/>
    <n v="-4731149.9670000924"/>
    <m/>
    <m/>
    <m/>
    <n v="51770"/>
    <n v="24"/>
    <s v="Emilly"/>
    <n v="1"/>
    <m/>
    <n v="1455"/>
    <d v="2014-05-29T00:00:00"/>
    <d v="2014-05-29T00:00:00"/>
    <m/>
    <m/>
    <n v="2014"/>
    <n v="24"/>
    <m/>
    <m/>
    <m/>
    <m/>
    <s v="Marcelo.Despesas Particulares"/>
    <x v="1"/>
    <x v="6"/>
    <m/>
    <n v="52"/>
    <n v="9"/>
    <s v="Débito em conta"/>
    <m/>
    <n v="0"/>
    <m/>
    <n v="0"/>
    <m/>
    <m/>
    <s v="BRB [SOL] [012052-4] [CC] [COB]"/>
    <m/>
    <m/>
    <m/>
  </r>
  <r>
    <n v="135502"/>
    <s v="Ch 0880/54402"/>
    <s v="Rescisão - Grupo Olimpo - Cód. 054402"/>
    <n v="0"/>
    <d v="2014-05-12T00:00:00"/>
    <d v="1899-12-30T17:17:54"/>
    <n v="898.8"/>
    <n v="0"/>
    <n v="-4732048.7670000922"/>
    <m/>
    <m/>
    <m/>
    <n v="54402"/>
    <n v="24"/>
    <s v="Emilly"/>
    <n v="1"/>
    <m/>
    <n v="175"/>
    <d v="2014-05-29T00:00:00"/>
    <d v="2014-05-2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135503"/>
    <s v="Rescisão/51747"/>
    <s v="Rescisão - Grupo Olimpo - Cód. 051747"/>
    <n v="0"/>
    <d v="2014-05-12T00:00:00"/>
    <d v="1899-12-30T17:18:12"/>
    <n v="1614"/>
    <n v="0"/>
    <n v="-4733662.7670000922"/>
    <m/>
    <m/>
    <m/>
    <n v="51747"/>
    <n v="24"/>
    <s v="Emilly"/>
    <n v="1"/>
    <m/>
    <n v="175"/>
    <d v="2014-05-29T00:00:00"/>
    <d v="2014-05-2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135504"/>
    <s v="Rescisão/51746"/>
    <s v="Rescisão - Grupo Olimpo - Cód. 051746"/>
    <n v="0"/>
    <d v="2014-05-12T00:00:00"/>
    <d v="1899-12-30T17:18:26"/>
    <n v="1284"/>
    <n v="0"/>
    <n v="-4734946.7670000922"/>
    <m/>
    <m/>
    <m/>
    <n v="51746"/>
    <n v="24"/>
    <s v="Emilly"/>
    <n v="1"/>
    <m/>
    <n v="175"/>
    <d v="2014-05-29T00:00:00"/>
    <d v="2014-05-29T00:00:00"/>
    <m/>
    <m/>
    <n v="2014"/>
    <n v="24"/>
    <m/>
    <m/>
    <m/>
    <m/>
    <s v="T-3.Rescisão de contrato educacional"/>
    <x v="1"/>
    <x v="1"/>
    <m/>
    <n v="52"/>
    <n v="9"/>
    <s v="Débito em conta"/>
    <m/>
    <n v="0"/>
    <m/>
    <n v="0"/>
    <m/>
    <m/>
    <s v="BRB [SOL] [012052-4] [CC] [COB]"/>
    <m/>
    <m/>
    <m/>
  </r>
  <r>
    <n v="135505"/>
    <s v="Abril/51487"/>
    <s v="Marcello Salviano Mendonça Lopes - Cód. 051487"/>
    <n v="0"/>
    <d v="2014-05-12T00:00:00"/>
    <d v="1899-12-30T17:18:45"/>
    <n v="22235.3"/>
    <n v="0"/>
    <n v="-4757182.067000092"/>
    <m/>
    <m/>
    <m/>
    <n v="51487"/>
    <n v="24"/>
    <s v="Emilly"/>
    <n v="1"/>
    <m/>
    <n v="314"/>
    <d v="2014-05-29T00:00:00"/>
    <d v="2014-05-29T00:00:00"/>
    <m/>
    <m/>
    <n v="2014"/>
    <n v="24"/>
    <m/>
    <m/>
    <m/>
    <m/>
    <s v="Marist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35079"/>
    <s v="112/50572"/>
    <s v="Bradesco S/A - Cód. 050572"/>
    <n v="0"/>
    <d v="2014-05-12T00:00:00"/>
    <d v="1899-12-30T17:32:33"/>
    <n v="563.49"/>
    <n v="0"/>
    <n v="-4757745.5570000922"/>
    <m/>
    <m/>
    <m/>
    <n v="50572"/>
    <n v="7"/>
    <s v="Anapaula"/>
    <n v="2"/>
    <m/>
    <n v="506"/>
    <d v="2014-05-27T00:00:00"/>
    <d v="2014-05-27T00:00:00"/>
    <m/>
    <m/>
    <n v="2014"/>
    <n v="7"/>
    <m/>
    <m/>
    <m/>
    <m/>
    <s v="CA.Capital de Giro (FINANCIAMENTO)"/>
    <x v="2"/>
    <x v="1"/>
    <m/>
    <n v="2"/>
    <n v="9"/>
    <s v="Débito em conta"/>
    <m/>
    <n v="0"/>
    <m/>
    <n v="0"/>
    <m/>
    <m/>
    <s v="BRADESCO [002429-5] [GYN [CC]"/>
    <m/>
    <m/>
    <m/>
  </r>
  <r>
    <n v="224961"/>
    <n v="178477"/>
    <s v="Par.(01-1) 013464/PEDRO LISBÔA RIBEIRO - 1ª OU 2ª SÉRI"/>
    <n v="66"/>
    <d v="2014-05-12T00:00:00"/>
    <d v="1899-12-30T17:36:04"/>
    <n v="0"/>
    <n v="0"/>
    <n v="-4757679.5570000922"/>
    <m/>
    <m/>
    <n v="178477"/>
    <m/>
    <n v="7"/>
    <s v="Anapaula"/>
    <n v="1"/>
    <m/>
    <n v="1385"/>
    <d v="2014-12-03T00:00:00"/>
    <d v="2014-12-03T00:00:00"/>
    <m/>
    <m/>
    <n v="2014"/>
    <n v="7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24962"/>
    <n v="178478"/>
    <s v="Par.(01-1) 013464/PEDRO LISBÔA RIBEIRO - 1ª OU 2ª SÉRI"/>
    <n v="66"/>
    <d v="2014-05-12T00:00:00"/>
    <d v="1899-12-30T17:36:05"/>
    <n v="0"/>
    <n v="0"/>
    <n v="-4757613.5570000922"/>
    <m/>
    <m/>
    <n v="178478"/>
    <m/>
    <n v="7"/>
    <s v="Anapaula"/>
    <n v="1"/>
    <m/>
    <n v="1385"/>
    <d v="2014-12-03T00:00:00"/>
    <d v="2014-12-03T00:00:00"/>
    <m/>
    <m/>
    <n v="2014"/>
    <n v="7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24966"/>
    <n v="178282"/>
    <s v="Par.(02-4) 010802/JORDANA RIBEIRO QUEIROZ - Renegociado"/>
    <n v="600"/>
    <d v="2014-05-12T00:00:00"/>
    <d v="1899-12-30T17:43:39"/>
    <n v="0"/>
    <n v="0"/>
    <n v="-4757013.5570000922"/>
    <m/>
    <m/>
    <n v="178282"/>
    <m/>
    <n v="7"/>
    <s v="Anapaula"/>
    <n v="2"/>
    <m/>
    <n v="91"/>
    <d v="2014-12-03T00:00:00"/>
    <d v="2014-12-03T00:00:00"/>
    <m/>
    <m/>
    <n v="2013"/>
    <n v="7"/>
    <m/>
    <m/>
    <m/>
    <m/>
    <s v="Recebimento de Acertos / Anos Anteriores"/>
    <x v="1"/>
    <x v="1"/>
    <m/>
    <n v="5"/>
    <n v="2"/>
    <s v="Cheque"/>
    <m/>
    <n v="0"/>
    <m/>
    <n v="0"/>
    <m/>
    <m/>
    <s v="MERC [GYN] [02.011938-7] [CC]"/>
    <m/>
    <m/>
    <m/>
  </r>
  <r>
    <n v="224969"/>
    <n v="155349"/>
    <s v="Par.(12-12) 011537/AMANDA SOUZA SANTOS MACHA - PAGAMENTO CHE"/>
    <n v="1311"/>
    <d v="2014-05-12T00:00:00"/>
    <d v="1899-12-30T17:46:39"/>
    <n v="0"/>
    <n v="0"/>
    <n v="-4755702.5570000922"/>
    <m/>
    <m/>
    <n v="155349"/>
    <m/>
    <n v="7"/>
    <s v="Anapaula"/>
    <n v="1"/>
    <m/>
    <n v="1378"/>
    <d v="2014-12-03T00:00:00"/>
    <d v="2014-12-03T00:00:00"/>
    <m/>
    <m/>
    <n v="2013"/>
    <n v="7"/>
    <m/>
    <m/>
    <m/>
    <m/>
    <s v="Pagamento de cheque devolvido"/>
    <x v="1"/>
    <x v="1"/>
    <m/>
    <n v="5"/>
    <n v="2"/>
    <s v="Cheque"/>
    <m/>
    <n v="0"/>
    <m/>
    <n v="0"/>
    <m/>
    <m/>
    <s v="MERC [GYN] [02.011938-7] [CC]"/>
    <m/>
    <m/>
    <m/>
  </r>
  <r>
    <n v="137301"/>
    <s v="Depósito"/>
    <s v="cheques depositados a vista"/>
    <n v="150"/>
    <d v="2014-05-12T00:00:00"/>
    <d v="1899-12-30T18:58:35"/>
    <n v="0"/>
    <n v="0"/>
    <n v="-4755552.5570000922"/>
    <m/>
    <m/>
    <m/>
    <m/>
    <n v="24"/>
    <s v="Emilly"/>
    <n v="1"/>
    <m/>
    <n v="1449"/>
    <d v="2014-06-03T00:00:00"/>
    <d v="2014-06-03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302"/>
    <s v="encontado no extrato"/>
    <s v="Transferência entre contas"/>
    <n v="1600000"/>
    <d v="2014-05-12T00:00:00"/>
    <d v="1899-12-30T18:59:29"/>
    <n v="0"/>
    <n v="0"/>
    <n v="-3155552.5570000922"/>
    <m/>
    <m/>
    <m/>
    <m/>
    <n v="24"/>
    <s v="Emilly"/>
    <n v="1"/>
    <m/>
    <n v="1449"/>
    <d v="2014-06-03T00:00:00"/>
    <d v="2014-06-0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37303"/>
    <s v="encontrado no extrato"/>
    <s v="ch pre brb 1290 "/>
    <n v="0"/>
    <d v="2014-05-12T00:00:00"/>
    <d v="1899-12-30T19:04:23"/>
    <n v="793.7"/>
    <n v="0"/>
    <n v="-3156346.2570000924"/>
    <m/>
    <m/>
    <m/>
    <m/>
    <n v="24"/>
    <s v="Emilly"/>
    <n v="1"/>
    <m/>
    <n v="1587"/>
    <d v="2014-06-03T00:00:00"/>
    <d v="2014-06-03T00:00:00"/>
    <m/>
    <m/>
    <n v="2014"/>
    <n v="24"/>
    <m/>
    <m/>
    <m/>
    <m/>
    <s v="Uber.Rescisão de Contrato Educacional"/>
    <x v="1"/>
    <x v="5"/>
    <m/>
    <n v="12"/>
    <n v="8"/>
    <s v="Transferência Bancária"/>
    <m/>
    <m/>
    <m/>
    <n v="0"/>
    <m/>
    <m/>
    <s v="BRB [GYN] [011616-0] [CC] [COB]"/>
    <m/>
    <m/>
    <m/>
  </r>
  <r>
    <n v="137304"/>
    <s v="ANT. COB/56057"/>
    <s v="Banco Brb - Par. 056057(10-11)"/>
    <n v="0"/>
    <d v="2014-05-12T00:00:00"/>
    <d v="1899-12-30T19:40:23"/>
    <n v="1359.57"/>
    <n v="0"/>
    <n v="-3157705.8270000922"/>
    <m/>
    <m/>
    <m/>
    <n v="56057"/>
    <n v="7"/>
    <s v="Anapaula"/>
    <n v="1"/>
    <m/>
    <n v="1578"/>
    <d v="2014-06-03T00:00:00"/>
    <d v="2014-06-0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08"/>
    <s v="ANT. COB/56050"/>
    <s v="Banco Brb - Par. 056050(03-11)"/>
    <n v="0"/>
    <d v="2014-05-12T00:00:00"/>
    <d v="1899-12-30T19:40:23"/>
    <n v="1359.57"/>
    <n v="0"/>
    <n v="-3159065.3970000921"/>
    <m/>
    <m/>
    <m/>
    <n v="56050"/>
    <n v="7"/>
    <s v="Anapaula"/>
    <n v="1"/>
    <m/>
    <n v="1578"/>
    <d v="2014-06-03T00:00:00"/>
    <d v="2014-06-0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09"/>
    <s v="ANT. COB/56051"/>
    <s v="Banco Brb - Par. 056051(04-11)"/>
    <n v="0"/>
    <d v="2014-05-12T00:00:00"/>
    <d v="1899-12-30T19:40:23"/>
    <n v="1359.57"/>
    <n v="0"/>
    <n v="-3160424.9670000919"/>
    <m/>
    <m/>
    <m/>
    <n v="56051"/>
    <n v="7"/>
    <s v="Anapaula"/>
    <n v="1"/>
    <m/>
    <n v="1578"/>
    <d v="2014-06-03T00:00:00"/>
    <d v="2014-06-0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10"/>
    <s v="ANT. COB/56052"/>
    <s v="Banco Brb - Par. 056052(05-11)"/>
    <n v="0"/>
    <d v="2014-05-12T00:00:00"/>
    <d v="1899-12-30T19:40:23"/>
    <n v="1359.57"/>
    <n v="0"/>
    <n v="-3161784.5370000917"/>
    <m/>
    <m/>
    <m/>
    <n v="56052"/>
    <n v="7"/>
    <s v="Anapaula"/>
    <n v="1"/>
    <m/>
    <n v="1578"/>
    <d v="2014-06-03T00:00:00"/>
    <d v="2014-06-0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11"/>
    <s v="ANT. COB/56053"/>
    <s v="Banco Brb - Par. 056053(06-11)"/>
    <n v="0"/>
    <d v="2014-05-12T00:00:00"/>
    <d v="1899-12-30T19:40:23"/>
    <n v="1359.57"/>
    <n v="0"/>
    <n v="-3163144.1070000916"/>
    <m/>
    <m/>
    <m/>
    <n v="56053"/>
    <n v="7"/>
    <s v="Anapaula"/>
    <n v="1"/>
    <m/>
    <n v="1578"/>
    <d v="2014-06-03T00:00:00"/>
    <d v="2014-06-0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12"/>
    <s v="ANT. COB/56054"/>
    <s v="Banco Brb - Par. 056054(07-11)"/>
    <n v="0"/>
    <d v="2014-05-12T00:00:00"/>
    <d v="1899-12-30T19:40:23"/>
    <n v="1359.57"/>
    <n v="0"/>
    <n v="-3164503.6770000914"/>
    <m/>
    <m/>
    <m/>
    <n v="56054"/>
    <n v="7"/>
    <s v="Anapaula"/>
    <n v="1"/>
    <m/>
    <n v="1578"/>
    <d v="2014-06-03T00:00:00"/>
    <d v="2014-06-0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05"/>
    <s v="ANT. COB/56048"/>
    <s v="Banco Brb - Par. 056048(01-11)"/>
    <n v="0"/>
    <d v="2014-05-12T00:00:00"/>
    <d v="1899-12-30T19:40:23"/>
    <n v="1359.57"/>
    <n v="0"/>
    <n v="-3165863.2470000912"/>
    <m/>
    <m/>
    <m/>
    <n v="56048"/>
    <n v="7"/>
    <s v="Anapaula"/>
    <n v="1"/>
    <m/>
    <n v="1578"/>
    <d v="2014-06-03T00:00:00"/>
    <d v="2014-06-0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06"/>
    <s v="ANT. COB/56058"/>
    <s v="Banco Brb - Par. 056058(11-11)"/>
    <n v="0"/>
    <d v="2014-05-12T00:00:00"/>
    <d v="1899-12-30T19:40:23"/>
    <n v="1359.57"/>
    <n v="0"/>
    <n v="-3167222.8170000911"/>
    <m/>
    <m/>
    <m/>
    <n v="56058"/>
    <n v="7"/>
    <s v="Anapaula"/>
    <n v="1"/>
    <m/>
    <n v="1578"/>
    <d v="2014-06-03T00:00:00"/>
    <d v="2014-06-0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07"/>
    <s v="ANT. COB/56049"/>
    <s v="Banco Brb - Par. 056049(02-11)"/>
    <n v="0"/>
    <d v="2014-05-12T00:00:00"/>
    <d v="1899-12-30T19:40:23"/>
    <n v="1359.57"/>
    <n v="0"/>
    <n v="-3168582.3870000909"/>
    <m/>
    <m/>
    <m/>
    <n v="56049"/>
    <n v="7"/>
    <s v="Anapaula"/>
    <n v="1"/>
    <m/>
    <n v="1578"/>
    <d v="2014-06-03T00:00:00"/>
    <d v="2014-06-0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13"/>
    <s v="ANT. COB/56055"/>
    <s v="Banco Brb - Par. 056055(08-11)"/>
    <n v="0"/>
    <d v="2014-05-12T00:00:00"/>
    <d v="1899-12-30T19:40:24"/>
    <n v="1359.57"/>
    <n v="0"/>
    <n v="-3169941.9570000907"/>
    <m/>
    <m/>
    <m/>
    <n v="56055"/>
    <n v="7"/>
    <s v="Anapaula"/>
    <n v="1"/>
    <m/>
    <n v="1578"/>
    <d v="2014-06-03T00:00:00"/>
    <d v="2014-06-0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7314"/>
    <s v="ANT. COB/56056"/>
    <s v="Banco Brb - Par. 056056(09-11)"/>
    <n v="0"/>
    <d v="2014-05-12T00:00:00"/>
    <d v="1899-12-30T19:40:24"/>
    <n v="1359.57"/>
    <n v="0"/>
    <n v="-3171301.5270000906"/>
    <m/>
    <m/>
    <m/>
    <n v="56056"/>
    <n v="7"/>
    <s v="Anapaula"/>
    <n v="1"/>
    <m/>
    <n v="1578"/>
    <d v="2014-06-03T00:00:00"/>
    <d v="2014-06-0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5132"/>
    <s v="837211/31814"/>
    <s v="Banco Brb - Cód. 031814"/>
    <n v="0"/>
    <d v="2014-05-13T00:00:00"/>
    <d v="1899-12-30T07:56:11"/>
    <n v="2442.1"/>
    <n v="0"/>
    <n v="-3173743.6270000907"/>
    <m/>
    <m/>
    <m/>
    <n v="31814"/>
    <n v="7"/>
    <s v="Anapaula"/>
    <n v="1"/>
    <m/>
    <n v="506"/>
    <d v="2014-05-28T00:00:00"/>
    <d v="2014-05-28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35131"/>
    <s v="EXTRATO/31665"/>
    <s v="Banco Brb - Cód. 031665"/>
    <n v="0"/>
    <d v="2014-05-13T00:00:00"/>
    <d v="1899-12-30T07:56:11"/>
    <n v="27.5"/>
    <n v="0"/>
    <n v="-3173771.1270000907"/>
    <m/>
    <m/>
    <m/>
    <n v="31665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35130"/>
    <s v="EXTRATO/31516"/>
    <s v="Banco Brb - Cód. 031516"/>
    <n v="0"/>
    <d v="2014-05-13T00:00:00"/>
    <d v="1899-12-30T07:56:11"/>
    <n v="15"/>
    <n v="0"/>
    <n v="-3173786.1270000907"/>
    <m/>
    <m/>
    <m/>
    <n v="31516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36073"/>
    <s v="ANT. COB/55348"/>
    <s v="Banco Brb - Par. 055348(01-9)"/>
    <n v="0"/>
    <d v="2014-05-13T00:00:00"/>
    <d v="1899-12-30T08:00:08"/>
    <n v="794"/>
    <n v="0"/>
    <n v="-3174580.1270000907"/>
    <m/>
    <m/>
    <m/>
    <n v="55348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074"/>
    <s v="ANT. COB/55349"/>
    <s v="Banco Brb - Par. 055349(02-9)"/>
    <n v="0"/>
    <d v="2014-05-13T00:00:00"/>
    <d v="1899-12-30T08:00:08"/>
    <n v="950"/>
    <n v="0"/>
    <n v="-3175530.1270000907"/>
    <m/>
    <m/>
    <m/>
    <n v="55349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075"/>
    <s v="ANT. COB/55350"/>
    <s v="Banco Brb - Par. 055350(03-9)"/>
    <n v="0"/>
    <d v="2014-05-13T00:00:00"/>
    <d v="1899-12-30T08:00:09"/>
    <n v="1200"/>
    <n v="0"/>
    <n v="-3176730.1270000907"/>
    <m/>
    <m/>
    <m/>
    <n v="55350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076"/>
    <s v="ANT. COB/55351"/>
    <s v="Banco Brb - Par. 055351(04-9)"/>
    <n v="0"/>
    <d v="2014-05-13T00:00:00"/>
    <d v="1899-12-30T08:00:09"/>
    <n v="1641.6"/>
    <n v="0"/>
    <n v="-3178371.7270000908"/>
    <m/>
    <m/>
    <m/>
    <n v="55351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077"/>
    <s v="ANT. COB/55352"/>
    <s v="Banco Brb - Par. 055352(05-9)"/>
    <n v="0"/>
    <d v="2014-05-13T00:00:00"/>
    <d v="1899-12-30T08:00:09"/>
    <n v="1971"/>
    <n v="0"/>
    <n v="-3180342.7270000908"/>
    <m/>
    <m/>
    <m/>
    <n v="55352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078"/>
    <s v="ANT. COB/55353"/>
    <s v="Banco Brb - Par. 055353(06-9)"/>
    <n v="0"/>
    <d v="2014-05-13T00:00:00"/>
    <d v="1899-12-30T08:00:09"/>
    <n v="1284"/>
    <n v="0"/>
    <n v="-3181626.7270000908"/>
    <m/>
    <m/>
    <m/>
    <n v="55353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079"/>
    <s v="ANT. COB/55354"/>
    <s v="Banco Brb - Par. 055354(07-9)"/>
    <n v="0"/>
    <d v="2014-05-13T00:00:00"/>
    <d v="1899-12-30T08:00:09"/>
    <n v="1284"/>
    <n v="0"/>
    <n v="-3182910.7270000908"/>
    <m/>
    <m/>
    <m/>
    <n v="55354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080"/>
    <s v="ANT. COB/55355"/>
    <s v="Banco Brb - Par. 055355(08-9)"/>
    <n v="0"/>
    <d v="2014-05-13T00:00:00"/>
    <d v="1899-12-30T08:00:09"/>
    <n v="1284"/>
    <n v="0"/>
    <n v="-3184194.7270000908"/>
    <m/>
    <m/>
    <m/>
    <n v="55355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081"/>
    <s v="ANT. COB/55356"/>
    <s v="Banco Brb - Par. 055356(09-9)"/>
    <n v="0"/>
    <d v="2014-05-13T00:00:00"/>
    <d v="1899-12-30T08:00:09"/>
    <n v="507.71"/>
    <n v="0"/>
    <n v="-3184702.4370000907"/>
    <m/>
    <m/>
    <m/>
    <n v="55356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26825"/>
    <s v="Transferencia Entre Contas"/>
    <s v="Transferencia Entre Contas"/>
    <n v="0"/>
    <d v="2014-05-13T00:00:00"/>
    <d v="1899-12-30T08:16:38"/>
    <n v="1497.81"/>
    <n v="0"/>
    <n v="-3186200.2470000908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826"/>
    <s v="Transferencia Entre Contas"/>
    <s v="Destino: 226825-Transferencia Entre Contas"/>
    <n v="1497.81"/>
    <d v="2014-05-13T00:00:00"/>
    <d v="1899-12-30T08:16:38"/>
    <n v="0"/>
    <n v="0"/>
    <n v="-3184702.4370000907"/>
    <m/>
    <m/>
    <m/>
    <m/>
    <n v="60"/>
    <s v="Francielly"/>
    <n v="1"/>
    <m/>
    <n v="1449"/>
    <d v="2014-12-11T00:00:00"/>
    <d v="2014-12-11T00:00:00"/>
    <m/>
    <m/>
    <n v="2014"/>
    <n v="60"/>
    <m/>
    <m/>
    <n v="226825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6633"/>
    <s v="SRP/55670"/>
    <s v="Silvanio Rodrigues Peres - Cód. 055670"/>
    <n v="0"/>
    <d v="2014-05-13T00:00:00"/>
    <d v="1899-12-30T08:17:24"/>
    <n v="245"/>
    <n v="0"/>
    <n v="-3184947.4370000907"/>
    <m/>
    <m/>
    <m/>
    <n v="55670"/>
    <n v="24"/>
    <s v="Emilly"/>
    <n v="1"/>
    <m/>
    <n v="1450"/>
    <d v="2014-06-03T00:00:00"/>
    <d v="2014-06-03T00:00:00"/>
    <m/>
    <m/>
    <n v="2014"/>
    <n v="24"/>
    <m/>
    <m/>
    <m/>
    <m/>
    <s v="CA.Juros Mensal Empréstimo PF"/>
    <x v="2"/>
    <x v="1"/>
    <m/>
    <n v="56"/>
    <n v="9"/>
    <s v="Débito em conta"/>
    <m/>
    <n v="0"/>
    <m/>
    <n v="0"/>
    <m/>
    <m/>
    <s v="CAIXA TESOURARIA"/>
    <m/>
    <m/>
    <m/>
  </r>
  <r>
    <n v="226827"/>
    <s v="Extrato"/>
    <s v="Cheques Depositados A Vista"/>
    <n v="0"/>
    <d v="2014-05-13T00:00:00"/>
    <d v="1899-12-30T08:17:37"/>
    <n v="2189.4899999999998"/>
    <n v="0"/>
    <n v="-3187136.9270000909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57"/>
    <n v="3"/>
    <s v="Dep. Bancário"/>
    <m/>
    <m/>
    <m/>
    <n v="0"/>
    <m/>
    <n v="26"/>
    <s v="FACT: SENIZE "/>
    <m/>
    <m/>
    <m/>
  </r>
  <r>
    <n v="226828"/>
    <s v="Extrato"/>
    <s v="Destino: 226827-Cheques Depositados A Vista"/>
    <n v="2189.4899999999998"/>
    <d v="2014-05-13T00:00:00"/>
    <d v="1899-12-30T08:17:37"/>
    <n v="0"/>
    <n v="0"/>
    <n v="-3184947.4370000907"/>
    <m/>
    <m/>
    <m/>
    <m/>
    <n v="60"/>
    <s v="Francielly"/>
    <n v="1"/>
    <m/>
    <n v="1449"/>
    <d v="2014-12-11T00:00:00"/>
    <d v="2014-12-11T00:00:00"/>
    <m/>
    <m/>
    <n v="2014"/>
    <n v="60"/>
    <m/>
    <m/>
    <n v="226827"/>
    <m/>
    <s v="Transferência entre contas"/>
    <x v="2"/>
    <x v="1"/>
    <m/>
    <n v="26"/>
    <n v="3"/>
    <s v="Dep. Bancário"/>
    <m/>
    <m/>
    <m/>
    <n v="0"/>
    <m/>
    <m/>
    <s v="ITAÚ [SOL] [001691-4] [CC]"/>
    <m/>
    <m/>
    <m/>
  </r>
  <r>
    <n v="226829"/>
    <s v="Extrato"/>
    <s v="Jaqueline- Emprestimo"/>
    <n v="10000"/>
    <d v="2014-05-13T00:00:00"/>
    <d v="1899-12-30T08:19:00"/>
    <n v="0"/>
    <n v="0"/>
    <n v="-3174947.4370000907"/>
    <m/>
    <m/>
    <m/>
    <m/>
    <n v="60"/>
    <s v="Francielly"/>
    <n v="1"/>
    <m/>
    <n v="1372"/>
    <d v="2014-12-11T00:00:00"/>
    <d v="2014-12-11T00:00:00"/>
    <m/>
    <m/>
    <n v="2014"/>
    <n v="60"/>
    <m/>
    <m/>
    <m/>
    <m/>
    <s v="Empréstimo Pessoa Física"/>
    <x v="2"/>
    <x v="1"/>
    <m/>
    <n v="26"/>
    <n v="8"/>
    <s v="Transferência Bancária"/>
    <m/>
    <m/>
    <m/>
    <n v="0"/>
    <m/>
    <m/>
    <s v="ITAÚ [SOL] [001691-4] [CC]"/>
    <m/>
    <m/>
    <m/>
  </r>
  <r>
    <n v="226830"/>
    <s v="Transferencia Entre Contas"/>
    <s v="Transferencia Entre Contas"/>
    <n v="0"/>
    <d v="2014-05-13T00:00:00"/>
    <d v="1899-12-30T08:19:39"/>
    <n v="1497.81"/>
    <n v="0"/>
    <n v="-3176445.2470000908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831"/>
    <s v="Transferencia Entre Contas"/>
    <s v="Destino: 226830-Transferencia Entre Contas"/>
    <n v="1497.81"/>
    <d v="2014-05-13T00:00:00"/>
    <d v="1899-12-30T08:19:39"/>
    <n v="0"/>
    <n v="0"/>
    <n v="-3174947.4370000907"/>
    <m/>
    <m/>
    <m/>
    <m/>
    <n v="60"/>
    <s v="Francielly"/>
    <n v="1"/>
    <m/>
    <n v="1449"/>
    <d v="2014-12-11T00:00:00"/>
    <d v="2014-12-11T00:00:00"/>
    <m/>
    <m/>
    <n v="2014"/>
    <n v="60"/>
    <m/>
    <m/>
    <n v="22683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832"/>
    <s v="Extrato"/>
    <s v="Devolução Cheque Depositado"/>
    <n v="0"/>
    <d v="2014-05-13T00:00:00"/>
    <d v="1899-12-30T08:20:27"/>
    <n v="421.54"/>
    <n v="0"/>
    <n v="-3175368.9770000908"/>
    <m/>
    <m/>
    <m/>
    <m/>
    <n v="60"/>
    <s v="Francielly"/>
    <n v="1"/>
    <m/>
    <n v="569"/>
    <d v="2014-12-11T00:00:00"/>
    <d v="2014-12-11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833"/>
    <s v="Extrato"/>
    <s v="Cheques Depositados A Vista"/>
    <n v="0"/>
    <d v="2014-05-13T00:00:00"/>
    <d v="1899-12-30T08:21:37"/>
    <n v="874.74"/>
    <n v="0"/>
    <n v="-3176243.71700009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57"/>
    <n v="2"/>
    <s v="Cheque"/>
    <m/>
    <m/>
    <m/>
    <n v="0"/>
    <m/>
    <n v="26"/>
    <s v="FACT: SENIZE "/>
    <m/>
    <m/>
    <m/>
  </r>
  <r>
    <n v="226834"/>
    <s v="Extrato"/>
    <s v="Destino: 226833-Cheques Depositados A Vista"/>
    <n v="874.74"/>
    <d v="2014-05-13T00:00:00"/>
    <d v="1899-12-30T08:21:37"/>
    <n v="0"/>
    <n v="0"/>
    <n v="-3175368.9770000908"/>
    <m/>
    <m/>
    <m/>
    <m/>
    <n v="60"/>
    <s v="Francielly"/>
    <n v="1"/>
    <m/>
    <n v="1449"/>
    <d v="2014-12-11T00:00:00"/>
    <d v="2014-12-11T00:00:00"/>
    <m/>
    <m/>
    <n v="2014"/>
    <n v="60"/>
    <m/>
    <m/>
    <n v="226833"/>
    <m/>
    <s v="Transferência entre contas"/>
    <x v="2"/>
    <x v="1"/>
    <m/>
    <n v="26"/>
    <n v="2"/>
    <s v="Cheque"/>
    <m/>
    <m/>
    <m/>
    <n v="0"/>
    <m/>
    <m/>
    <s v="ITAÚ [SOL] [001691-4] [CC]"/>
    <m/>
    <m/>
    <m/>
  </r>
  <r>
    <n v="226835"/>
    <s v="Extrato/108171"/>
    <s v="Banco Itaú Unibanco S.A. - Cód. 108171"/>
    <n v="0"/>
    <d v="2014-05-13T00:00:00"/>
    <d v="1899-12-30T08:24:17"/>
    <n v="22.2"/>
    <n v="0"/>
    <n v="-3175391.1770000909"/>
    <m/>
    <m/>
    <m/>
    <n v="108171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836"/>
    <s v="Extrato/108172"/>
    <s v="Banco Itaú Unibanco S.A. - Cód. 108172"/>
    <n v="0"/>
    <d v="2014-05-13T00:00:00"/>
    <d v="1899-12-30T08:24:18"/>
    <n v="10.95"/>
    <n v="0"/>
    <n v="-3175402.1270000911"/>
    <m/>
    <m/>
    <m/>
    <n v="108172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837"/>
    <s v="Extrato"/>
    <s v="Sispag"/>
    <n v="0"/>
    <d v="2014-05-13T00:00:00"/>
    <d v="1899-12-30T08:27:26"/>
    <n v="6050"/>
    <n v="0"/>
    <n v="-3181452.1270000911"/>
    <m/>
    <m/>
    <m/>
    <m/>
    <n v="60"/>
    <s v="Francielly"/>
    <n v="1"/>
    <m/>
    <n v="537"/>
    <d v="2014-12-11T00:00:00"/>
    <d v="2014-12-11T00:00:00"/>
    <m/>
    <m/>
    <n v="2014"/>
    <n v="60"/>
    <m/>
    <m/>
    <m/>
    <m/>
    <s v="CA.Despesas Diversas (DESPESA)"/>
    <x v="1"/>
    <x v="1"/>
    <m/>
    <n v="26"/>
    <n v="9"/>
    <s v="Débito em conta"/>
    <m/>
    <m/>
    <m/>
    <n v="0"/>
    <m/>
    <m/>
    <s v="ITAÚ [SOL] [001691-4] [CC]"/>
    <m/>
    <m/>
    <m/>
  </r>
  <r>
    <n v="235817"/>
    <s v="Extrato"/>
    <s v="Ch Endosso Devolvido"/>
    <n v="0"/>
    <d v="2014-05-13T00:00:00"/>
    <d v="1899-12-30T08:34:26"/>
    <n v="300"/>
    <n v="0"/>
    <n v="-3181752.1270000911"/>
    <m/>
    <m/>
    <m/>
    <m/>
    <n v="60"/>
    <s v="Francielly"/>
    <n v="1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18"/>
    <s v="Extrato "/>
    <s v="Ch Endosso Devolvido"/>
    <n v="0"/>
    <d v="2014-05-13T00:00:00"/>
    <d v="1899-12-30T08:35:14"/>
    <n v="642"/>
    <n v="0"/>
    <n v="-3182394.1270000911"/>
    <m/>
    <m/>
    <m/>
    <m/>
    <n v="60"/>
    <s v="Francielly"/>
    <n v="1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20"/>
    <s v="Extrato "/>
    <s v="Ch Endosso Devolvido"/>
    <n v="0"/>
    <d v="2014-05-13T00:00:00"/>
    <d v="1899-12-30T08:35:52"/>
    <n v="1284"/>
    <n v="0"/>
    <n v="-3183678.1270000911"/>
    <m/>
    <m/>
    <m/>
    <m/>
    <n v="60"/>
    <s v="Francielly"/>
    <n v="1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21"/>
    <s v="Extrato"/>
    <s v="Ch Endosso Devolvido"/>
    <n v="0"/>
    <d v="2014-05-13T00:00:00"/>
    <d v="1899-12-30T08:36:21"/>
    <n v="830.16"/>
    <n v="0"/>
    <n v="-3184508.2870000913"/>
    <m/>
    <m/>
    <m/>
    <m/>
    <n v="60"/>
    <s v="Francielly"/>
    <n v="1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22"/>
    <s v="Extrato"/>
    <s v="Devolução Ch Descontado"/>
    <n v="0"/>
    <d v="2014-05-13T00:00:00"/>
    <d v="1899-12-30T08:37:08"/>
    <n v="1284"/>
    <n v="0"/>
    <n v="-3185792.2870000913"/>
    <m/>
    <m/>
    <m/>
    <m/>
    <n v="60"/>
    <s v="Francielly"/>
    <n v="1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23"/>
    <s v="Extrato"/>
    <s v="Devolução Ch Descontado"/>
    <n v="0"/>
    <d v="2014-05-13T00:00:00"/>
    <d v="1899-12-30T08:37:36"/>
    <n v="1284"/>
    <n v="0"/>
    <n v="-3187076.2870000913"/>
    <m/>
    <m/>
    <m/>
    <m/>
    <n v="60"/>
    <s v="Francielly"/>
    <n v="1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24"/>
    <s v="Extrato"/>
    <s v="Devolução Ch Descontado"/>
    <n v="0"/>
    <d v="2014-05-13T00:00:00"/>
    <d v="1899-12-30T08:38:29"/>
    <n v="1284"/>
    <n v="0"/>
    <n v="-3188360.2870000913"/>
    <m/>
    <m/>
    <m/>
    <m/>
    <n v="60"/>
    <s v="Francielly"/>
    <n v="1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25"/>
    <s v="Extrato"/>
    <s v="Devolução Ch Descontado"/>
    <n v="0"/>
    <d v="2014-05-13T00:00:00"/>
    <d v="1899-12-30T08:39:02"/>
    <n v="1284"/>
    <n v="0"/>
    <n v="-3189644.2870000913"/>
    <m/>
    <m/>
    <m/>
    <m/>
    <n v="60"/>
    <s v="Francielly"/>
    <n v="1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26"/>
    <s v="Extrato"/>
    <s v="Devolução Ch Descontado"/>
    <n v="0"/>
    <d v="2014-05-13T00:00:00"/>
    <d v="1899-12-30T08:39:44"/>
    <n v="1284"/>
    <n v="0"/>
    <n v="-3190928.2870000913"/>
    <m/>
    <m/>
    <m/>
    <m/>
    <n v="60"/>
    <s v="Francielly"/>
    <n v="1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27"/>
    <s v="Extrato/111762"/>
    <s v="Mercantil Do Brasil - Cód. 111762"/>
    <n v="0"/>
    <d v="2014-05-13T00:00:00"/>
    <d v="1899-12-30T08:42:58"/>
    <n v="100298.68"/>
    <n v="0"/>
    <n v="-3291226.9670000914"/>
    <m/>
    <m/>
    <m/>
    <n v="111762"/>
    <n v="60"/>
    <s v="Francielly"/>
    <n v="1"/>
    <m/>
    <n v="524"/>
    <d v="2015-02-09T00:00:00"/>
    <d v="2015-02-09T00:00:00"/>
    <m/>
    <m/>
    <n v="2014"/>
    <n v="60"/>
    <m/>
    <m/>
    <m/>
    <m/>
    <s v="CA.Empréstimos Bancários (FINANCIAMENTO)"/>
    <x v="2"/>
    <x v="1"/>
    <m/>
    <n v="5"/>
    <n v="2"/>
    <s v="Cheque"/>
    <m/>
    <n v="0"/>
    <m/>
    <n v="0"/>
    <m/>
    <m/>
    <s v="MERC [GYN] [02.011938-7] [CC]"/>
    <m/>
    <m/>
    <m/>
  </r>
  <r>
    <n v="134468"/>
    <s v="CTF/43850"/>
    <s v="Cleonice Teles Ferreira  - Par. 043850(05-12)"/>
    <n v="0"/>
    <d v="2014-05-13T00:00:00"/>
    <d v="1899-12-30T08:45:33"/>
    <n v="1581"/>
    <n v="0"/>
    <n v="-3292807.9670000914"/>
    <m/>
    <m/>
    <m/>
    <n v="43850"/>
    <n v="24"/>
    <s v="Emilly"/>
    <n v="1"/>
    <m/>
    <n v="1450"/>
    <d v="2014-05-26T00:00:00"/>
    <d v="2014-05-26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36233"/>
    <s v="EXTRATO/55479"/>
    <s v="Banco Daycoval S/A  - Par. 055479(03-7)"/>
    <n v="0"/>
    <d v="2014-05-13T00:00:00"/>
    <d v="1899-12-30T09:51:54"/>
    <n v="64.13"/>
    <n v="0"/>
    <n v="-3292872.0970000913"/>
    <m/>
    <m/>
    <m/>
    <n v="55479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6231"/>
    <s v="Extrato/55486"/>
    <s v="Banco Daycoval S/A  - Par. 055486(01-2)"/>
    <n v="0"/>
    <d v="2014-05-13T00:00:00"/>
    <d v="1899-12-30T09:51:54"/>
    <n v="1.36"/>
    <n v="0"/>
    <n v="-3292873.4570000912"/>
    <m/>
    <m/>
    <m/>
    <n v="55486"/>
    <n v="7"/>
    <s v="Anapaula"/>
    <n v="1"/>
    <m/>
    <n v="1448"/>
    <d v="2014-06-01T00:00:00"/>
    <d v="2014-06-01T00:00:00"/>
    <m/>
    <m/>
    <n v="2014"/>
    <n v="7"/>
    <m/>
    <m/>
    <m/>
    <m/>
    <s v="Juros de cheque especial"/>
    <x v="2"/>
    <x v="1"/>
    <m/>
    <n v="59"/>
    <n v="9"/>
    <s v="Débito em conta"/>
    <m/>
    <n v="0"/>
    <m/>
    <n v="0"/>
    <m/>
    <m/>
    <s v="DAYCOVAL [GYN] [7112965] [CC]"/>
    <m/>
    <m/>
    <m/>
  </r>
  <r>
    <n v="136232"/>
    <s v="Extrato/55487"/>
    <s v="Banco Daycoval S/A  - Par. 055487(02-2)"/>
    <n v="0"/>
    <d v="2014-05-13T00:00:00"/>
    <d v="1899-12-30T09:51:54"/>
    <n v="0.41"/>
    <n v="0"/>
    <n v="-3292873.8670000914"/>
    <m/>
    <m/>
    <m/>
    <n v="55487"/>
    <n v="7"/>
    <s v="Anapaula"/>
    <n v="1"/>
    <m/>
    <n v="1512"/>
    <d v="2014-06-01T00:00:00"/>
    <d v="2014-06-01T00:00:00"/>
    <m/>
    <m/>
    <n v="2014"/>
    <n v="7"/>
    <m/>
    <m/>
    <m/>
    <m/>
    <s v="IOF"/>
    <x v="2"/>
    <x v="1"/>
    <m/>
    <n v="59"/>
    <n v="9"/>
    <s v="Débito em conta"/>
    <m/>
    <n v="0"/>
    <m/>
    <n v="0"/>
    <m/>
    <m/>
    <s v="DAYCOVAL [GYN] [7112965] [CC]"/>
    <m/>
    <m/>
    <m/>
  </r>
  <r>
    <n v="131112"/>
    <s v="Ch Pre Brb 1557"/>
    <s v="Pgamentos Boletos Diversos"/>
    <n v="0"/>
    <d v="2014-05-13T00:00:00"/>
    <d v="1899-12-30T10:04:41"/>
    <n v="15000"/>
    <n v="0"/>
    <n v="-3307873.8670000914"/>
    <m/>
    <m/>
    <m/>
    <m/>
    <n v="24"/>
    <s v="Emilly"/>
    <n v="1"/>
    <m/>
    <n v="1449"/>
    <d v="2014-05-19T00:00:00"/>
    <d v="2014-05-19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n v="56"/>
    <s v="BRB [GYN] [011616-0] [CC] [COB]"/>
    <m/>
    <m/>
    <m/>
  </r>
  <r>
    <n v="131113"/>
    <s v="Ch Pre Brb 1557"/>
    <s v="Destino: 131112-Pgamentos Boletos Diversos"/>
    <n v="15000"/>
    <d v="2014-05-13T00:00:00"/>
    <d v="1899-12-30T10:04:41"/>
    <n v="0"/>
    <n v="0"/>
    <n v="-3292873.8670000914"/>
    <m/>
    <m/>
    <m/>
    <m/>
    <n v="24"/>
    <s v="Emilly"/>
    <n v="1"/>
    <m/>
    <m/>
    <d v="2014-05-19T00:00:00"/>
    <d v="2014-05-19T00:00:00"/>
    <m/>
    <m/>
    <n v="2014"/>
    <n v="24"/>
    <m/>
    <m/>
    <n v="131112"/>
    <m/>
    <s v="Transferência entre contas"/>
    <x v="2"/>
    <x v="1"/>
    <m/>
    <n v="56"/>
    <n v="2"/>
    <s v="Cheque"/>
    <m/>
    <m/>
    <m/>
    <n v="0"/>
    <m/>
    <m/>
    <s v="CAIXA TESOURARIA"/>
    <m/>
    <m/>
    <m/>
  </r>
  <r>
    <n v="131114"/>
    <s v="Ch Pre Merc Edi. 0323"/>
    <s v="Pagamento Corretores e Geraldino"/>
    <n v="0"/>
    <d v="2014-05-13T00:00:00"/>
    <d v="1899-12-30T10:05:38"/>
    <n v="15000"/>
    <n v="0"/>
    <n v="-3307873.8670000914"/>
    <m/>
    <m/>
    <m/>
    <m/>
    <n v="24"/>
    <s v="Emilly"/>
    <n v="1"/>
    <m/>
    <n v="1449"/>
    <d v="2014-05-19T00:00:00"/>
    <d v="2014-05-19T00:00:00"/>
    <m/>
    <m/>
    <n v="2014"/>
    <n v="24"/>
    <m/>
    <m/>
    <m/>
    <m/>
    <s v="Transferência entre contas"/>
    <x v="2"/>
    <x v="1"/>
    <m/>
    <n v="33"/>
    <n v="2"/>
    <s v="Cheque"/>
    <m/>
    <m/>
    <m/>
    <n v="0"/>
    <m/>
    <n v="56"/>
    <s v="MERC [EDI] [02.012164-9] [CC]"/>
    <m/>
    <m/>
    <m/>
  </r>
  <r>
    <n v="131115"/>
    <s v="Ch Pre Merc Edi. 0323"/>
    <s v="Destino: 131114-Pagamento Corretores e Geraldino"/>
    <n v="15000"/>
    <d v="2014-05-13T00:00:00"/>
    <d v="1899-12-30T10:05:38"/>
    <n v="0"/>
    <n v="0"/>
    <n v="-3292873.8670000914"/>
    <m/>
    <m/>
    <m/>
    <m/>
    <n v="24"/>
    <s v="Emilly"/>
    <n v="1"/>
    <m/>
    <m/>
    <d v="2014-05-19T00:00:00"/>
    <d v="2014-05-19T00:00:00"/>
    <m/>
    <m/>
    <n v="2014"/>
    <n v="24"/>
    <m/>
    <m/>
    <n v="131114"/>
    <m/>
    <s v="Transferência entre contas"/>
    <x v="2"/>
    <x v="1"/>
    <m/>
    <n v="56"/>
    <n v="2"/>
    <s v="Cheque"/>
    <m/>
    <m/>
    <m/>
    <n v="0"/>
    <m/>
    <m/>
    <s v="CAIXA TESOURARIA"/>
    <m/>
    <m/>
    <m/>
  </r>
  <r>
    <n v="134941"/>
    <s v="DEPÓSITO 2014-05-13"/>
    <s v="PAGAMENTO DE MENSALIDADE DE MARÇO/2014, DA ALUNA NICOLY FRANCO PINHEIRO_ESN"/>
    <n v="345"/>
    <d v="2014-05-13T00:00:00"/>
    <d v="1899-12-30T10:18:53"/>
    <n v="0"/>
    <n v="0"/>
    <n v="-3292528.8670000914"/>
    <m/>
    <m/>
    <m/>
    <m/>
    <n v="8"/>
    <s v="Vinicius"/>
    <n v="1"/>
    <m/>
    <n v="1434"/>
    <d v="2014-05-27T00:00:00"/>
    <d v="2014-05-27T00:00:00"/>
    <m/>
    <m/>
    <n v="2014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134947"/>
    <s v="DEPÓSITO 2014-05-13"/>
    <s v="PAGAMENTO DAS MENSALIDADE DE FEV E MARÇO/2014, DO ALUNO GABRIEL ORLANDO DE SOUZA_ESN"/>
    <n v="682"/>
    <d v="2014-05-13T00:00:00"/>
    <d v="1899-12-30T10:24:40"/>
    <n v="0"/>
    <n v="0"/>
    <n v="-3291846.8670000914"/>
    <m/>
    <m/>
    <m/>
    <m/>
    <n v="8"/>
    <s v="Vinicius"/>
    <n v="1"/>
    <m/>
    <n v="1434"/>
    <d v="2014-05-27T00:00:00"/>
    <d v="2014-05-27T00:00:00"/>
    <m/>
    <m/>
    <n v="2014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131138"/>
    <s v="Rescisão/51970"/>
    <s v="Rescisão - Grupo Olimpo - Cód. 051970"/>
    <n v="0"/>
    <d v="2014-05-13T00:00:00"/>
    <d v="1899-12-30T10:43:51"/>
    <n v="1219.8"/>
    <n v="0"/>
    <n v="-3293066.6670000912"/>
    <m/>
    <m/>
    <m/>
    <n v="51970"/>
    <n v="24"/>
    <s v="Emilly"/>
    <n v="2"/>
    <m/>
    <n v="175"/>
    <d v="2014-05-19T00:00:00"/>
    <d v="2014-05-19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31140"/>
    <s v="659109/51971"/>
    <s v="Grupo Olimpo - Cód. 051971"/>
    <n v="0"/>
    <d v="2014-05-13T00:00:00"/>
    <d v="1899-12-30T10:45:58"/>
    <n v="40"/>
    <n v="0"/>
    <n v="-3293106.6670000912"/>
    <m/>
    <m/>
    <m/>
    <n v="51971"/>
    <n v="24"/>
    <s v="Emilly"/>
    <n v="2"/>
    <m/>
    <n v="1523"/>
    <d v="2014-05-19T00:00:00"/>
    <d v="2014-05-19T00:00:00"/>
    <m/>
    <m/>
    <n v="2014"/>
    <n v="24"/>
    <m/>
    <m/>
    <m/>
    <m/>
    <s v="Aná. Despesa de Anápolis"/>
    <x v="1"/>
    <x v="2"/>
    <m/>
    <n v="56"/>
    <n v="1"/>
    <s v="Dinheiro"/>
    <m/>
    <n v="0"/>
    <m/>
    <n v="0"/>
    <m/>
    <m/>
    <s v="CAIXA TESOURARIA"/>
    <m/>
    <m/>
    <m/>
  </r>
  <r>
    <n v="131142"/>
    <s v="Recibo/51972"/>
    <s v="Mc Bombas - Cód. 051972"/>
    <n v="0"/>
    <d v="2014-05-13T00:00:00"/>
    <d v="1899-12-30T10:50:42"/>
    <n v="160"/>
    <n v="0"/>
    <n v="-3293266.6670000912"/>
    <m/>
    <m/>
    <m/>
    <n v="51972"/>
    <n v="24"/>
    <s v="Emilly"/>
    <n v="2"/>
    <m/>
    <n v="158"/>
    <d v="2014-05-19T00:00:00"/>
    <d v="2014-05-19T00:00:00"/>
    <m/>
    <m/>
    <n v="2014"/>
    <n v="24"/>
    <m/>
    <m/>
    <m/>
    <m/>
    <s v="T-3.Manutenção Predial "/>
    <x v="1"/>
    <x v="1"/>
    <m/>
    <n v="56"/>
    <n v="1"/>
    <s v="Dinheiro"/>
    <m/>
    <n v="0"/>
    <m/>
    <n v="0"/>
    <m/>
    <m/>
    <s v="CAIXA TESOURARIA"/>
    <m/>
    <m/>
    <m/>
  </r>
  <r>
    <n v="137354"/>
    <s v="débito"/>
    <s v="Cheque depositado devolvido"/>
    <n v="0"/>
    <d v="2014-05-13T00:00:00"/>
    <d v="1899-12-30T10:51:56"/>
    <n v="150"/>
    <n v="0"/>
    <n v="-3293416.6670000912"/>
    <m/>
    <m/>
    <m/>
    <m/>
    <n v="7"/>
    <s v="Anapaula"/>
    <n v="1"/>
    <m/>
    <n v="569"/>
    <d v="2014-06-04T00:00:00"/>
    <d v="2014-06-04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60755"/>
    <n v="146226"/>
    <s v="Par.(04/12) 014116/FERNANDA BETELLE BRETAS A - Mensalidades"/>
    <n v="1558.05"/>
    <d v="2014-05-13T00:00:00"/>
    <d v="1899-12-30T10:52:49"/>
    <n v="0"/>
    <n v="0"/>
    <n v="-3291858.6170000914"/>
    <m/>
    <m/>
    <n v="146226"/>
    <m/>
    <n v="8"/>
    <s v="Vinicius"/>
    <n v="1"/>
    <m/>
    <n v="2"/>
    <d v="2014-08-13T00:00:00"/>
    <d v="2014-08-13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1143"/>
    <s v="298788/51973"/>
    <s v="Grupo Olimpo - Cód. 051973"/>
    <n v="0"/>
    <d v="2014-05-13T00:00:00"/>
    <d v="1899-12-30T10:53:23"/>
    <n v="300"/>
    <n v="0"/>
    <n v="-3292158.6170000914"/>
    <m/>
    <m/>
    <m/>
    <n v="51973"/>
    <n v="24"/>
    <s v="Emilly"/>
    <n v="2"/>
    <m/>
    <n v="564"/>
    <d v="2014-05-19T00:00:00"/>
    <d v="2014-05-19T00:00:00"/>
    <m/>
    <m/>
    <n v="2014"/>
    <n v="24"/>
    <m/>
    <m/>
    <m/>
    <m/>
    <s v="CA.Reforma predial (INVESTIMENTO?)"/>
    <x v="1"/>
    <x v="1"/>
    <m/>
    <n v="56"/>
    <n v="1"/>
    <s v="Dinheiro"/>
    <m/>
    <n v="0"/>
    <m/>
    <n v="0"/>
    <m/>
    <m/>
    <s v="CAIXA TESOURARIA"/>
    <m/>
    <m/>
    <m/>
  </r>
  <r>
    <n v="137357"/>
    <s v="Obra/51980"/>
    <s v="Edivaldo E Romilda Regina Da Silva - Cód. 051980"/>
    <n v="0"/>
    <d v="2014-05-13T00:00:00"/>
    <d v="1899-12-30T10:55:15"/>
    <n v="15000"/>
    <n v="0"/>
    <n v="-3307158.6170000914"/>
    <m/>
    <m/>
    <m/>
    <n v="51980"/>
    <n v="7"/>
    <s v="Anapaula"/>
    <n v="1"/>
    <m/>
    <n v="1530"/>
    <d v="2014-06-04T00:00:00"/>
    <d v="2014-06-04T00:00:00"/>
    <m/>
    <m/>
    <n v="2014"/>
    <n v="7"/>
    <m/>
    <m/>
    <m/>
    <m/>
    <s v="Uber.Reforma"/>
    <x v="1"/>
    <x v="5"/>
    <m/>
    <n v="12"/>
    <n v="2"/>
    <s v="Cheque"/>
    <m/>
    <n v="0"/>
    <m/>
    <n v="0"/>
    <m/>
    <m/>
    <s v="BRB [GYN] [011616-0] [CC] [COB]"/>
    <m/>
    <m/>
    <m/>
  </r>
  <r>
    <n v="131144"/>
    <s v="RASL/43837"/>
    <s v="Ronnia Abadia De Silva Lopes - Par. 043837(05-12)"/>
    <n v="0"/>
    <d v="2014-05-13T00:00:00"/>
    <d v="1899-12-30T10:56:48"/>
    <n v="595"/>
    <n v="0"/>
    <n v="-3307753.6170000914"/>
    <m/>
    <m/>
    <m/>
    <n v="43837"/>
    <n v="24"/>
    <s v="Emilly"/>
    <n v="1"/>
    <m/>
    <n v="1450"/>
    <d v="2014-05-19T00:00:00"/>
    <d v="2014-05-19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30887"/>
    <n v="152754"/>
    <s v="Retorno: Par. 152754(05/12) - 015767/LET - Mensalidades"/>
    <n v="1339"/>
    <d v="2014-05-13T00:00:00"/>
    <d v="1899-12-30T11:02:06"/>
    <n v="0"/>
    <n v="0"/>
    <n v="-3306414.6170000914"/>
    <m/>
    <m/>
    <n v="152754"/>
    <m/>
    <n v="14"/>
    <s v="Renato"/>
    <n v="1"/>
    <m/>
    <n v="2"/>
    <d v="2014-05-14T00:00:00"/>
    <d v="2014-05-14T00:00:00"/>
    <n v="19331"/>
    <n v="2014051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88"/>
    <n v="152435"/>
    <s v="Retorno: Par. 152435(05/12) - 014109/ROD - Mensalidades"/>
    <n v="1492"/>
    <d v="2014-05-13T00:00:00"/>
    <d v="1899-12-30T11:02:07"/>
    <n v="0"/>
    <n v="0"/>
    <n v="-3304922.6170000914"/>
    <m/>
    <m/>
    <n v="152435"/>
    <m/>
    <n v="14"/>
    <s v="Renato"/>
    <n v="1"/>
    <m/>
    <n v="2"/>
    <d v="2014-05-14T00:00:00"/>
    <d v="2014-05-14T00:00:00"/>
    <n v="19332"/>
    <n v="2014051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0896"/>
    <s v="6/51715"/>
    <s v="3º Tabelionato De Notas  - Cód. 051715"/>
    <n v="0"/>
    <d v="2014-05-13T00:00:00"/>
    <d v="1899-12-30T11:19:31"/>
    <n v="2.4700000000000002"/>
    <n v="0"/>
    <n v="-3304925.0870000916"/>
    <m/>
    <m/>
    <m/>
    <n v="51715"/>
    <n v="24"/>
    <s v="Emilly"/>
    <n v="1"/>
    <m/>
    <n v="522"/>
    <d v="2014-05-14T00:00:00"/>
    <d v="2014-05-14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37504"/>
    <s v="EXTRATO/55652"/>
    <s v="Bradesco S/A - Par. 055652(02-2)"/>
    <n v="0"/>
    <d v="2014-05-13T00:00:00"/>
    <d v="1899-12-30T11:28:17"/>
    <n v="6.05"/>
    <n v="0"/>
    <n v="-3304931.1370000914"/>
    <m/>
    <m/>
    <m/>
    <n v="55652"/>
    <n v="7"/>
    <s v="Anapaula"/>
    <n v="1"/>
    <m/>
    <n v="575"/>
    <d v="2014-06-05T00:00:00"/>
    <d v="2014-06-05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7505"/>
    <s v="Depósito"/>
    <s v="Cheques Depositados a vista"/>
    <n v="15721.12"/>
    <d v="2014-05-13T00:00:00"/>
    <d v="1899-12-30T11:30:05"/>
    <n v="0"/>
    <n v="0"/>
    <n v="-3289210.0170000913"/>
    <m/>
    <m/>
    <m/>
    <m/>
    <n v="7"/>
    <s v="Anapaula"/>
    <n v="1"/>
    <m/>
    <n v="1449"/>
    <d v="2014-06-05T00:00:00"/>
    <d v="2014-06-05T00:00:00"/>
    <m/>
    <m/>
    <n v="2014"/>
    <n v="7"/>
    <m/>
    <m/>
    <m/>
    <m/>
    <s v="Transferência entre contas"/>
    <x v="2"/>
    <x v="1"/>
    <m/>
    <n v="27"/>
    <n v="2"/>
    <s v="Cheque"/>
    <m/>
    <m/>
    <m/>
    <n v="0"/>
    <m/>
    <m/>
    <s v="BRADESCO [008378-0] [SOL] [CC]"/>
    <m/>
    <m/>
    <m/>
  </r>
  <r>
    <n v="136028"/>
    <s v="ANT. COB/55334"/>
    <s v="Banco Brb - Par. 055334(01-6)"/>
    <n v="0"/>
    <d v="2014-05-13T00:00:00"/>
    <d v="1899-12-30T12:06:14"/>
    <n v="1339"/>
    <n v="0"/>
    <n v="-3290549.0170000913"/>
    <m/>
    <m/>
    <m/>
    <n v="55334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29"/>
    <s v="ANT. COB/55335"/>
    <s v="Banco Brb - Par. 055335(02-6)"/>
    <n v="0"/>
    <d v="2014-05-13T00:00:00"/>
    <d v="1899-12-30T12:06:14"/>
    <n v="1492"/>
    <n v="0"/>
    <n v="-3292041.0170000913"/>
    <m/>
    <m/>
    <m/>
    <n v="55335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303"/>
    <s v="EXTRATO/55500"/>
    <s v="Banco Do Brasil - Cód. 055500"/>
    <n v="0"/>
    <d v="2014-05-13T00:00:00"/>
    <d v="1899-12-30T12:36:49"/>
    <n v="7.8"/>
    <n v="0"/>
    <n v="-3292048.8170000911"/>
    <m/>
    <m/>
    <m/>
    <n v="55500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6302"/>
    <s v="EXTRATO/55499"/>
    <s v="Banco Do Brasil - Cód. 055499"/>
    <n v="0"/>
    <d v="2014-05-13T00:00:00"/>
    <d v="1899-12-30T12:36:49"/>
    <n v="7.8"/>
    <n v="0"/>
    <n v="-3292056.6170000909"/>
    <m/>
    <m/>
    <m/>
    <n v="55499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2772"/>
    <s v="DOC 2014-05-13"/>
    <s v="PAGAMENTO DAS MENSALIDADE DE FEV/MARÇO E ABRIL/2014, DO ALUNO LUCAS CUNHA PETTERI_ESN"/>
    <n v="992"/>
    <d v="2014-05-13T00:00:00"/>
    <d v="1899-12-30T13:03:35"/>
    <n v="0"/>
    <n v="0"/>
    <n v="-3291064.6170000909"/>
    <m/>
    <m/>
    <m/>
    <m/>
    <n v="8"/>
    <s v="Vinicius"/>
    <n v="1"/>
    <m/>
    <n v="1434"/>
    <d v="2014-05-22T00:00:00"/>
    <d v="2014-05-22T00:00:00"/>
    <m/>
    <m/>
    <n v="2014"/>
    <n v="8"/>
    <m/>
    <m/>
    <m/>
    <m/>
    <s v="Remessa Educ. Sol Nascente"/>
    <x v="1"/>
    <x v="4"/>
    <m/>
    <n v="26"/>
    <n v="8"/>
    <s v="Transferência Bancária"/>
    <m/>
    <m/>
    <m/>
    <n v="0"/>
    <m/>
    <m/>
    <s v="ITAÚ [SOL] [001691-4] [CC]"/>
    <m/>
    <m/>
    <m/>
  </r>
  <r>
    <n v="225165"/>
    <s v="Ch Merc 0307/48598"/>
    <s v="Henrique Nogueira - Fornecedores - Cód. 048598"/>
    <n v="0"/>
    <d v="2014-05-13T00:00:00"/>
    <d v="1899-12-30T13:38:22"/>
    <n v="103000"/>
    <n v="0"/>
    <n v="-3394064.6170000909"/>
    <m/>
    <m/>
    <m/>
    <n v="48598"/>
    <n v="60"/>
    <s v="Francielly"/>
    <n v="1"/>
    <m/>
    <n v="1450"/>
    <d v="2014-12-04T00:00:00"/>
    <d v="2014-12-04T00:00:00"/>
    <m/>
    <m/>
    <n v="2014"/>
    <n v="60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225166"/>
    <s v="SRP/37958"/>
    <s v="Silvanio Rodrigues Peres - Par. 037958(10/10)"/>
    <n v="0"/>
    <d v="2014-05-13T00:00:00"/>
    <d v="1899-12-30T13:44:01"/>
    <n v="1520"/>
    <n v="0"/>
    <n v="-3395584.6170000909"/>
    <m/>
    <m/>
    <m/>
    <n v="37958"/>
    <n v="60"/>
    <s v="Francielly"/>
    <n v="1"/>
    <m/>
    <n v="1450"/>
    <d v="2014-12-04T00:00:00"/>
    <d v="2014-12-04T00:00:00"/>
    <m/>
    <m/>
    <n v="2014"/>
    <n v="60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225167"/>
    <s v="Abril/51759"/>
    <s v="Guilherme Lima - Cód. 051759"/>
    <n v="0"/>
    <d v="2014-05-13T00:00:00"/>
    <d v="1899-12-30T13:44:39"/>
    <n v="650"/>
    <n v="0"/>
    <n v="-3396234.6170000909"/>
    <m/>
    <m/>
    <m/>
    <n v="51759"/>
    <n v="60"/>
    <s v="Francielly"/>
    <n v="1"/>
    <m/>
    <n v="139"/>
    <d v="2014-12-04T00:00:00"/>
    <d v="2014-12-04T00:00:00"/>
    <m/>
    <m/>
    <n v="2014"/>
    <n v="60"/>
    <m/>
    <m/>
    <m/>
    <m/>
    <s v="T-3.Fiscais de Provas e Simulados "/>
    <x v="1"/>
    <x v="1"/>
    <m/>
    <n v="33"/>
    <n v="2"/>
    <s v="Cheque"/>
    <m/>
    <n v="0"/>
    <m/>
    <n v="0"/>
    <m/>
    <m/>
    <s v="MERC [EDI] [02.012164-9] [CC]"/>
    <m/>
    <m/>
    <m/>
  </r>
  <r>
    <n v="225168"/>
    <s v="Abril/51471"/>
    <s v="Willian Rodrigues Moreira - Cód. 051471"/>
    <n v="0"/>
    <d v="2014-05-13T00:00:00"/>
    <d v="1899-12-30T13:45:11"/>
    <n v="12668.07"/>
    <n v="0"/>
    <n v="-3408902.6870000907"/>
    <m/>
    <m/>
    <m/>
    <n v="51471"/>
    <n v="60"/>
    <s v="Francielly"/>
    <n v="1"/>
    <m/>
    <n v="314"/>
    <d v="2014-12-04T00:00:00"/>
    <d v="2014-12-04T00:00:00"/>
    <m/>
    <m/>
    <n v="2014"/>
    <n v="60"/>
    <m/>
    <m/>
    <m/>
    <m/>
    <s v="Marista.Pagamento de Salário"/>
    <x v="1"/>
    <x v="1"/>
    <m/>
    <n v="33"/>
    <n v="2"/>
    <s v="Cheque"/>
    <m/>
    <n v="0"/>
    <m/>
    <n v="0"/>
    <m/>
    <m/>
    <s v="MERC [EDI] [02.012164-9] [CC]"/>
    <m/>
    <m/>
    <m/>
  </r>
  <r>
    <n v="225169"/>
    <s v="Abril/51850"/>
    <s v="Willian Rodrigues Moreira - Cód. 051850"/>
    <n v="0"/>
    <d v="2014-05-13T00:00:00"/>
    <d v="1899-12-30T13:45:32"/>
    <n v="2752.48"/>
    <n v="0"/>
    <n v="-3411655.1670000907"/>
    <m/>
    <m/>
    <m/>
    <n v="51850"/>
    <n v="60"/>
    <s v="Francielly"/>
    <n v="1"/>
    <m/>
    <n v="1546"/>
    <d v="2014-12-04T00:00:00"/>
    <d v="2014-12-04T00:00:00"/>
    <m/>
    <m/>
    <n v="2014"/>
    <n v="60"/>
    <m/>
    <m/>
    <m/>
    <m/>
    <s v="Aná.Pagamento de Salário"/>
    <x v="1"/>
    <x v="2"/>
    <m/>
    <n v="33"/>
    <n v="2"/>
    <s v="Cheque"/>
    <m/>
    <n v="0"/>
    <m/>
    <n v="0"/>
    <m/>
    <m/>
    <s v="MERC [EDI] [02.012164-9] [CC]"/>
    <m/>
    <m/>
    <m/>
  </r>
  <r>
    <n v="225170"/>
    <s v="Abril/51496"/>
    <s v="Ronnie Carlos Lourenço - Cód. 051496"/>
    <n v="0"/>
    <d v="2014-05-13T00:00:00"/>
    <d v="1899-12-30T13:45:53"/>
    <n v="14237.79"/>
    <n v="0"/>
    <n v="-3425892.9570000907"/>
    <m/>
    <m/>
    <m/>
    <n v="51496"/>
    <n v="60"/>
    <s v="Francielly"/>
    <n v="1"/>
    <m/>
    <n v="1414"/>
    <d v="2014-12-04T00:00:00"/>
    <d v="2014-12-04T00:00:00"/>
    <m/>
    <m/>
    <n v="2014"/>
    <n v="60"/>
    <m/>
    <m/>
    <m/>
    <m/>
    <s v="T-27.Pagamento de salário"/>
    <x v="1"/>
    <x v="1"/>
    <m/>
    <n v="33"/>
    <n v="2"/>
    <s v="Cheque"/>
    <m/>
    <n v="0"/>
    <m/>
    <n v="0"/>
    <m/>
    <m/>
    <s v="MERC [EDI] [02.012164-9] [CC]"/>
    <m/>
    <m/>
    <m/>
  </r>
  <r>
    <n v="225171"/>
    <s v="Abril/51495"/>
    <s v="Carolina Chaveiro Da Silva  - Cód. 051495"/>
    <n v="0"/>
    <d v="2014-05-13T00:00:00"/>
    <d v="1899-12-30T13:46:56"/>
    <n v="1550"/>
    <n v="0"/>
    <n v="-3427442.9570000907"/>
    <m/>
    <m/>
    <m/>
    <n v="51495"/>
    <n v="60"/>
    <s v="Francielly"/>
    <n v="1"/>
    <m/>
    <n v="314"/>
    <d v="2014-12-04T00:00:00"/>
    <d v="2014-12-04T00:00:00"/>
    <m/>
    <m/>
    <n v="2014"/>
    <n v="60"/>
    <m/>
    <m/>
    <m/>
    <m/>
    <s v="Marista.Pagamento de Salário"/>
    <x v="1"/>
    <x v="1"/>
    <m/>
    <n v="33"/>
    <n v="2"/>
    <s v="Cheque"/>
    <m/>
    <n v="0"/>
    <m/>
    <n v="0"/>
    <m/>
    <m/>
    <s v="MERC [EDI] [02.012164-9] [CC]"/>
    <m/>
    <m/>
    <m/>
  </r>
  <r>
    <n v="135312"/>
    <s v="221377/54820"/>
    <s v="Cantina Olimpo - Par. 054820(26-64)"/>
    <n v="0"/>
    <d v="2014-05-13T00:00:00"/>
    <d v="1899-12-30T13:47:00"/>
    <n v="1565"/>
    <n v="0"/>
    <n v="-3429007.9570000907"/>
    <m/>
    <m/>
    <m/>
    <n v="54820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34"/>
    <n v="9"/>
    <s v="Débito em conta"/>
    <m/>
    <n v="0"/>
    <m/>
    <n v="0"/>
    <m/>
    <m/>
    <s v="ITAÚ [CAN] [020594-7] [CC]"/>
    <m/>
    <m/>
    <m/>
  </r>
  <r>
    <n v="225172"/>
    <s v="Abril/51491"/>
    <s v="Lethicia Jamille Machado Amorim - Cód. 051491"/>
    <n v="0"/>
    <d v="2014-05-13T00:00:00"/>
    <d v="1899-12-30T13:47:40"/>
    <n v="3000"/>
    <n v="0"/>
    <n v="-3432007.9570000907"/>
    <m/>
    <m/>
    <m/>
    <n v="51491"/>
    <n v="60"/>
    <s v="Francielly"/>
    <n v="1"/>
    <m/>
    <n v="1461"/>
    <d v="2014-12-04T00:00:00"/>
    <d v="2014-12-04T00:00:00"/>
    <m/>
    <m/>
    <n v="2014"/>
    <n v="60"/>
    <m/>
    <m/>
    <m/>
    <m/>
    <s v="CA.Pagamento Especificas"/>
    <x v="1"/>
    <x v="1"/>
    <m/>
    <n v="33"/>
    <n v="2"/>
    <s v="Cheque"/>
    <m/>
    <n v="0"/>
    <m/>
    <n v="0"/>
    <m/>
    <m/>
    <s v="MERC [EDI] [02.012164-9] [CC]"/>
    <m/>
    <m/>
    <m/>
  </r>
  <r>
    <n v="225174"/>
    <s v="Abril/51484"/>
    <s v="Diego Bernadelli Santos - Cód. 051484"/>
    <n v="0"/>
    <d v="2014-05-13T00:00:00"/>
    <d v="1899-12-30T13:48:20"/>
    <n v="7982.12"/>
    <n v="0"/>
    <n v="-3439990.0770000909"/>
    <m/>
    <m/>
    <m/>
    <n v="51484"/>
    <n v="60"/>
    <s v="Francielly"/>
    <n v="1"/>
    <m/>
    <n v="314"/>
    <d v="2014-12-04T00:00:00"/>
    <d v="2014-12-04T00:00:00"/>
    <m/>
    <m/>
    <n v="2014"/>
    <n v="60"/>
    <m/>
    <m/>
    <m/>
    <m/>
    <s v="Marista.Pagamento de Salário"/>
    <x v="1"/>
    <x v="1"/>
    <m/>
    <n v="33"/>
    <n v="2"/>
    <s v="Cheque"/>
    <m/>
    <n v="0"/>
    <m/>
    <n v="0"/>
    <m/>
    <m/>
    <s v="MERC [EDI] [02.012164-9] [CC]"/>
    <m/>
    <m/>
    <m/>
  </r>
  <r>
    <n v="225175"/>
    <s v="Abril/51485"/>
    <s v="João Correa De Carvalho - Cód. 051485"/>
    <n v="0"/>
    <d v="2014-05-13T00:00:00"/>
    <d v="1899-12-30T13:48:59"/>
    <n v="6319.33"/>
    <n v="0"/>
    <n v="-3446309.4070000909"/>
    <m/>
    <m/>
    <m/>
    <n v="51485"/>
    <n v="60"/>
    <s v="Francielly"/>
    <n v="1"/>
    <m/>
    <n v="314"/>
    <d v="2014-12-04T00:00:00"/>
    <d v="2014-12-04T00:00:00"/>
    <m/>
    <m/>
    <n v="2014"/>
    <n v="60"/>
    <m/>
    <m/>
    <m/>
    <m/>
    <s v="Marista.Pagamento de Salário"/>
    <x v="1"/>
    <x v="1"/>
    <m/>
    <n v="33"/>
    <n v="2"/>
    <s v="Cheque"/>
    <m/>
    <n v="0"/>
    <m/>
    <n v="0"/>
    <m/>
    <m/>
    <s v="MERC [EDI] [02.012164-9] [CC]"/>
    <m/>
    <m/>
    <m/>
  </r>
  <r>
    <n v="225176"/>
    <s v="Abril/51472"/>
    <s v="Marcos Fernandes Sobrinho - Cód. 051472"/>
    <n v="0"/>
    <d v="2014-05-13T00:00:00"/>
    <d v="1899-12-30T13:49:17"/>
    <n v="3159.66"/>
    <n v="0"/>
    <n v="-3449469.0670000911"/>
    <m/>
    <m/>
    <m/>
    <n v="51472"/>
    <n v="60"/>
    <s v="Francielly"/>
    <n v="1"/>
    <m/>
    <n v="314"/>
    <d v="2014-12-04T00:00:00"/>
    <d v="2014-12-04T00:00:00"/>
    <m/>
    <m/>
    <n v="2014"/>
    <n v="60"/>
    <m/>
    <m/>
    <m/>
    <m/>
    <s v="Marista.Pagamento de Salário"/>
    <x v="1"/>
    <x v="1"/>
    <m/>
    <n v="33"/>
    <n v="2"/>
    <s v="Cheque"/>
    <m/>
    <n v="0"/>
    <m/>
    <n v="0"/>
    <m/>
    <m/>
    <s v="MERC [EDI] [02.012164-9] [CC]"/>
    <m/>
    <m/>
    <m/>
  </r>
  <r>
    <n v="225177"/>
    <s v="Abril/51482"/>
    <s v="Maria Lúcia Zambon Alves - Cód. 051482"/>
    <n v="0"/>
    <d v="2014-05-13T00:00:00"/>
    <d v="1899-12-30T13:49:33"/>
    <n v="8877.16"/>
    <n v="0"/>
    <n v="-3458346.2270000912"/>
    <m/>
    <m/>
    <m/>
    <n v="51482"/>
    <n v="60"/>
    <s v="Francielly"/>
    <n v="1"/>
    <m/>
    <n v="314"/>
    <d v="2014-12-04T00:00:00"/>
    <d v="2014-12-04T00:00:00"/>
    <m/>
    <m/>
    <n v="2014"/>
    <n v="60"/>
    <m/>
    <m/>
    <m/>
    <m/>
    <s v="Marista.Pagamento de Salário"/>
    <x v="1"/>
    <x v="1"/>
    <m/>
    <n v="33"/>
    <n v="2"/>
    <s v="Cheque"/>
    <m/>
    <n v="0"/>
    <m/>
    <n v="0"/>
    <m/>
    <m/>
    <s v="MERC [EDI] [02.012164-9] [CC]"/>
    <m/>
    <m/>
    <m/>
  </r>
  <r>
    <n v="225178"/>
    <s v="Abril/51854"/>
    <s v="João Correa De Carvalho - Cód. 051854"/>
    <n v="0"/>
    <d v="2014-05-13T00:00:00"/>
    <d v="1899-12-30T13:49:52"/>
    <n v="5630.22"/>
    <n v="0"/>
    <n v="-3463976.4470000914"/>
    <m/>
    <m/>
    <m/>
    <n v="51854"/>
    <n v="60"/>
    <s v="Francielly"/>
    <n v="1"/>
    <m/>
    <n v="314"/>
    <d v="2014-12-04T00:00:00"/>
    <d v="2014-12-04T00:00:00"/>
    <m/>
    <m/>
    <n v="2014"/>
    <n v="60"/>
    <m/>
    <m/>
    <m/>
    <m/>
    <s v="Marista.Pagamento de Salário"/>
    <x v="1"/>
    <x v="1"/>
    <m/>
    <n v="33"/>
    <n v="2"/>
    <s v="Cheque"/>
    <m/>
    <n v="0"/>
    <m/>
    <n v="0"/>
    <m/>
    <m/>
    <s v="MERC [EDI] [02.012164-9] [CC]"/>
    <m/>
    <m/>
    <m/>
  </r>
  <r>
    <n v="225179"/>
    <s v="Abril/51477"/>
    <s v="Antônio Renato Donizetti Fernandes - Cód. 051477"/>
    <n v="0"/>
    <d v="2014-05-13T00:00:00"/>
    <d v="1899-12-30T13:50:12"/>
    <n v="1755.4"/>
    <n v="0"/>
    <n v="-3465731.8470000913"/>
    <m/>
    <m/>
    <m/>
    <n v="51477"/>
    <n v="60"/>
    <s v="Francielly"/>
    <n v="1"/>
    <m/>
    <n v="314"/>
    <d v="2014-12-04T00:00:00"/>
    <d v="2014-12-04T00:00:00"/>
    <m/>
    <m/>
    <n v="2014"/>
    <n v="60"/>
    <m/>
    <m/>
    <m/>
    <m/>
    <s v="Marista.Pagamento de Salário"/>
    <x v="1"/>
    <x v="1"/>
    <m/>
    <n v="33"/>
    <n v="2"/>
    <s v="Cheque"/>
    <m/>
    <n v="0"/>
    <m/>
    <n v="0"/>
    <m/>
    <m/>
    <s v="MERC [EDI] [02.012164-9] [CC]"/>
    <m/>
    <m/>
    <m/>
  </r>
  <r>
    <n v="225180"/>
    <s v="Abril/51480"/>
    <s v="Everton De Almeida Menezes - Cód. 051480"/>
    <n v="0"/>
    <d v="2014-05-13T00:00:00"/>
    <d v="1899-12-30T13:52:38"/>
    <n v="16607.87"/>
    <n v="0"/>
    <n v="-3482339.7170000914"/>
    <m/>
    <m/>
    <m/>
    <n v="51480"/>
    <n v="60"/>
    <s v="Francielly"/>
    <n v="1"/>
    <m/>
    <n v="1546"/>
    <d v="2014-12-04T00:00:00"/>
    <d v="2014-12-04T00:00:00"/>
    <m/>
    <m/>
    <n v="2014"/>
    <n v="60"/>
    <m/>
    <m/>
    <m/>
    <m/>
    <s v="Aná.Pagamento de Salário"/>
    <x v="1"/>
    <x v="2"/>
    <m/>
    <n v="33"/>
    <n v="2"/>
    <s v="Cheque"/>
    <m/>
    <n v="0"/>
    <m/>
    <n v="0"/>
    <m/>
    <m/>
    <s v="MERC [EDI] [02.012164-9] [CC]"/>
    <m/>
    <m/>
    <m/>
  </r>
  <r>
    <n v="130900"/>
    <s v="55870641/51716"/>
    <s v="Prefeitura Municipal De Goiânia  - Cód. 051716"/>
    <n v="0"/>
    <d v="2014-05-13T00:00:00"/>
    <d v="1899-12-30T13:53:33"/>
    <n v="2240"/>
    <n v="0"/>
    <n v="-3484579.7170000914"/>
    <m/>
    <m/>
    <m/>
    <n v="51716"/>
    <n v="24"/>
    <s v="Emilly"/>
    <n v="1"/>
    <m/>
    <n v="542"/>
    <d v="2014-05-14T00:00:00"/>
    <d v="2014-05-14T00:00:00"/>
    <m/>
    <m/>
    <n v="2014"/>
    <n v="24"/>
    <m/>
    <m/>
    <m/>
    <m/>
    <s v="CA.ISS (CUSTO)"/>
    <x v="2"/>
    <x v="1"/>
    <m/>
    <n v="4"/>
    <n v="9"/>
    <s v="Débito em conta"/>
    <m/>
    <n v="0"/>
    <m/>
    <n v="0"/>
    <m/>
    <m/>
    <s v="BB [022382-4] [GYN] [CC]"/>
    <m/>
    <m/>
    <m/>
  </r>
  <r>
    <n v="132356"/>
    <s v="Transferência entre conta"/>
    <s v="Transferência entre conta"/>
    <n v="0"/>
    <d v="2014-05-13T00:00:00"/>
    <d v="1899-12-30T13:53:42"/>
    <n v="86000"/>
    <n v="0"/>
    <n v="-3570579.7170000914"/>
    <m/>
    <m/>
    <m/>
    <m/>
    <n v="60"/>
    <s v="Francielly"/>
    <n v="2"/>
    <m/>
    <n v="1449"/>
    <d v="2014-05-20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4"/>
    <s v="BRB [GYN] [011616-0] [CC] [COB]"/>
    <m/>
    <m/>
    <m/>
  </r>
  <r>
    <n v="132357"/>
    <s v="Transferência entre conta"/>
    <s v="Destino: 132356-Transferência entre conta"/>
    <n v="86000"/>
    <d v="2014-05-13T00:00:00"/>
    <d v="1899-12-30T13:53:42"/>
    <n v="0"/>
    <n v="0"/>
    <n v="-3484579.7170000914"/>
    <m/>
    <m/>
    <m/>
    <m/>
    <n v="60"/>
    <s v="Francielly"/>
    <n v="2"/>
    <m/>
    <n v="1449"/>
    <d v="2014-05-20T00:00:00"/>
    <d v="2015-05-12T00:00:00"/>
    <m/>
    <m/>
    <n v="2014"/>
    <n v="24"/>
    <m/>
    <m/>
    <n v="132356"/>
    <m/>
    <s v="Transferência entre contas"/>
    <x v="2"/>
    <x v="1"/>
    <m/>
    <n v="4"/>
    <n v="9"/>
    <s v="Débito em conta"/>
    <m/>
    <m/>
    <m/>
    <n v="0"/>
    <m/>
    <m/>
    <s v="BB [022382-4] [GYN] [CC]"/>
    <m/>
    <m/>
    <m/>
  </r>
  <r>
    <n v="132358"/>
    <s v="Transferência entre conta"/>
    <s v="Transferência entre conta"/>
    <n v="0"/>
    <d v="2014-05-13T00:00:00"/>
    <d v="1899-12-30T13:54:59"/>
    <n v="86000"/>
    <n v="0"/>
    <n v="-3570579.7170000914"/>
    <m/>
    <m/>
    <m/>
    <m/>
    <n v="60"/>
    <s v="Francielly"/>
    <n v="2"/>
    <m/>
    <n v="1449"/>
    <d v="2014-05-20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6"/>
    <s v="BB [022382-4] [GYN] [CC]"/>
    <m/>
    <m/>
    <m/>
  </r>
  <r>
    <n v="132359"/>
    <s v="Transferência entre conta"/>
    <s v="Destino: 132358-Transferência entre conta"/>
    <n v="86000"/>
    <d v="2014-05-13T00:00:00"/>
    <d v="1899-12-30T13:54:59"/>
    <n v="0"/>
    <n v="0"/>
    <n v="-3484579.7170000914"/>
    <m/>
    <m/>
    <m/>
    <m/>
    <n v="60"/>
    <s v="Francielly"/>
    <n v="2"/>
    <m/>
    <n v="1449"/>
    <d v="2014-05-20T00:00:00"/>
    <d v="2015-05-12T00:00:00"/>
    <m/>
    <m/>
    <n v="2014"/>
    <n v="24"/>
    <m/>
    <m/>
    <n v="132358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0901"/>
    <s v="002014/51717"/>
    <s v="Prefeitura Municipal De Goiânia  - Cód. 051717"/>
    <n v="0"/>
    <d v="2014-05-13T00:00:00"/>
    <d v="1899-12-30T13:55:19"/>
    <n v="1102.81"/>
    <n v="0"/>
    <n v="-3485682.5270000915"/>
    <m/>
    <m/>
    <m/>
    <n v="51717"/>
    <n v="24"/>
    <s v="Emilly"/>
    <n v="1"/>
    <m/>
    <n v="542"/>
    <d v="2014-05-14T00:00:00"/>
    <d v="2014-05-14T00:00:00"/>
    <m/>
    <m/>
    <n v="2014"/>
    <n v="24"/>
    <m/>
    <m/>
    <m/>
    <m/>
    <s v="CA.ISS (CUSTO)"/>
    <x v="2"/>
    <x v="1"/>
    <m/>
    <n v="4"/>
    <n v="9"/>
    <s v="Débito em conta"/>
    <m/>
    <n v="0"/>
    <m/>
    <n v="0"/>
    <m/>
    <m/>
    <s v="BB [022382-4] [GYN] [CC]"/>
    <m/>
    <m/>
    <m/>
  </r>
  <r>
    <n v="130903"/>
    <s v="002014/51719"/>
    <s v="Prefeitura Municipal De Goiânia  - Cód. 051719"/>
    <n v="0"/>
    <d v="2014-05-13T00:00:00"/>
    <d v="1899-12-30T13:57:18"/>
    <n v="99.92"/>
    <n v="0"/>
    <n v="-3485782.4470000914"/>
    <m/>
    <m/>
    <m/>
    <n v="51719"/>
    <n v="24"/>
    <s v="Emilly"/>
    <n v="1"/>
    <m/>
    <n v="542"/>
    <d v="2014-05-14T00:00:00"/>
    <d v="2014-05-14T00:00:00"/>
    <m/>
    <m/>
    <n v="2014"/>
    <n v="24"/>
    <m/>
    <m/>
    <m/>
    <m/>
    <s v="CA.ISS (CUSTO)"/>
    <x v="2"/>
    <x v="1"/>
    <m/>
    <n v="4"/>
    <n v="9"/>
    <s v="Débito em conta"/>
    <m/>
    <n v="0"/>
    <m/>
    <n v="0"/>
    <m/>
    <m/>
    <s v="BB [022382-4] [GYN] [CC]"/>
    <m/>
    <m/>
    <m/>
  </r>
  <r>
    <n v="130904"/>
    <s v="55869227/51720"/>
    <s v="Prefeitura Municipal De Goiânia  - Cód. 051720"/>
    <n v="0"/>
    <d v="2014-05-13T00:00:00"/>
    <d v="1899-12-30T13:58:58"/>
    <n v="45.22"/>
    <n v="0"/>
    <n v="-3485827.6670000916"/>
    <m/>
    <m/>
    <m/>
    <n v="51720"/>
    <n v="24"/>
    <s v="Emilly"/>
    <n v="1"/>
    <m/>
    <n v="542"/>
    <d v="2014-05-14T00:00:00"/>
    <d v="2014-05-14T00:00:00"/>
    <m/>
    <m/>
    <n v="2014"/>
    <n v="24"/>
    <m/>
    <m/>
    <m/>
    <m/>
    <s v="CA.ISS (CUSTO)"/>
    <x v="2"/>
    <x v="1"/>
    <m/>
    <n v="4"/>
    <n v="9"/>
    <s v="Débito em conta"/>
    <m/>
    <n v="0"/>
    <m/>
    <n v="0"/>
    <m/>
    <m/>
    <s v="BB [022382-4] [GYN] [CC]"/>
    <m/>
    <m/>
    <m/>
  </r>
  <r>
    <n v="130905"/>
    <s v="55869227/51721"/>
    <s v="Prefeitura Municipal De Goiânia  - Cód. 051721"/>
    <n v="0"/>
    <d v="2014-05-13T00:00:00"/>
    <d v="1899-12-30T14:00:38"/>
    <n v="14520"/>
    <n v="0"/>
    <n v="-3500347.6670000916"/>
    <m/>
    <m/>
    <m/>
    <n v="51721"/>
    <n v="24"/>
    <s v="Emilly"/>
    <n v="1"/>
    <m/>
    <n v="542"/>
    <d v="2014-05-14T00:00:00"/>
    <d v="2014-05-14T00:00:00"/>
    <m/>
    <m/>
    <n v="2014"/>
    <n v="24"/>
    <m/>
    <m/>
    <m/>
    <m/>
    <s v="CA.ISS (CUSTO)"/>
    <x v="2"/>
    <x v="1"/>
    <m/>
    <n v="4"/>
    <n v="9"/>
    <s v="Débito em conta"/>
    <m/>
    <n v="0"/>
    <m/>
    <n v="0"/>
    <m/>
    <m/>
    <s v="BB [022382-4] [GYN] [CC]"/>
    <m/>
    <m/>
    <m/>
  </r>
  <r>
    <n v="131160"/>
    <s v="HSG/51989"/>
    <s v="Hilton Stival Gonçalves  - Cód. 051989"/>
    <n v="0"/>
    <d v="2014-05-13T00:00:00"/>
    <d v="1899-12-30T14:01:42"/>
    <n v="86000"/>
    <n v="0"/>
    <n v="-3586347.6670000916"/>
    <m/>
    <m/>
    <m/>
    <n v="51989"/>
    <n v="24"/>
    <s v="Emilly"/>
    <n v="1"/>
    <m/>
    <n v="525"/>
    <d v="2014-05-19T00:00:00"/>
    <d v="2014-05-19T00:00:00"/>
    <m/>
    <m/>
    <n v="2014"/>
    <n v="24"/>
    <m/>
    <m/>
    <m/>
    <m/>
    <s v="CA.Empréstimos PF (FINANCIAMENTO)"/>
    <x v="2"/>
    <x v="1"/>
    <m/>
    <n v="26"/>
    <n v="9"/>
    <s v="Débito em conta"/>
    <m/>
    <n v="0"/>
    <m/>
    <n v="0"/>
    <m/>
    <m/>
    <s v="ITAÚ [SOL] [001691-4] [CC]"/>
    <m/>
    <m/>
    <m/>
  </r>
  <r>
    <n v="136915"/>
    <s v="Despesa/51684"/>
    <s v="Grupo Olimpo - Cód. 051684"/>
    <n v="0"/>
    <d v="2014-05-13T00:00:00"/>
    <d v="1899-12-30T14:05:36"/>
    <n v="8800"/>
    <n v="0"/>
    <n v="-3595147.6670000916"/>
    <m/>
    <m/>
    <m/>
    <n v="51684"/>
    <n v="24"/>
    <s v="Emilly"/>
    <n v="1"/>
    <m/>
    <n v="522"/>
    <d v="2014-06-03T00:00:00"/>
    <d v="2014-06-03T00:00:00"/>
    <m/>
    <m/>
    <n v="2014"/>
    <n v="24"/>
    <m/>
    <m/>
    <m/>
    <m/>
    <s v="CA.Despesa com Cartório (DESPESA)"/>
    <x v="1"/>
    <x v="1"/>
    <m/>
    <n v="52"/>
    <n v="2"/>
    <s v="Cheque"/>
    <m/>
    <n v="0"/>
    <m/>
    <n v="0"/>
    <m/>
    <m/>
    <s v="BRB [SOL] [012052-4] [CC] [COB]"/>
    <m/>
    <m/>
    <m/>
  </r>
  <r>
    <n v="136916"/>
    <s v="Abril/51901"/>
    <s v="Folha De Pagamento - Professores Uberlân - Cód. 051901"/>
    <n v="0"/>
    <d v="2014-05-13T00:00:00"/>
    <d v="1899-12-30T14:05:50"/>
    <n v="1890"/>
    <n v="0"/>
    <n v="-3597037.6670000916"/>
    <m/>
    <m/>
    <m/>
    <n v="51901"/>
    <n v="24"/>
    <s v="Emilly"/>
    <n v="1"/>
    <m/>
    <n v="1532"/>
    <d v="2014-06-03T00:00:00"/>
    <d v="2014-06-03T00:00:00"/>
    <m/>
    <m/>
    <n v="2014"/>
    <n v="24"/>
    <m/>
    <m/>
    <m/>
    <m/>
    <s v="Uber.Salário"/>
    <x v="1"/>
    <x v="5"/>
    <m/>
    <n v="52"/>
    <n v="2"/>
    <s v="Cheque"/>
    <m/>
    <n v="0"/>
    <m/>
    <n v="0"/>
    <m/>
    <m/>
    <s v="BRB [SOL] [012052-4] [CC] [COB]"/>
    <m/>
    <m/>
    <m/>
  </r>
  <r>
    <n v="136917"/>
    <s v="JAD/55668"/>
    <s v="Jusefa Alves Dionizio - Cód. 055668"/>
    <n v="0"/>
    <d v="2014-05-13T00:00:00"/>
    <d v="1899-12-30T14:06:25"/>
    <n v="1125"/>
    <n v="0"/>
    <n v="-3598162.6670000916"/>
    <m/>
    <m/>
    <m/>
    <n v="55668"/>
    <n v="24"/>
    <s v="Emilly"/>
    <n v="1"/>
    <m/>
    <n v="1450"/>
    <d v="2014-06-03T00:00:00"/>
    <d v="2014-06-03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6918"/>
    <s v="025/51977"/>
    <s v="Vilmar Da Silva - Opçao Ar  - Cód. 051977"/>
    <n v="0"/>
    <d v="2014-05-13T00:00:00"/>
    <d v="1899-12-30T14:07:54"/>
    <n v="1500"/>
    <n v="0"/>
    <n v="-3599662.6670000916"/>
    <m/>
    <m/>
    <m/>
    <n v="51977"/>
    <n v="24"/>
    <s v="Emilly"/>
    <n v="1"/>
    <m/>
    <n v="354"/>
    <d v="2014-06-03T00:00:00"/>
    <d v="2014-06-03T00:00:00"/>
    <m/>
    <m/>
    <n v="2014"/>
    <n v="24"/>
    <m/>
    <m/>
    <m/>
    <m/>
    <s v="Marista.Manutenção Máquinas e Equipamentos"/>
    <x v="1"/>
    <x v="1"/>
    <m/>
    <n v="52"/>
    <n v="2"/>
    <s v="Cheque"/>
    <m/>
    <n v="0"/>
    <m/>
    <n v="0"/>
    <m/>
    <m/>
    <s v="BRB [SOL] [012052-4] [CC] [COB]"/>
    <m/>
    <m/>
    <m/>
  </r>
  <r>
    <n v="136919"/>
    <s v="025/51978"/>
    <s v="Vilmar Da Silva - Opçao Ar  - Cód. 051978"/>
    <n v="0"/>
    <d v="2014-05-13T00:00:00"/>
    <d v="1899-12-30T14:07:54"/>
    <n v="450"/>
    <n v="0"/>
    <n v="-3600112.6670000916"/>
    <m/>
    <m/>
    <m/>
    <n v="51978"/>
    <n v="24"/>
    <s v="Emilly"/>
    <n v="1"/>
    <m/>
    <n v="157"/>
    <d v="2014-06-03T00:00:00"/>
    <d v="2014-06-03T00:00:00"/>
    <m/>
    <m/>
    <n v="2014"/>
    <n v="24"/>
    <m/>
    <m/>
    <m/>
    <m/>
    <s v="T-3.Manutenção Máquinas e Equipamentos"/>
    <x v="1"/>
    <x v="1"/>
    <m/>
    <n v="52"/>
    <n v="2"/>
    <s v="Cheque"/>
    <m/>
    <n v="0"/>
    <m/>
    <n v="0"/>
    <m/>
    <m/>
    <s v="BRB [SOL] [012052-4] [CC] [COB]"/>
    <m/>
    <m/>
    <m/>
  </r>
  <r>
    <n v="136920"/>
    <s v="025/51979"/>
    <s v="Vilmar Da Silva - Opçao Ar  - Cód. 051979"/>
    <n v="0"/>
    <d v="2014-05-13T00:00:00"/>
    <d v="1899-12-30T14:07:54"/>
    <n v="850"/>
    <n v="0"/>
    <n v="-3600962.6670000916"/>
    <m/>
    <m/>
    <m/>
    <n v="51979"/>
    <n v="24"/>
    <s v="Emilly"/>
    <n v="1"/>
    <m/>
    <n v="1424"/>
    <d v="2014-06-03T00:00:00"/>
    <d v="2014-06-03T00:00:00"/>
    <m/>
    <m/>
    <n v="2014"/>
    <n v="24"/>
    <m/>
    <m/>
    <m/>
    <m/>
    <s v="T-27.Manutenção de máquinas e equipamentos"/>
    <x v="1"/>
    <x v="1"/>
    <m/>
    <n v="52"/>
    <n v="2"/>
    <s v="Cheque"/>
    <m/>
    <n v="0"/>
    <m/>
    <n v="0"/>
    <m/>
    <m/>
    <s v="BRB [SOL] [012052-4] [CC] [COB]"/>
    <m/>
    <m/>
    <m/>
  </r>
  <r>
    <n v="136921"/>
    <s v="Extrato/55771"/>
    <s v="Banco Brb - Par. 055771(01-5)"/>
    <n v="0"/>
    <d v="2014-05-13T00:00:00"/>
    <d v="1899-12-30T14:08:13"/>
    <n v="24.46"/>
    <n v="0"/>
    <n v="-3600987.1270000916"/>
    <m/>
    <m/>
    <m/>
    <n v="55771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22"/>
    <s v="Extrato/55772"/>
    <s v="Banco Brb - Par. 055772(02-5)"/>
    <n v="0"/>
    <d v="2014-05-13T00:00:00"/>
    <d v="1899-12-30T14:08:13"/>
    <n v="31.9"/>
    <n v="0"/>
    <n v="-3601019.0270000915"/>
    <m/>
    <m/>
    <m/>
    <n v="55772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23"/>
    <s v="Extrato/55773"/>
    <s v="Banco Brb - Par. 055773(03-5)"/>
    <n v="0"/>
    <d v="2014-05-13T00:00:00"/>
    <d v="1899-12-30T14:08:13"/>
    <n v="6.6"/>
    <n v="0"/>
    <n v="-3601025.6270000916"/>
    <m/>
    <m/>
    <m/>
    <n v="55773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24"/>
    <s v="Extrato/55774"/>
    <s v="Banco Brb - Par. 055774(04-5)"/>
    <n v="0"/>
    <d v="2014-05-13T00:00:00"/>
    <d v="1899-12-30T14:08:13"/>
    <n v="39.1"/>
    <n v="0"/>
    <n v="-3601064.7270000917"/>
    <m/>
    <m/>
    <m/>
    <n v="55774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25"/>
    <s v="Extrato/55775"/>
    <s v="Banco Brb - Par. 055775(05-5)"/>
    <n v="0"/>
    <d v="2014-05-13T00:00:00"/>
    <d v="1899-12-30T14:08:13"/>
    <n v="35.200000000000003"/>
    <n v="0"/>
    <n v="-3601099.9270000919"/>
    <m/>
    <m/>
    <m/>
    <n v="55775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29"/>
    <s v="Extrato/55740"/>
    <s v="Banco Brb - Par. 055740(01-31)"/>
    <n v="0"/>
    <d v="2014-05-13T00:00:00"/>
    <d v="1899-12-30T14:08:13"/>
    <n v="15"/>
    <n v="0"/>
    <n v="-3601114.9270000919"/>
    <m/>
    <m/>
    <m/>
    <n v="55740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26"/>
    <s v="Extrato/55749"/>
    <s v="Banco Brb - Par. 055749(10-31)"/>
    <n v="0"/>
    <d v="2014-05-13T00:00:00"/>
    <d v="1899-12-30T14:08:13"/>
    <n v="15"/>
    <n v="0"/>
    <n v="-3601129.9270000919"/>
    <m/>
    <m/>
    <m/>
    <n v="55749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27"/>
    <s v="Extrato/55759"/>
    <s v="Banco Brb - Par. 055759(20-31)"/>
    <n v="0"/>
    <d v="2014-05-13T00:00:00"/>
    <d v="1899-12-30T14:08:13"/>
    <n v="15"/>
    <n v="0"/>
    <n v="-3601144.9270000919"/>
    <m/>
    <m/>
    <m/>
    <n v="55759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28"/>
    <s v="Extrato/55769"/>
    <s v="Banco Brb - Par. 055769(30-31)"/>
    <n v="0"/>
    <d v="2014-05-13T00:00:00"/>
    <d v="1899-12-30T14:08:13"/>
    <n v="15"/>
    <n v="0"/>
    <n v="-3601159.9270000919"/>
    <m/>
    <m/>
    <m/>
    <n v="55769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30"/>
    <s v="Extrato/55750"/>
    <s v="Banco Brb - Par. 055750(11-31)"/>
    <n v="0"/>
    <d v="2014-05-13T00:00:00"/>
    <d v="1899-12-30T14:08:14"/>
    <n v="15"/>
    <n v="0"/>
    <n v="-3601174.9270000919"/>
    <m/>
    <m/>
    <m/>
    <n v="55750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31"/>
    <s v="Extrato/55760"/>
    <s v="Banco Brb - Par. 055760(21-31)"/>
    <n v="0"/>
    <d v="2014-05-13T00:00:00"/>
    <d v="1899-12-30T14:08:14"/>
    <n v="15"/>
    <n v="0"/>
    <n v="-3601189.9270000919"/>
    <m/>
    <m/>
    <m/>
    <n v="55760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32"/>
    <s v="Extrato/55770"/>
    <s v="Banco Brb - Par. 055770(31-31)"/>
    <n v="0"/>
    <d v="2014-05-13T00:00:00"/>
    <d v="1899-12-30T14:08:14"/>
    <n v="15"/>
    <n v="0"/>
    <n v="-3601204.9270000919"/>
    <m/>
    <m/>
    <m/>
    <n v="55770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33"/>
    <s v="Extrato/55741"/>
    <s v="Banco Brb - Par. 055741(02-31)"/>
    <n v="0"/>
    <d v="2014-05-13T00:00:00"/>
    <d v="1899-12-30T14:08:14"/>
    <n v="15"/>
    <n v="0"/>
    <n v="-3601219.9270000919"/>
    <m/>
    <m/>
    <m/>
    <n v="55741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34"/>
    <s v="Extrato/55751"/>
    <s v="Banco Brb - Par. 055751(12-31)"/>
    <n v="0"/>
    <d v="2014-05-13T00:00:00"/>
    <d v="1899-12-30T14:08:14"/>
    <n v="15"/>
    <n v="0"/>
    <n v="-3601234.9270000919"/>
    <m/>
    <m/>
    <m/>
    <n v="55751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35"/>
    <s v="Extrato/55761"/>
    <s v="Banco Brb - Par. 055761(22-31)"/>
    <n v="0"/>
    <d v="2014-05-13T00:00:00"/>
    <d v="1899-12-30T14:08:14"/>
    <n v="15"/>
    <n v="0"/>
    <n v="-3601249.9270000919"/>
    <m/>
    <m/>
    <m/>
    <n v="55761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36"/>
    <s v="Extrato/55742"/>
    <s v="Banco Brb - Par. 055742(03-31)"/>
    <n v="0"/>
    <d v="2014-05-13T00:00:00"/>
    <d v="1899-12-30T14:08:14"/>
    <n v="15"/>
    <n v="0"/>
    <n v="-3601264.9270000919"/>
    <m/>
    <m/>
    <m/>
    <n v="55742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37"/>
    <s v="Extrato/55752"/>
    <s v="Banco Brb - Par. 055752(13-31)"/>
    <n v="0"/>
    <d v="2014-05-13T00:00:00"/>
    <d v="1899-12-30T14:08:14"/>
    <n v="15"/>
    <n v="0"/>
    <n v="-3601279.9270000919"/>
    <m/>
    <m/>
    <m/>
    <n v="55752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38"/>
    <s v="Extrato/55762"/>
    <s v="Banco Brb - Par. 055762(23-31)"/>
    <n v="0"/>
    <d v="2014-05-13T00:00:00"/>
    <d v="1899-12-30T14:08:14"/>
    <n v="15"/>
    <n v="0"/>
    <n v="-3601294.9270000919"/>
    <m/>
    <m/>
    <m/>
    <n v="55762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39"/>
    <s v="Extrato/55743"/>
    <s v="Banco Brb - Par. 055743(04-31)"/>
    <n v="0"/>
    <d v="2014-05-13T00:00:00"/>
    <d v="1899-12-30T14:08:14"/>
    <n v="15"/>
    <n v="0"/>
    <n v="-3601309.9270000919"/>
    <m/>
    <m/>
    <m/>
    <n v="55743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40"/>
    <s v="Extrato/55753"/>
    <s v="Banco Brb - Par. 055753(14-31)"/>
    <n v="0"/>
    <d v="2014-05-13T00:00:00"/>
    <d v="1899-12-30T14:08:14"/>
    <n v="15"/>
    <n v="0"/>
    <n v="-3601324.9270000919"/>
    <m/>
    <m/>
    <m/>
    <n v="55753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41"/>
    <s v="Extrato/55763"/>
    <s v="Banco Brb - Par. 055763(24-31)"/>
    <n v="0"/>
    <d v="2014-05-13T00:00:00"/>
    <d v="1899-12-30T14:08:14"/>
    <n v="15"/>
    <n v="0"/>
    <n v="-3601339.9270000919"/>
    <m/>
    <m/>
    <m/>
    <n v="55763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42"/>
    <s v="Extrato/55744"/>
    <s v="Banco Brb - Par. 055744(05-31)"/>
    <n v="0"/>
    <d v="2014-05-13T00:00:00"/>
    <d v="1899-12-30T14:08:14"/>
    <n v="15"/>
    <n v="0"/>
    <n v="-3601354.9270000919"/>
    <m/>
    <m/>
    <m/>
    <n v="55744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43"/>
    <s v="Extrato/55754"/>
    <s v="Banco Brb - Par. 055754(15-31)"/>
    <n v="0"/>
    <d v="2014-05-13T00:00:00"/>
    <d v="1899-12-30T14:08:14"/>
    <n v="15"/>
    <n v="0"/>
    <n v="-3601369.9270000919"/>
    <m/>
    <m/>
    <m/>
    <n v="55754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44"/>
    <s v="Extrato/55764"/>
    <s v="Banco Brb - Par. 055764(25-31)"/>
    <n v="0"/>
    <d v="2014-05-13T00:00:00"/>
    <d v="1899-12-30T14:08:14"/>
    <n v="15"/>
    <n v="0"/>
    <n v="-3601384.9270000919"/>
    <m/>
    <m/>
    <m/>
    <n v="55764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45"/>
    <s v="Extrato/55745"/>
    <s v="Banco Brb - Par. 055745(06-31)"/>
    <n v="0"/>
    <d v="2014-05-13T00:00:00"/>
    <d v="1899-12-30T14:08:14"/>
    <n v="15"/>
    <n v="0"/>
    <n v="-3601399.9270000919"/>
    <m/>
    <m/>
    <m/>
    <n v="55745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46"/>
    <s v="Extrato/55755"/>
    <s v="Banco Brb - Par. 055755(16-31)"/>
    <n v="0"/>
    <d v="2014-05-13T00:00:00"/>
    <d v="1899-12-30T14:08:15"/>
    <n v="15"/>
    <n v="0"/>
    <n v="-3601414.9270000919"/>
    <m/>
    <m/>
    <m/>
    <n v="55755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47"/>
    <s v="Extrato/55765"/>
    <s v="Banco Brb - Par. 055765(26-31)"/>
    <n v="0"/>
    <d v="2014-05-13T00:00:00"/>
    <d v="1899-12-30T14:08:15"/>
    <n v="15"/>
    <n v="0"/>
    <n v="-3601429.9270000919"/>
    <m/>
    <m/>
    <m/>
    <n v="55765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48"/>
    <s v="Extrato/55746"/>
    <s v="Banco Brb - Par. 055746(07-31)"/>
    <n v="0"/>
    <d v="2014-05-13T00:00:00"/>
    <d v="1899-12-30T14:08:15"/>
    <n v="15"/>
    <n v="0"/>
    <n v="-3601444.9270000919"/>
    <m/>
    <m/>
    <m/>
    <n v="55746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49"/>
    <s v="Extrato/55756"/>
    <s v="Banco Brb - Par. 055756(17-31)"/>
    <n v="0"/>
    <d v="2014-05-13T00:00:00"/>
    <d v="1899-12-30T14:08:15"/>
    <n v="15"/>
    <n v="0"/>
    <n v="-3601459.9270000919"/>
    <m/>
    <m/>
    <m/>
    <n v="55756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50"/>
    <s v="Extrato/55766"/>
    <s v="Banco Brb - Par. 055766(27-31)"/>
    <n v="0"/>
    <d v="2014-05-13T00:00:00"/>
    <d v="1899-12-30T14:08:15"/>
    <n v="15"/>
    <n v="0"/>
    <n v="-3601474.9270000919"/>
    <m/>
    <m/>
    <m/>
    <n v="55766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51"/>
    <s v="Extrato/55747"/>
    <s v="Banco Brb - Par. 055747(08-31)"/>
    <n v="0"/>
    <d v="2014-05-13T00:00:00"/>
    <d v="1899-12-30T14:08:15"/>
    <n v="15"/>
    <n v="0"/>
    <n v="-3601489.9270000919"/>
    <m/>
    <m/>
    <m/>
    <n v="55747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52"/>
    <s v="Extrato/55757"/>
    <s v="Banco Brb - Par. 055757(18-31)"/>
    <n v="0"/>
    <d v="2014-05-13T00:00:00"/>
    <d v="1899-12-30T14:08:15"/>
    <n v="15"/>
    <n v="0"/>
    <n v="-3601504.9270000919"/>
    <m/>
    <m/>
    <m/>
    <n v="55757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53"/>
    <s v="Extrato/55767"/>
    <s v="Banco Brb - Par. 055767(28-31)"/>
    <n v="0"/>
    <d v="2014-05-13T00:00:00"/>
    <d v="1899-12-30T14:08:15"/>
    <n v="15"/>
    <n v="0"/>
    <n v="-3601519.9270000919"/>
    <m/>
    <m/>
    <m/>
    <n v="55767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54"/>
    <s v="Extrato/55748"/>
    <s v="Banco Brb - Par. 055748(09-31)"/>
    <n v="0"/>
    <d v="2014-05-13T00:00:00"/>
    <d v="1899-12-30T14:08:15"/>
    <n v="15"/>
    <n v="0"/>
    <n v="-3601534.9270000919"/>
    <m/>
    <m/>
    <m/>
    <n v="55748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55"/>
    <s v="Extrato/55758"/>
    <s v="Banco Brb - Par. 055758(19-31)"/>
    <n v="0"/>
    <d v="2014-05-13T00:00:00"/>
    <d v="1899-12-30T14:08:15"/>
    <n v="15"/>
    <n v="0"/>
    <n v="-3601549.9270000919"/>
    <m/>
    <m/>
    <m/>
    <n v="55758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56"/>
    <s v="Extrato/55768"/>
    <s v="Banco Brb - Par. 055768(29-31)"/>
    <n v="0"/>
    <d v="2014-05-13T00:00:00"/>
    <d v="1899-12-30T14:08:15"/>
    <n v="15"/>
    <n v="0"/>
    <n v="-3601564.9270000919"/>
    <m/>
    <m/>
    <m/>
    <n v="55768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36957"/>
    <s v="Remessa Olimpo Fundamental"/>
    <s v="Remessa Olimpo Fundamental"/>
    <n v="955"/>
    <d v="2014-05-13T00:00:00"/>
    <d v="1899-12-30T14:09:40"/>
    <n v="0"/>
    <n v="0"/>
    <n v="-3600609.9270000919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6959"/>
    <s v="632555/55779"/>
    <s v="Banco Brb - Cód. 055779"/>
    <n v="0"/>
    <d v="2014-05-13T00:00:00"/>
    <d v="1899-12-30T14:12:31"/>
    <n v="2131.88"/>
    <n v="0"/>
    <n v="-3602741.8070000918"/>
    <m/>
    <m/>
    <m/>
    <n v="55779"/>
    <n v="7"/>
    <s v="Anapaula"/>
    <n v="1"/>
    <m/>
    <n v="524"/>
    <d v="2014-06-03T00:00:00"/>
    <d v="2014-06-03T00:00:00"/>
    <m/>
    <m/>
    <n v="2014"/>
    <n v="7"/>
    <m/>
    <m/>
    <m/>
    <m/>
    <s v="CA.Empréstimos Bancários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36960"/>
    <s v="EXTRATO/55780"/>
    <s v="Banco Brb - Cód. 055780"/>
    <n v="0"/>
    <d v="2014-05-13T00:00:00"/>
    <d v="1899-12-30T14:12:32"/>
    <n v="667.33"/>
    <n v="0"/>
    <n v="-3603409.1370000918"/>
    <m/>
    <m/>
    <m/>
    <n v="55780"/>
    <n v="7"/>
    <s v="Anapaula"/>
    <n v="1"/>
    <m/>
    <n v="1599"/>
    <d v="2014-06-03T00:00:00"/>
    <d v="2014-06-03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1174"/>
    <s v="Abril/52003"/>
    <s v="Danilo Siqueira dos Santos Souza - Cód. 052003"/>
    <n v="0"/>
    <d v="2014-05-13T00:00:00"/>
    <d v="1899-12-30T14:24:39"/>
    <n v="1421.85"/>
    <n v="0"/>
    <n v="-3604830.9870000919"/>
    <m/>
    <m/>
    <m/>
    <n v="52003"/>
    <n v="25"/>
    <s v="Marcela"/>
    <n v="1"/>
    <m/>
    <n v="1546"/>
    <d v="2014-05-19T00:00:00"/>
    <d v="2014-05-19T00:00:00"/>
    <m/>
    <m/>
    <n v="2014"/>
    <n v="25"/>
    <m/>
    <m/>
    <m/>
    <m/>
    <s v="Aná.Pagamento de Salário"/>
    <x v="1"/>
    <x v="2"/>
    <m/>
    <n v="4"/>
    <n v="9"/>
    <s v="Débito em conta"/>
    <m/>
    <n v="0"/>
    <m/>
    <n v="0"/>
    <m/>
    <m/>
    <s v="BB [022382-4] [GYN] [CC]"/>
    <m/>
    <m/>
    <m/>
  </r>
  <r>
    <n v="130906"/>
    <s v="55870641/51722"/>
    <s v="Prefeitura Municipal De Goiânia  - Cód. 051722"/>
    <n v="0"/>
    <d v="2014-05-13T00:00:00"/>
    <d v="1899-12-30T14:31:52"/>
    <n v="45.22"/>
    <n v="0"/>
    <n v="-3604876.2070000921"/>
    <m/>
    <m/>
    <m/>
    <n v="51722"/>
    <n v="24"/>
    <s v="Emilly"/>
    <n v="1"/>
    <m/>
    <n v="542"/>
    <d v="2014-05-14T00:00:00"/>
    <d v="2014-05-14T00:00:00"/>
    <m/>
    <m/>
    <n v="2014"/>
    <n v="24"/>
    <m/>
    <m/>
    <m/>
    <m/>
    <s v="CA.ISS (CUSTO)"/>
    <x v="2"/>
    <x v="1"/>
    <m/>
    <n v="4"/>
    <n v="9"/>
    <s v="Débito em conta"/>
    <m/>
    <n v="0"/>
    <m/>
    <n v="0"/>
    <m/>
    <m/>
    <s v="BB [022382-4] [GYN] [CC]"/>
    <m/>
    <m/>
    <m/>
  </r>
  <r>
    <n v="130907"/>
    <s v="55870691/51723"/>
    <s v="Prefeitura Municipal De Goiânia  - Cód. 051723"/>
    <n v="0"/>
    <d v="2014-05-13T00:00:00"/>
    <d v="1899-12-30T14:32:50"/>
    <n v="45.22"/>
    <n v="0"/>
    <n v="-3604921.4270000923"/>
    <m/>
    <m/>
    <m/>
    <n v="51723"/>
    <n v="24"/>
    <s v="Emilly"/>
    <n v="1"/>
    <m/>
    <n v="542"/>
    <d v="2014-05-14T00:00:00"/>
    <d v="2014-05-14T00:00:00"/>
    <m/>
    <m/>
    <n v="2014"/>
    <n v="24"/>
    <m/>
    <m/>
    <m/>
    <m/>
    <s v="CA.ISS (CUSTO)"/>
    <x v="2"/>
    <x v="1"/>
    <m/>
    <n v="4"/>
    <n v="9"/>
    <s v="Débito em conta"/>
    <m/>
    <n v="0"/>
    <m/>
    <n v="0"/>
    <m/>
    <m/>
    <s v="BB [022382-4] [GYN] [CC]"/>
    <m/>
    <m/>
    <m/>
  </r>
  <r>
    <n v="130908"/>
    <s v="002014/51724"/>
    <s v="Prefeitura Municipal De Goiânia  - Cód. 051724"/>
    <n v="0"/>
    <d v="2014-05-13T00:00:00"/>
    <d v="1899-12-30T14:34:25"/>
    <n v="99.92"/>
    <n v="0"/>
    <n v="-3605021.3470000923"/>
    <m/>
    <m/>
    <m/>
    <n v="51724"/>
    <n v="24"/>
    <s v="Emilly"/>
    <n v="1"/>
    <m/>
    <n v="542"/>
    <d v="2014-05-14T00:00:00"/>
    <d v="2014-05-14T00:00:00"/>
    <m/>
    <m/>
    <n v="2014"/>
    <n v="24"/>
    <m/>
    <m/>
    <m/>
    <m/>
    <s v="CA.ISS (CUSTO)"/>
    <x v="2"/>
    <x v="1"/>
    <m/>
    <n v="4"/>
    <n v="9"/>
    <s v="Débito em conta"/>
    <m/>
    <n v="0"/>
    <m/>
    <n v="0"/>
    <m/>
    <m/>
    <s v="BB [022382-4] [GYN] [CC]"/>
    <m/>
    <m/>
    <m/>
  </r>
  <r>
    <n v="135358"/>
    <s v="5606/54868"/>
    <s v="Cantina Olimpo - Par. 054868(07-11)"/>
    <n v="0"/>
    <d v="2014-05-13T00:00:00"/>
    <d v="1899-12-30T14:38:59"/>
    <n v="392.17"/>
    <n v="0"/>
    <n v="-3605413.5170000922"/>
    <m/>
    <m/>
    <m/>
    <n v="54868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34"/>
    <n v="9"/>
    <s v="Débito em conta"/>
    <m/>
    <n v="0"/>
    <m/>
    <n v="0"/>
    <m/>
    <m/>
    <s v="ITAÚ [CAN] [020594-7] [CC]"/>
    <m/>
    <m/>
    <m/>
  </r>
  <r>
    <n v="135359"/>
    <s v="7934/54869"/>
    <s v="Cantina Olimpo - Par. 054869(08-11)"/>
    <n v="0"/>
    <d v="2014-05-13T00:00:00"/>
    <d v="1899-12-30T14:39:15"/>
    <n v="325.41000000000003"/>
    <n v="0"/>
    <n v="-3605738.9270000923"/>
    <m/>
    <m/>
    <m/>
    <n v="54869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34"/>
    <n v="9"/>
    <s v="Débito em conta"/>
    <m/>
    <n v="0"/>
    <m/>
    <n v="0"/>
    <m/>
    <m/>
    <s v="ITAÚ [CAN] [020594-7] [CC]"/>
    <m/>
    <m/>
    <m/>
  </r>
  <r>
    <n v="135360"/>
    <s v="16088/54870"/>
    <s v="Cantina Olimpo - Par. 054870(09-11)"/>
    <n v="0"/>
    <d v="2014-05-13T00:00:00"/>
    <d v="1899-12-30T14:39:32"/>
    <n v="133.77000000000001"/>
    <n v="0"/>
    <n v="-3605872.6970000924"/>
    <m/>
    <m/>
    <m/>
    <n v="54870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34"/>
    <n v="9"/>
    <s v="Débito em conta"/>
    <m/>
    <n v="0"/>
    <m/>
    <n v="0"/>
    <m/>
    <m/>
    <s v="ITAÚ [CAN] [020594-7] [CC]"/>
    <m/>
    <m/>
    <m/>
  </r>
  <r>
    <n v="135361"/>
    <s v="3007/1/54871"/>
    <s v="Cantina Olimpo - Par. 054871(10-11)"/>
    <n v="0"/>
    <d v="2014-05-13T00:00:00"/>
    <d v="1899-12-30T14:39:51"/>
    <n v="167.21"/>
    <n v="0"/>
    <n v="-3606039.9070000923"/>
    <m/>
    <m/>
    <m/>
    <n v="54871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34"/>
    <n v="9"/>
    <s v="Débito em conta"/>
    <m/>
    <n v="0"/>
    <m/>
    <n v="0"/>
    <m/>
    <m/>
    <s v="ITAÚ [CAN] [020594-7] [CC]"/>
    <m/>
    <m/>
    <m/>
  </r>
  <r>
    <n v="132811"/>
    <s v="263/52937"/>
    <s v="Prefeitura Municipal De Goiânia  - Cód. 052937"/>
    <n v="0"/>
    <d v="2014-05-13T00:00:00"/>
    <d v="1899-12-30T14:57:01"/>
    <n v="1102.81"/>
    <n v="0"/>
    <n v="-3607142.7170000924"/>
    <m/>
    <m/>
    <m/>
    <n v="52937"/>
    <n v="24"/>
    <s v="Emilly"/>
    <n v="1"/>
    <m/>
    <n v="542"/>
    <d v="2014-05-22T00:00:00"/>
    <d v="2014-05-22T00:00:00"/>
    <m/>
    <m/>
    <n v="2014"/>
    <n v="24"/>
    <m/>
    <m/>
    <m/>
    <m/>
    <s v="CA.ISS (CUSTO)"/>
    <x v="2"/>
    <x v="1"/>
    <m/>
    <n v="4"/>
    <n v="9"/>
    <s v="Débito em conta"/>
    <m/>
    <n v="0"/>
    <m/>
    <n v="0"/>
    <m/>
    <m/>
    <s v="BB [022382-4] [GYN] [CC]"/>
    <m/>
    <m/>
    <m/>
  </r>
  <r>
    <n v="132454"/>
    <s v="Recibo/52910"/>
    <s v="Olimpo Uberlândia - Cód. 052910"/>
    <n v="0"/>
    <d v="2014-05-13T00:00:00"/>
    <d v="1899-12-30T14:57:12"/>
    <n v="6000"/>
    <n v="0"/>
    <n v="-3613142.7170000924"/>
    <m/>
    <m/>
    <m/>
    <n v="52910"/>
    <n v="24"/>
    <s v="Emilly"/>
    <n v="1"/>
    <m/>
    <n v="1530"/>
    <d v="2014-05-20T00:00:00"/>
    <d v="2014-05-20T00:00:00"/>
    <m/>
    <m/>
    <n v="2014"/>
    <n v="24"/>
    <m/>
    <m/>
    <m/>
    <m/>
    <s v="Uber.Reforma"/>
    <x v="1"/>
    <x v="5"/>
    <m/>
    <n v="26"/>
    <n v="9"/>
    <s v="Débito em conta"/>
    <m/>
    <n v="0"/>
    <m/>
    <n v="0"/>
    <m/>
    <m/>
    <s v="ITAÚ [SOL] [001691-4] [CC]"/>
    <m/>
    <m/>
    <m/>
  </r>
  <r>
    <n v="132812"/>
    <n v="52938"/>
    <s v="Prefeitura Municipal De Goiânia  - Cód. 052938"/>
    <n v="0"/>
    <d v="2014-05-13T00:00:00"/>
    <d v="1899-12-30T14:58:42"/>
    <n v="2240"/>
    <n v="0"/>
    <n v="-3615382.7170000924"/>
    <m/>
    <m/>
    <m/>
    <n v="52938"/>
    <n v="24"/>
    <s v="Emilly"/>
    <n v="1"/>
    <m/>
    <n v="542"/>
    <d v="2014-05-22T00:00:00"/>
    <d v="2014-05-22T00:00:00"/>
    <m/>
    <m/>
    <n v="2014"/>
    <n v="24"/>
    <m/>
    <m/>
    <m/>
    <m/>
    <s v="CA.ISS (CUSTO)"/>
    <x v="2"/>
    <x v="1"/>
    <m/>
    <n v="4"/>
    <n v="9"/>
    <s v="Débito em conta"/>
    <m/>
    <n v="0"/>
    <m/>
    <n v="0"/>
    <m/>
    <m/>
    <s v="BB [022382-4] [GYN] [CC]"/>
    <m/>
    <m/>
    <m/>
  </r>
  <r>
    <n v="135449"/>
    <s v="SMF/51991"/>
    <s v="Sonia Maria de Freitas - Par. 051991(02-9)"/>
    <n v="0"/>
    <d v="2014-05-13T00:00:00"/>
    <d v="1899-12-30T14:58:43"/>
    <n v="625"/>
    <n v="0"/>
    <n v="-3616007.7170000924"/>
    <m/>
    <m/>
    <m/>
    <n v="51991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5450"/>
    <s v="Abril/51504"/>
    <s v="Hugo Parise De Castro - Cód. 051504"/>
    <n v="0"/>
    <d v="2014-05-13T00:00:00"/>
    <d v="1899-12-30T14:59:05"/>
    <n v="687.12"/>
    <n v="0"/>
    <n v="-3616694.8370000925"/>
    <m/>
    <m/>
    <m/>
    <n v="51504"/>
    <n v="24"/>
    <s v="Emilly"/>
    <n v="1"/>
    <m/>
    <n v="877"/>
    <d v="2014-05-29T00:00:00"/>
    <d v="2014-05-29T00:00:00"/>
    <m/>
    <m/>
    <n v="2014"/>
    <n v="24"/>
    <m/>
    <m/>
    <m/>
    <m/>
    <s v="SolNascente.Pagamento de Salário"/>
    <x v="1"/>
    <x v="4"/>
    <m/>
    <n v="27"/>
    <n v="9"/>
    <s v="Débito em conta"/>
    <m/>
    <n v="0"/>
    <m/>
    <n v="0"/>
    <m/>
    <m/>
    <s v="BRADESCO [008378-0] [SOL] [CC]"/>
    <m/>
    <m/>
    <m/>
  </r>
  <r>
    <n v="135452"/>
    <s v="Abril/51508"/>
    <s v="Vanderlete De Melo - Cód. 051508"/>
    <n v="0"/>
    <d v="2014-05-13T00:00:00"/>
    <d v="1899-12-30T14:59:49"/>
    <n v="3219.1"/>
    <n v="0"/>
    <n v="-3619913.9370000926"/>
    <m/>
    <m/>
    <m/>
    <n v="51508"/>
    <n v="24"/>
    <s v="Emilly"/>
    <n v="1"/>
    <m/>
    <n v="578"/>
    <d v="2014-05-29T00:00:00"/>
    <d v="2014-05-29T00:00:00"/>
    <m/>
    <m/>
    <n v="2014"/>
    <n v="24"/>
    <m/>
    <m/>
    <m/>
    <m/>
    <s v="CA.Pagamento de Salário"/>
    <x v="1"/>
    <x v="1"/>
    <m/>
    <n v="27"/>
    <n v="9"/>
    <s v="Débito em conta"/>
    <m/>
    <n v="0"/>
    <m/>
    <n v="0"/>
    <m/>
    <m/>
    <s v="BRADESCO [008378-0] [SOL] [CC]"/>
    <m/>
    <m/>
    <m/>
  </r>
  <r>
    <n v="135453"/>
    <s v="GFS/51693"/>
    <s v="Gustavo Franco Schaper / Deborah Do  - Par. 051693(01-8)"/>
    <n v="0"/>
    <d v="2014-05-13T00:00:00"/>
    <d v="1899-12-30T15:00:58"/>
    <n v="1500"/>
    <n v="0"/>
    <n v="-3621413.9370000926"/>
    <m/>
    <m/>
    <m/>
    <n v="51693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0926"/>
    <s v="Transferência entre conta"/>
    <s v="Transferência entre conta"/>
    <n v="0"/>
    <d v="2014-05-13T00:00:00"/>
    <d v="1899-12-30T15:16:56"/>
    <n v="40000"/>
    <n v="0"/>
    <n v="-3661413.9370000926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33"/>
    <s v="BB [022382-4] [GYN] [CC]"/>
    <m/>
    <m/>
    <m/>
  </r>
  <r>
    <n v="130927"/>
    <s v="Transferência entre conta"/>
    <s v="Destino: 130926-Transferência entre conta"/>
    <n v="40000"/>
    <d v="2014-05-13T00:00:00"/>
    <d v="1899-12-30T15:16:56"/>
    <n v="0"/>
    <n v="0"/>
    <n v="-3621413.9370000926"/>
    <m/>
    <m/>
    <m/>
    <m/>
    <n v="60"/>
    <s v="Francielly"/>
    <n v="1"/>
    <m/>
    <n v="1449"/>
    <d v="2014-05-14T00:00:00"/>
    <d v="2015-05-12T00:00:00"/>
    <m/>
    <m/>
    <n v="2014"/>
    <n v="24"/>
    <m/>
    <m/>
    <n v="130926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0928"/>
    <s v="Transferência entre conta"/>
    <s v="Transferência entre conta"/>
    <n v="0"/>
    <d v="2014-05-13T00:00:00"/>
    <d v="1899-12-30T15:18:25"/>
    <n v="60000"/>
    <n v="0"/>
    <n v="-3681413.9370000926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21"/>
    <s v="ITAÚ [GYN] [026016-5] []"/>
    <m/>
    <m/>
    <m/>
  </r>
  <r>
    <n v="130929"/>
    <s v="Transferência entre conta"/>
    <s v="Destino: 130928-Transferência entre conta"/>
    <n v="60000"/>
    <d v="2014-05-13T00:00:00"/>
    <d v="1899-12-30T15:18:25"/>
    <n v="0"/>
    <n v="0"/>
    <n v="-3621413.9370000926"/>
    <m/>
    <m/>
    <m/>
    <m/>
    <n v="60"/>
    <s v="Francielly"/>
    <n v="1"/>
    <m/>
    <n v="1449"/>
    <d v="2014-05-14T00:00:00"/>
    <d v="2015-05-12T00:00:00"/>
    <m/>
    <m/>
    <n v="2014"/>
    <n v="24"/>
    <m/>
    <m/>
    <n v="130928"/>
    <m/>
    <s v="Transferência entre contas"/>
    <x v="2"/>
    <x v="1"/>
    <m/>
    <n v="21"/>
    <n v="9"/>
    <s v="Débito em conta"/>
    <m/>
    <m/>
    <m/>
    <n v="0"/>
    <m/>
    <m/>
    <s v="MERC [BER] [01.013883-5] [CC]"/>
    <m/>
    <m/>
    <m/>
  </r>
  <r>
    <n v="130850"/>
    <s v="CAMARO/51683"/>
    <s v="Banco Itaú Financiamentos - Cód. 051683"/>
    <n v="0"/>
    <d v="2014-05-13T00:00:00"/>
    <d v="1899-12-30T15:49:13"/>
    <n v="5764.76"/>
    <n v="0"/>
    <n v="-3627178.6970000924"/>
    <m/>
    <m/>
    <m/>
    <n v="51683"/>
    <n v="7"/>
    <s v="Anapaula"/>
    <n v="1"/>
    <m/>
    <n v="892"/>
    <d v="2014-05-13T00:00:00"/>
    <d v="2014-05-27T00:00:00"/>
    <m/>
    <m/>
    <n v="2014"/>
    <n v="24"/>
    <m/>
    <m/>
    <m/>
    <m/>
    <s v="Marcelo.Aquisição de Veículo"/>
    <x v="1"/>
    <x v="6"/>
    <m/>
    <n v="8"/>
    <n v="9"/>
    <s v="Débito em conta"/>
    <m/>
    <n v="0"/>
    <m/>
    <n v="0"/>
    <m/>
    <m/>
    <s v="ITAÚ [GYN] [026016-5] []"/>
    <m/>
    <m/>
    <m/>
  </r>
  <r>
    <n v="132646"/>
    <n v="2763556657"/>
    <s v="PAGAMENTO DE MENSALIDADE DE ABRIL/2014, DA ALUNA ANA GABRIELLY MASSON ITACARAMBI_EMI"/>
    <n v="2095"/>
    <d v="2014-05-13T00:00:00"/>
    <d v="1899-12-30T16:08:00"/>
    <n v="0"/>
    <n v="0"/>
    <n v="-3625083.6970000924"/>
    <m/>
    <m/>
    <m/>
    <m/>
    <n v="8"/>
    <s v="Vinicius"/>
    <n v="1"/>
    <m/>
    <n v="1431"/>
    <d v="2014-05-20T00:00:00"/>
    <d v="2014-05-20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30939"/>
    <s v="Transferência entre conta"/>
    <s v="Transferência entre conta"/>
    <n v="0"/>
    <d v="2014-05-13T00:00:00"/>
    <d v="1899-12-30T16:44:13"/>
    <n v="25000"/>
    <n v="0"/>
    <n v="-3650083.6970000924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4"/>
    <s v="ITAÚ [GYN] [026016-5] []"/>
    <m/>
    <m/>
    <m/>
  </r>
  <r>
    <n v="130940"/>
    <s v="Transferência entre conta"/>
    <s v="Destino: 130939-Transferência entre conta"/>
    <n v="25000"/>
    <d v="2014-05-13T00:00:00"/>
    <d v="1899-12-30T16:44:13"/>
    <n v="0"/>
    <n v="0"/>
    <n v="-3625083.6970000924"/>
    <m/>
    <m/>
    <m/>
    <m/>
    <n v="60"/>
    <s v="Francielly"/>
    <n v="1"/>
    <m/>
    <n v="1449"/>
    <d v="2014-05-14T00:00:00"/>
    <d v="2015-05-12T00:00:00"/>
    <m/>
    <m/>
    <n v="2014"/>
    <n v="24"/>
    <m/>
    <m/>
    <n v="130939"/>
    <m/>
    <s v="Transferência entre contas"/>
    <x v="2"/>
    <x v="1"/>
    <m/>
    <n v="4"/>
    <n v="9"/>
    <s v="Débito em conta"/>
    <m/>
    <m/>
    <m/>
    <n v="0"/>
    <m/>
    <m/>
    <s v="BB [022382-4] [GYN] [CC]"/>
    <m/>
    <m/>
    <m/>
  </r>
  <r>
    <n v="130942"/>
    <s v="Transferência entre conta"/>
    <s v="Transferência entre conta"/>
    <n v="0"/>
    <d v="2014-05-13T00:00:00"/>
    <d v="1899-12-30T16:46:43"/>
    <n v="100000"/>
    <n v="0"/>
    <n v="-3725083.6970000924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8"/>
    <s v="BRB [GYN] [011616-0] [CC] [COB]"/>
    <m/>
    <m/>
    <m/>
  </r>
  <r>
    <n v="130943"/>
    <s v="Transferência entre conta"/>
    <s v="Destino: 130942-Transferência entre conta"/>
    <n v="100000"/>
    <d v="2014-05-13T00:00:00"/>
    <d v="1899-12-30T16:46:43"/>
    <n v="0"/>
    <n v="0"/>
    <n v="-3625083.6970000924"/>
    <m/>
    <m/>
    <m/>
    <m/>
    <n v="60"/>
    <s v="Francielly"/>
    <n v="1"/>
    <m/>
    <n v="1449"/>
    <d v="2014-05-14T00:00:00"/>
    <d v="2015-05-12T00:00:00"/>
    <m/>
    <m/>
    <n v="2014"/>
    <n v="24"/>
    <m/>
    <m/>
    <n v="130942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0862"/>
    <s v="8117-02/47138"/>
    <s v="Central Do Brasil Com. De Prod. De Limpe - Cód. 047138"/>
    <n v="0"/>
    <d v="2014-05-13T00:00:00"/>
    <d v="1899-12-30T16:52:20"/>
    <n v="2031.87"/>
    <n v="0"/>
    <n v="-3627115.5670000925"/>
    <m/>
    <m/>
    <m/>
    <n v="47138"/>
    <n v="24"/>
    <s v="Emilly"/>
    <n v="1"/>
    <m/>
    <n v="168"/>
    <d v="2014-05-13T00:00:00"/>
    <d v="2014-05-13T00:00:00"/>
    <m/>
    <m/>
    <n v="2014"/>
    <n v="24"/>
    <m/>
    <m/>
    <m/>
    <m/>
    <s v="T-3.Produtos de Limpeza "/>
    <x v="1"/>
    <x v="1"/>
    <m/>
    <n v="8"/>
    <n v="9"/>
    <s v="Débito em conta"/>
    <m/>
    <n v="0"/>
    <m/>
    <n v="0"/>
    <m/>
    <m/>
    <s v="ITAÚ [GYN] [026016-5] []"/>
    <m/>
    <m/>
    <m/>
  </r>
  <r>
    <n v="130863"/>
    <s v="8134-02/47195"/>
    <s v="Central Do Brasil Com. De Prod. De Limpe - Cód. 047195"/>
    <n v="0"/>
    <d v="2014-05-13T00:00:00"/>
    <d v="1899-12-30T16:53:08"/>
    <n v="1510.38"/>
    <n v="0"/>
    <n v="-3628625.9470000924"/>
    <m/>
    <m/>
    <m/>
    <n v="47195"/>
    <n v="24"/>
    <s v="Emilly"/>
    <n v="1"/>
    <m/>
    <n v="365"/>
    <d v="2014-05-13T00:00:00"/>
    <d v="2014-05-13T00:00:00"/>
    <m/>
    <m/>
    <n v="2014"/>
    <n v="24"/>
    <m/>
    <m/>
    <m/>
    <m/>
    <s v="Marista.Produtos de Limpeza "/>
    <x v="1"/>
    <x v="1"/>
    <m/>
    <n v="8"/>
    <n v="9"/>
    <s v="Débito em conta"/>
    <m/>
    <n v="0"/>
    <m/>
    <n v="0"/>
    <m/>
    <m/>
    <s v="ITAÚ [GYN] [026016-5] []"/>
    <m/>
    <m/>
    <m/>
  </r>
  <r>
    <n v="245297"/>
    <n v="178180"/>
    <s v="Par.(02/10) 017844/MAINARA GOULART DE PAULA  - Parcelas"/>
    <n v="210"/>
    <d v="2014-05-13T00:00:00"/>
    <d v="1899-12-30T16:58:35"/>
    <n v="0"/>
    <n v="0"/>
    <n v="-3628415.9470000924"/>
    <m/>
    <m/>
    <n v="178180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8"/>
    <n v="11"/>
    <s v="Antec. de Cheque"/>
    <m/>
    <n v="0"/>
    <m/>
    <n v="0"/>
    <m/>
    <m/>
    <s v="ITAÚ [GYN] [026016-5] []"/>
    <m/>
    <m/>
    <m/>
  </r>
  <r>
    <n v="237057"/>
    <s v="Abril/51503"/>
    <s v="Ana Flavia Ambrosio Pena - Cód. 051503"/>
    <n v="0"/>
    <d v="2014-05-13T00:00:00"/>
    <d v="1899-12-30T16:59:43"/>
    <n v="1252.44"/>
    <n v="0"/>
    <n v="-3629668.3870000923"/>
    <m/>
    <m/>
    <m/>
    <n v="51503"/>
    <n v="24"/>
    <s v="Emilly"/>
    <n v="1"/>
    <m/>
    <n v="877"/>
    <d v="2015-02-10T00:00:00"/>
    <d v="2015-02-10T00:00:00"/>
    <m/>
    <m/>
    <n v="2014"/>
    <n v="24"/>
    <m/>
    <m/>
    <m/>
    <m/>
    <s v="SolNascente.Pagamento de Salário"/>
    <x v="1"/>
    <x v="4"/>
    <m/>
    <n v="27"/>
    <n v="9"/>
    <s v="Débito em conta"/>
    <m/>
    <n v="0"/>
    <m/>
    <n v="0"/>
    <m/>
    <m/>
    <s v="BRADESCO [008378-0] [SOL] [CC]"/>
    <m/>
    <m/>
    <m/>
  </r>
  <r>
    <n v="130956"/>
    <s v="Transferência entre conta"/>
    <s v="Transferência entre conta"/>
    <n v="0"/>
    <d v="2014-05-13T00:00:00"/>
    <d v="1899-12-30T17:07:03"/>
    <n v="3305.09"/>
    <n v="0"/>
    <n v="-3632973.4770000922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34"/>
    <n v="9"/>
    <s v="Débito em conta"/>
    <m/>
    <m/>
    <m/>
    <n v="0"/>
    <m/>
    <n v="26"/>
    <s v="ITAÚ [CAN] [020594-7] [CC]"/>
    <m/>
    <m/>
    <m/>
  </r>
  <r>
    <n v="130957"/>
    <s v="Transferência entre conta"/>
    <s v="Destino: 130956-Transferência entre conta"/>
    <n v="3305.09"/>
    <d v="2014-05-13T00:00:00"/>
    <d v="1899-12-30T17:07:03"/>
    <n v="0"/>
    <n v="0"/>
    <n v="-3629668.3870000923"/>
    <m/>
    <m/>
    <m/>
    <m/>
    <n v="60"/>
    <s v="Francielly"/>
    <n v="1"/>
    <m/>
    <n v="1449"/>
    <d v="2014-05-14T00:00:00"/>
    <d v="2015-05-12T00:00:00"/>
    <m/>
    <m/>
    <n v="2014"/>
    <n v="24"/>
    <m/>
    <m/>
    <n v="130956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0958"/>
    <s v="Transferência entre conta"/>
    <s v="Transferência entre conta"/>
    <n v="0"/>
    <d v="2014-05-13T00:00:00"/>
    <d v="1899-12-30T17:07:37"/>
    <n v="68000"/>
    <n v="0"/>
    <n v="-3697668.3870000923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33"/>
    <s v="BRADESCO [002429-5] [GYN [CC]"/>
    <m/>
    <m/>
    <m/>
  </r>
  <r>
    <n v="130960"/>
    <s v="Transferência entre conta"/>
    <s v="Destino: 130958-Transferência entre conta"/>
    <n v="68000"/>
    <d v="2014-05-13T00:00:00"/>
    <d v="1899-12-30T17:07:37"/>
    <n v="0"/>
    <n v="0"/>
    <n v="-3629668.3870000923"/>
    <m/>
    <m/>
    <m/>
    <m/>
    <n v="60"/>
    <s v="Francielly"/>
    <n v="1"/>
    <m/>
    <n v="1449"/>
    <d v="2014-05-14T00:00:00"/>
    <d v="2015-05-12T00:00:00"/>
    <m/>
    <m/>
    <n v="2014"/>
    <n v="24"/>
    <m/>
    <m/>
    <n v="130958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0961"/>
    <s v="Transferência entre conta"/>
    <s v="Transferência entre conta"/>
    <n v="0"/>
    <d v="2014-05-13T00:00:00"/>
    <d v="1899-12-30T17:08:21"/>
    <n v="40000"/>
    <n v="0"/>
    <n v="-3669668.3870000923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4"/>
    <s v="BRB [GYN] [011616-0] [CC] [COB]"/>
    <m/>
    <m/>
    <m/>
  </r>
  <r>
    <n v="130962"/>
    <s v="Transferência entre conta"/>
    <s v="Destino: 130961-Transferência entre conta"/>
    <n v="40000"/>
    <d v="2014-05-13T00:00:00"/>
    <d v="1899-12-30T17:08:21"/>
    <n v="0"/>
    <n v="0"/>
    <n v="-3629668.3870000923"/>
    <m/>
    <m/>
    <m/>
    <m/>
    <n v="60"/>
    <s v="Francielly"/>
    <n v="1"/>
    <m/>
    <n v="1449"/>
    <d v="2014-05-14T00:00:00"/>
    <d v="2015-05-12T00:00:00"/>
    <m/>
    <m/>
    <n v="2014"/>
    <n v="24"/>
    <m/>
    <m/>
    <n v="130961"/>
    <m/>
    <s v="Transferência entre contas"/>
    <x v="2"/>
    <x v="1"/>
    <m/>
    <n v="4"/>
    <n v="9"/>
    <s v="Débito em conta"/>
    <m/>
    <m/>
    <m/>
    <n v="0"/>
    <m/>
    <m/>
    <s v="BB [022382-4] [GYN] [CC]"/>
    <m/>
    <m/>
    <m/>
  </r>
  <r>
    <n v="130963"/>
    <s v="Transferência entre conta"/>
    <s v="Transferência entre conta"/>
    <n v="0"/>
    <d v="2014-05-13T00:00:00"/>
    <d v="1899-12-30T17:09:01"/>
    <n v="50000"/>
    <n v="0"/>
    <n v="-3679668.3870000923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8"/>
    <s v="BRADESCO [002429-5] [GYN [CC]"/>
    <m/>
    <m/>
    <m/>
  </r>
  <r>
    <n v="130964"/>
    <s v="Transferência entre conta"/>
    <s v="Destino: 130963-Transferência entre conta"/>
    <n v="50000"/>
    <d v="2014-05-13T00:00:00"/>
    <d v="1899-12-30T17:09:01"/>
    <n v="0"/>
    <n v="0"/>
    <n v="-3629668.3870000923"/>
    <m/>
    <m/>
    <m/>
    <m/>
    <n v="60"/>
    <s v="Francielly"/>
    <n v="1"/>
    <m/>
    <n v="1449"/>
    <d v="2014-05-14T00:00:00"/>
    <d v="2015-05-12T00:00:00"/>
    <m/>
    <m/>
    <n v="2014"/>
    <n v="24"/>
    <m/>
    <m/>
    <n v="130963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0965"/>
    <s v="Transferência entre conta"/>
    <s v="Transferência entre conta"/>
    <n v="0"/>
    <d v="2014-05-13T00:00:00"/>
    <d v="1899-12-30T17:09:37"/>
    <n v="100000"/>
    <n v="0"/>
    <n v="-3729668.3870000923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2"/>
    <s v="BRB [GYN] [011616-0] [CC] [COB]"/>
    <m/>
    <m/>
    <m/>
  </r>
  <r>
    <n v="130966"/>
    <s v="Transferência entre conta"/>
    <s v="Destino: 130965-Transferência entre conta"/>
    <n v="100000"/>
    <d v="2014-05-13T00:00:00"/>
    <d v="1899-12-30T17:09:37"/>
    <n v="0"/>
    <n v="0"/>
    <n v="-3629668.3870000923"/>
    <m/>
    <m/>
    <m/>
    <m/>
    <n v="60"/>
    <s v="Francielly"/>
    <n v="1"/>
    <m/>
    <n v="1449"/>
    <d v="2014-05-14T00:00:00"/>
    <d v="2015-05-12T00:00:00"/>
    <m/>
    <m/>
    <n v="2014"/>
    <n v="24"/>
    <m/>
    <m/>
    <n v="130965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30967"/>
    <s v="Transferência entre conta"/>
    <s v="Transferência entre conta"/>
    <n v="0"/>
    <d v="2014-05-13T00:00:00"/>
    <d v="1899-12-30T17:10:13"/>
    <n v="20000"/>
    <n v="0"/>
    <n v="-3649668.3870000923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59"/>
    <s v="ITAÚ [GYN] [026016-5] []"/>
    <m/>
    <m/>
    <m/>
  </r>
  <r>
    <n v="136247"/>
    <s v="Transferência entre conta"/>
    <s v="Destino: 130967-Transferência entre conta"/>
    <n v="20000"/>
    <d v="2014-05-13T00:00:00"/>
    <d v="1899-12-30T17:10:13"/>
    <n v="0"/>
    <n v="0"/>
    <n v="-3629668.3870000923"/>
    <m/>
    <m/>
    <m/>
    <m/>
    <n v="60"/>
    <s v="Francielly"/>
    <n v="1"/>
    <m/>
    <n v="1449"/>
    <d v="2014-06-01T00:00:00"/>
    <d v="2015-05-12T00:00:00"/>
    <m/>
    <m/>
    <n v="2014"/>
    <n v="7"/>
    <m/>
    <m/>
    <n v="130967"/>
    <m/>
    <s v="Transferência entre contas"/>
    <x v="2"/>
    <x v="1"/>
    <m/>
    <n v="59"/>
    <n v="9"/>
    <s v="Débito em conta"/>
    <m/>
    <m/>
    <m/>
    <n v="0"/>
    <m/>
    <m/>
    <s v="DAYCOVAL [GYN] [7112965] [CC]"/>
    <m/>
    <m/>
    <m/>
  </r>
  <r>
    <n v="130977"/>
    <s v="Transferência entre conta"/>
    <s v="Transferência entre conta"/>
    <n v="0"/>
    <d v="2014-05-13T00:00:00"/>
    <d v="1899-12-30T17:13:06"/>
    <n v="110000"/>
    <n v="0"/>
    <n v="-3739668.3870000923"/>
    <m/>
    <m/>
    <m/>
    <m/>
    <n v="60"/>
    <s v="Francielly"/>
    <n v="1"/>
    <m/>
    <n v="1449"/>
    <d v="2014-05-14T00:00:00"/>
    <d v="2015-02-09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"/>
    <s v="BRB [GYN] [011616-0] [CC] [COB]"/>
    <m/>
    <m/>
    <m/>
  </r>
  <r>
    <n v="235816"/>
    <s v="Transferência entre conta"/>
    <s v="Destino: 130977-Transferência entre conta"/>
    <n v="110000"/>
    <d v="2014-05-13T00:00:00"/>
    <d v="1899-12-30T17:13:06"/>
    <n v="0"/>
    <n v="0"/>
    <n v="-3629668.3870000923"/>
    <m/>
    <m/>
    <m/>
    <m/>
    <n v="60"/>
    <s v="Francielly"/>
    <n v="1"/>
    <m/>
    <n v="1449"/>
    <d v="2015-02-09T00:00:00"/>
    <d v="2015-02-09T00:00:00"/>
    <m/>
    <m/>
    <n v="2014"/>
    <n v="60"/>
    <m/>
    <m/>
    <n v="130977"/>
    <m/>
    <s v="Transferência entre contas"/>
    <x v="2"/>
    <x v="1"/>
    <m/>
    <n v="5"/>
    <n v="9"/>
    <s v="Débito em conta"/>
    <m/>
    <m/>
    <m/>
    <n v="0"/>
    <m/>
    <m/>
    <s v="MERC [GYN] [02.011938-7] [CC]"/>
    <m/>
    <m/>
    <m/>
  </r>
  <r>
    <n v="130979"/>
    <s v="Transferência entre conta"/>
    <s v="Transferência entre conta"/>
    <n v="0"/>
    <d v="2014-05-13T00:00:00"/>
    <d v="1899-12-30T17:13:41"/>
    <n v="35000"/>
    <n v="0"/>
    <n v="-3664668.3870000923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42"/>
    <s v="BRB [GYN] [011616-0] [CC] [COB]"/>
    <m/>
    <m/>
    <m/>
  </r>
  <r>
    <n v="130980"/>
    <s v="Transferência entre conta"/>
    <s v="Destino: 130979-Transferência entre conta"/>
    <n v="35000"/>
    <d v="2014-05-13T00:00:00"/>
    <d v="1899-12-30T17:13:41"/>
    <n v="0"/>
    <n v="0"/>
    <n v="-3629668.3870000923"/>
    <m/>
    <m/>
    <m/>
    <m/>
    <n v="60"/>
    <s v="Francielly"/>
    <n v="1"/>
    <m/>
    <n v="1449"/>
    <d v="2014-05-14T00:00:00"/>
    <d v="2015-05-12T00:00:00"/>
    <m/>
    <m/>
    <n v="2014"/>
    <n v="24"/>
    <m/>
    <m/>
    <n v="130979"/>
    <m/>
    <s v="Transferência entre contas"/>
    <x v="2"/>
    <x v="1"/>
    <m/>
    <n v="42"/>
    <n v="9"/>
    <s v="Débito em conta"/>
    <m/>
    <m/>
    <m/>
    <n v="0"/>
    <m/>
    <m/>
    <s v="BRB [CAN] [012037-0] [CC]"/>
    <m/>
    <m/>
    <m/>
  </r>
  <r>
    <n v="130981"/>
    <s v="Transferência entre conta"/>
    <s v="Transferência entre conta"/>
    <n v="0"/>
    <d v="2014-05-13T00:00:00"/>
    <d v="1899-12-30T17:14:20"/>
    <n v="180000"/>
    <n v="0"/>
    <n v="-3809668.3870000923"/>
    <m/>
    <m/>
    <m/>
    <m/>
    <n v="60"/>
    <s v="Francielly"/>
    <n v="1"/>
    <m/>
    <n v="1449"/>
    <d v="2014-05-14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30982"/>
    <s v="Transferência entre conta"/>
    <s v="Destino: 130981-Transferência entre conta"/>
    <n v="180000"/>
    <d v="2014-05-13T00:00:00"/>
    <d v="1899-12-30T17:14:20"/>
    <n v="0"/>
    <n v="0"/>
    <n v="-3629668.3870000923"/>
    <m/>
    <m/>
    <m/>
    <m/>
    <n v="60"/>
    <s v="Francielly"/>
    <n v="1"/>
    <m/>
    <n v="1449"/>
    <d v="2014-05-14T00:00:00"/>
    <d v="2015-05-12T00:00:00"/>
    <m/>
    <m/>
    <n v="2014"/>
    <n v="24"/>
    <m/>
    <m/>
    <n v="130981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5506"/>
    <s v="Abril/51875"/>
    <s v="Folha De Pagamento - Professores Uberlân - Cód. 051875"/>
    <n v="0"/>
    <d v="2014-05-13T00:00:00"/>
    <d v="1899-12-30T17:26:36"/>
    <n v="630"/>
    <n v="0"/>
    <n v="-3630298.3870000923"/>
    <m/>
    <m/>
    <m/>
    <n v="51875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507"/>
    <s v="Abril/51887"/>
    <s v="Folha De Pagamento - Professores Uberlân - Cód. 051887"/>
    <n v="0"/>
    <d v="2014-05-13T00:00:00"/>
    <d v="1899-12-30T17:27:00"/>
    <n v="630"/>
    <n v="0"/>
    <n v="-3630928.3870000923"/>
    <m/>
    <m/>
    <m/>
    <n v="51887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508"/>
    <s v="Abril/51890"/>
    <s v="Folha De Pagamento - Professores Uberlân - Cód. 051890"/>
    <n v="0"/>
    <d v="2014-05-13T00:00:00"/>
    <d v="1899-12-30T17:27:26"/>
    <n v="630"/>
    <n v="0"/>
    <n v="-3631558.3870000923"/>
    <m/>
    <m/>
    <m/>
    <n v="51890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509"/>
    <s v="Abril/51893"/>
    <s v="Folha De Pagamento - Professores Uberlân - Cód. 051893"/>
    <n v="0"/>
    <d v="2014-05-13T00:00:00"/>
    <d v="1899-12-30T17:27:42"/>
    <n v="5529.4"/>
    <n v="0"/>
    <n v="-3637087.7870000922"/>
    <m/>
    <m/>
    <m/>
    <n v="51893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510"/>
    <s v="Abril/51899"/>
    <s v="Folha De Pagamento - Professores Uberlân - Cód. 051899"/>
    <n v="0"/>
    <d v="2014-05-13T00:00:00"/>
    <d v="1899-12-30T17:27:57"/>
    <n v="945"/>
    <n v="0"/>
    <n v="-3638032.7870000922"/>
    <m/>
    <m/>
    <m/>
    <n v="51899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511"/>
    <s v="Abril/51900"/>
    <s v="Folha De Pagamento - Professores Uberlân - Cód. 051900"/>
    <n v="0"/>
    <d v="2014-05-13T00:00:00"/>
    <d v="1899-12-30T17:28:34"/>
    <n v="945"/>
    <n v="0"/>
    <n v="-3638977.7870000922"/>
    <m/>
    <m/>
    <m/>
    <n v="51900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512"/>
    <s v="Abril/51912"/>
    <s v="Folha De Pagamento - Administrativo Uber - Cód. 051912"/>
    <n v="0"/>
    <d v="2014-05-13T00:00:00"/>
    <d v="1899-12-30T17:28:48"/>
    <n v="4000"/>
    <n v="0"/>
    <n v="-3642977.7870000922"/>
    <m/>
    <m/>
    <m/>
    <n v="51912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513"/>
    <s v="RESCISAO/47182"/>
    <s v="Dilermano Honório De Arruda  - Cód. 047182"/>
    <n v="0"/>
    <d v="2014-05-13T00:00:00"/>
    <d v="1899-12-30T17:29:01"/>
    <n v="7418.18"/>
    <n v="0"/>
    <n v="-3650395.9670000924"/>
    <m/>
    <m/>
    <m/>
    <n v="47182"/>
    <n v="24"/>
    <s v="Emilly"/>
    <n v="1"/>
    <m/>
    <n v="566"/>
    <d v="2014-05-29T00:00:00"/>
    <d v="2014-05-29T00:00:00"/>
    <m/>
    <m/>
    <n v="2014"/>
    <n v="24"/>
    <m/>
    <m/>
    <m/>
    <m/>
    <s v="CA.Rescisão de contrato de trabalho (DESPESA)"/>
    <x v="1"/>
    <x v="1"/>
    <m/>
    <n v="52"/>
    <n v="9"/>
    <s v="Débito em conta"/>
    <m/>
    <n v="0"/>
    <m/>
    <n v="0"/>
    <m/>
    <m/>
    <s v="BRB [SOL] [012052-4] [CC] [COB]"/>
    <m/>
    <m/>
    <m/>
  </r>
  <r>
    <n v="135514"/>
    <s v="Rescisão/50723"/>
    <s v="Suzana Rodrigues Da Silva - Cód. 050723"/>
    <n v="0"/>
    <d v="2014-05-13T00:00:00"/>
    <d v="1899-12-30T17:29:14"/>
    <n v="9872.64"/>
    <n v="0"/>
    <n v="-3660268.6070000925"/>
    <m/>
    <m/>
    <m/>
    <n v="50723"/>
    <n v="24"/>
    <s v="Emilly"/>
    <n v="1"/>
    <m/>
    <n v="566"/>
    <d v="2014-05-29T00:00:00"/>
    <d v="2014-05-29T00:00:00"/>
    <m/>
    <m/>
    <n v="2014"/>
    <n v="24"/>
    <m/>
    <m/>
    <m/>
    <m/>
    <s v="CA.Rescisão de contrato de trabalho (DESPESA)"/>
    <x v="1"/>
    <x v="1"/>
    <m/>
    <n v="52"/>
    <n v="9"/>
    <s v="Débito em conta"/>
    <m/>
    <n v="0"/>
    <m/>
    <n v="0"/>
    <m/>
    <m/>
    <s v="BRB [SOL] [012052-4] [CC] [COB]"/>
    <m/>
    <m/>
    <m/>
  </r>
  <r>
    <n v="135516"/>
    <s v="MSC/51710"/>
    <s v="MAURÍCIO SIQUEIRA COSTA/HENRIQUE NOQUEIR - Cód. 051710"/>
    <n v="0"/>
    <d v="2014-05-13T00:00:00"/>
    <d v="1899-12-30T17:29:40"/>
    <n v="3000"/>
    <n v="0"/>
    <n v="-3663268.6070000925"/>
    <m/>
    <m/>
    <m/>
    <n v="51710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517"/>
    <s v="Abril/51478"/>
    <s v="Vitor Rodrigues Braga De Souza - Cód. 051478"/>
    <n v="0"/>
    <d v="2014-05-13T00:00:00"/>
    <d v="1899-12-30T17:30:07"/>
    <n v="3042.69"/>
    <n v="0"/>
    <n v="-3666311.2970000925"/>
    <m/>
    <m/>
    <m/>
    <n v="51478"/>
    <n v="24"/>
    <s v="Emilly"/>
    <n v="1"/>
    <m/>
    <n v="314"/>
    <d v="2014-05-29T00:00:00"/>
    <d v="2014-05-29T00:00:00"/>
    <m/>
    <m/>
    <n v="2014"/>
    <n v="24"/>
    <m/>
    <m/>
    <m/>
    <m/>
    <s v="Marist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35518"/>
    <s v="Abril/51514"/>
    <s v="Jean Marquez Fernandes - Cód. 051514"/>
    <n v="0"/>
    <d v="2014-05-13T00:00:00"/>
    <d v="1899-12-30T17:30:20"/>
    <n v="9152"/>
    <n v="0"/>
    <n v="-3675463.2970000925"/>
    <m/>
    <m/>
    <m/>
    <n v="51514"/>
    <n v="24"/>
    <s v="Emilly"/>
    <n v="1"/>
    <m/>
    <n v="578"/>
    <d v="2014-05-29T00:00:00"/>
    <d v="2014-05-29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35519"/>
    <s v="Abril/51498"/>
    <s v="Mauricio Vieira De Melo - Cód. 051498"/>
    <n v="0"/>
    <d v="2014-05-13T00:00:00"/>
    <d v="1899-12-30T17:30:33"/>
    <n v="2350"/>
    <n v="0"/>
    <n v="-3677813.2970000925"/>
    <m/>
    <m/>
    <m/>
    <n v="51498"/>
    <n v="24"/>
    <s v="Emilly"/>
    <n v="1"/>
    <m/>
    <n v="877"/>
    <d v="2014-05-29T00:00:00"/>
    <d v="2014-05-29T00:00:00"/>
    <m/>
    <m/>
    <n v="2014"/>
    <n v="24"/>
    <m/>
    <m/>
    <m/>
    <m/>
    <s v="SolNascente.Pagamento de Salário"/>
    <x v="1"/>
    <x v="4"/>
    <m/>
    <n v="52"/>
    <n v="9"/>
    <s v="Débito em conta"/>
    <m/>
    <n v="0"/>
    <m/>
    <n v="0"/>
    <m/>
    <m/>
    <s v="BRB [SOL] [012052-4] [CC] [COB]"/>
    <m/>
    <m/>
    <m/>
  </r>
  <r>
    <n v="135520"/>
    <s v="LIS/MARCELO/27692"/>
    <s v="Lis Medicina E Estetica Ltda  - Par. 027692(30/36)"/>
    <n v="0"/>
    <d v="2014-05-13T00:00:00"/>
    <d v="1899-12-30T17:31:18"/>
    <n v="2527"/>
    <n v="0"/>
    <n v="-3680340.2970000925"/>
    <m/>
    <m/>
    <m/>
    <n v="27692"/>
    <n v="24"/>
    <s v="Emilly"/>
    <n v="1"/>
    <m/>
    <n v="1455"/>
    <d v="2014-05-29T00:00:00"/>
    <d v="2014-05-29T00:00:00"/>
    <m/>
    <m/>
    <n v="2014"/>
    <n v="24"/>
    <m/>
    <m/>
    <m/>
    <m/>
    <s v="Marcelo.Despesas Particulares"/>
    <x v="1"/>
    <x v="6"/>
    <m/>
    <n v="52"/>
    <n v="9"/>
    <s v="Débito em conta"/>
    <m/>
    <n v="0"/>
    <m/>
    <n v="0"/>
    <m/>
    <m/>
    <s v="BRB [SOL] [012052-4] [CC] [COB]"/>
    <m/>
    <m/>
    <m/>
  </r>
  <r>
    <n v="135521"/>
    <s v="VFB/51685"/>
    <s v="Valeriano Ferreira Barros Neto - Par. 051685(01-8)"/>
    <n v="0"/>
    <d v="2014-05-13T00:00:00"/>
    <d v="1899-12-30T17:31:34"/>
    <n v="1020"/>
    <n v="0"/>
    <n v="-3681360.2970000925"/>
    <m/>
    <m/>
    <m/>
    <n v="51685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522"/>
    <s v="RFC/43788"/>
    <s v="Roberto Ferreira Da Cunha - Par. 043788(05-12)"/>
    <n v="0"/>
    <d v="2014-05-13T00:00:00"/>
    <d v="1899-12-30T17:31:48"/>
    <n v="4590"/>
    <n v="0"/>
    <n v="-3685950.2970000925"/>
    <m/>
    <m/>
    <m/>
    <n v="43788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090"/>
    <s v="EXTRATO/21697"/>
    <s v="Bradesco S/A - Cód. 021697"/>
    <n v="0"/>
    <d v="2014-05-13T00:00:00"/>
    <d v="1899-12-30T17:39:54"/>
    <n v="7.35"/>
    <n v="0"/>
    <n v="-3685957.6470000925"/>
    <m/>
    <m/>
    <m/>
    <n v="21697"/>
    <n v="7"/>
    <s v="Anapaula"/>
    <n v="1"/>
    <m/>
    <n v="575"/>
    <d v="2014-05-27T00:00:00"/>
    <d v="2014-05-27T00:00:00"/>
    <m/>
    <m/>
    <n v="2014"/>
    <n v="7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5091"/>
    <s v="EXTRATO/21698"/>
    <s v="Bradesco S/A - Cód. 021698"/>
    <n v="0"/>
    <d v="2014-05-13T00:00:00"/>
    <d v="1899-12-30T17:39:54"/>
    <n v="7.35"/>
    <n v="0"/>
    <n v="-3685964.9970000926"/>
    <m/>
    <m/>
    <m/>
    <n v="21698"/>
    <n v="7"/>
    <s v="Anapaula"/>
    <n v="1"/>
    <m/>
    <n v="524"/>
    <d v="2014-05-27T00:00:00"/>
    <d v="2014-05-27T00:00:00"/>
    <m/>
    <m/>
    <n v="2014"/>
    <n v="7"/>
    <m/>
    <m/>
    <m/>
    <m/>
    <s v="CA.Empréstimos Bancários (FINANCIAMENTO)"/>
    <x v="2"/>
    <x v="1"/>
    <m/>
    <n v="2"/>
    <n v="9"/>
    <s v="Débito em conta"/>
    <m/>
    <n v="0"/>
    <m/>
    <n v="0"/>
    <m/>
    <m/>
    <s v="BRADESCO [002429-5] [GYN [CC]"/>
    <m/>
    <m/>
    <m/>
  </r>
  <r>
    <n v="131348"/>
    <s v="148117/02/46042"/>
    <s v="Eletric Comercio De Materias Eletricos - Cód. 046042"/>
    <n v="0"/>
    <d v="2014-05-13T00:00:00"/>
    <d v="1899-12-30T17:43:06"/>
    <n v="899.56"/>
    <n v="0"/>
    <n v="-3686864.5570000927"/>
    <m/>
    <m/>
    <m/>
    <n v="46042"/>
    <n v="24"/>
    <s v="Emilly"/>
    <n v="1"/>
    <m/>
    <n v="1544"/>
    <d v="2014-05-19T00:00:00"/>
    <d v="2014-05-19T00:00:00"/>
    <m/>
    <m/>
    <n v="2014"/>
    <n v="24"/>
    <m/>
    <m/>
    <m/>
    <m/>
    <s v="Aná.Reforma"/>
    <x v="1"/>
    <x v="2"/>
    <m/>
    <n v="8"/>
    <n v="9"/>
    <s v="Débito em conta"/>
    <m/>
    <n v="0"/>
    <m/>
    <n v="0"/>
    <m/>
    <m/>
    <s v="ITAÚ [GYN] [026016-5] []"/>
    <m/>
    <m/>
    <m/>
  </r>
  <r>
    <n v="137477"/>
    <n v="167592"/>
    <s v="Par.(03/5) 017277/JOSÉ HENRIQUE CHAVES MACH - Parcelas"/>
    <n v="150"/>
    <d v="2014-05-13T00:00:00"/>
    <d v="1899-12-30T17:45:23"/>
    <n v="0"/>
    <n v="0"/>
    <n v="-3686714.5570000927"/>
    <m/>
    <m/>
    <n v="167592"/>
    <m/>
    <n v="14"/>
    <s v="Renato"/>
    <n v="2"/>
    <m/>
    <n v="62"/>
    <d v="2014-06-04T00:00:00"/>
    <d v="2014-06-0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7478"/>
    <n v="167593"/>
    <s v="Par.(04/5) 017277/JOSÉ HENRIQUE CHAVES MACH - Parcelas"/>
    <n v="150"/>
    <d v="2014-05-13T00:00:00"/>
    <d v="1899-12-30T17:45:23"/>
    <n v="0"/>
    <n v="0"/>
    <n v="-3686564.5570000927"/>
    <m/>
    <m/>
    <n v="167593"/>
    <m/>
    <n v="14"/>
    <s v="Renato"/>
    <n v="2"/>
    <m/>
    <n v="62"/>
    <d v="2014-06-04T00:00:00"/>
    <d v="2014-06-0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7479"/>
    <n v="167594"/>
    <s v="Par.(05/5) 017277/JOSÉ HENRIQUE CHAVES MACH - Parcelas"/>
    <n v="150"/>
    <d v="2014-05-13T00:00:00"/>
    <d v="1899-12-30T17:45:23"/>
    <n v="0"/>
    <n v="0"/>
    <n v="-3686414.5570000927"/>
    <m/>
    <m/>
    <n v="167594"/>
    <m/>
    <n v="14"/>
    <s v="Renato"/>
    <n v="2"/>
    <m/>
    <n v="62"/>
    <d v="2014-06-04T00:00:00"/>
    <d v="2014-06-0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1349"/>
    <s v="4730113658/50971"/>
    <s v="Porto Seguro Cia De Seguros Gerais - Cód. 050971"/>
    <n v="0"/>
    <d v="2014-05-13T00:00:00"/>
    <d v="1899-12-30T17:45:47"/>
    <n v="300.32"/>
    <n v="0"/>
    <n v="-3686714.8770000925"/>
    <m/>
    <m/>
    <m/>
    <n v="50971"/>
    <n v="24"/>
    <s v="Emilly"/>
    <n v="1"/>
    <m/>
    <n v="1443"/>
    <d v="2014-05-19T00:00:00"/>
    <d v="2014-05-19T00:00:00"/>
    <m/>
    <m/>
    <n v="2014"/>
    <n v="24"/>
    <m/>
    <m/>
    <m/>
    <m/>
    <s v="SolNascente.Seguro e proteções"/>
    <x v="1"/>
    <x v="4"/>
    <m/>
    <n v="8"/>
    <n v="9"/>
    <s v="Débito em conta"/>
    <m/>
    <n v="0"/>
    <m/>
    <n v="0"/>
    <m/>
    <m/>
    <s v="ITAÚ [GYN] [026016-5] []"/>
    <m/>
    <m/>
    <m/>
  </r>
  <r>
    <n v="137480"/>
    <n v="167596"/>
    <s v="Par.(03/5) 017276/JOAO LUIZ CHAVES MACHADO - Parcelas"/>
    <n v="150"/>
    <d v="2014-05-13T00:00:00"/>
    <d v="1899-12-30T17:46:10"/>
    <n v="0"/>
    <n v="0"/>
    <n v="-3686564.8770000925"/>
    <m/>
    <m/>
    <n v="167596"/>
    <m/>
    <n v="14"/>
    <s v="Renato"/>
    <n v="2"/>
    <m/>
    <n v="62"/>
    <d v="2014-06-04T00:00:00"/>
    <d v="2014-06-0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7481"/>
    <n v="167597"/>
    <s v="Par.(04/5) 017276/JOAO LUIZ CHAVES MACHADO - Parcelas"/>
    <n v="150"/>
    <d v="2014-05-13T00:00:00"/>
    <d v="1899-12-30T17:46:10"/>
    <n v="0"/>
    <n v="0"/>
    <n v="-3686414.8770000925"/>
    <m/>
    <m/>
    <n v="167597"/>
    <m/>
    <n v="14"/>
    <s v="Renato"/>
    <n v="2"/>
    <m/>
    <n v="62"/>
    <d v="2014-06-04T00:00:00"/>
    <d v="2014-06-0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7482"/>
    <n v="167598"/>
    <s v="Par.(05/5) 017276/JOAO LUIZ CHAVES MACHADO - Parcelas"/>
    <n v="150"/>
    <d v="2014-05-13T00:00:00"/>
    <d v="1899-12-30T17:46:10"/>
    <n v="0"/>
    <n v="0"/>
    <n v="-3686264.8770000925"/>
    <m/>
    <m/>
    <n v="167598"/>
    <m/>
    <n v="14"/>
    <s v="Renato"/>
    <n v="2"/>
    <m/>
    <n v="62"/>
    <d v="2014-06-04T00:00:00"/>
    <d v="2014-06-0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1525"/>
    <s v="150139/01E/52462"/>
    <s v="Eletric - Comercio De Materiais Eletrico - Cód. 052462"/>
    <n v="0"/>
    <d v="2014-05-13T00:00:00"/>
    <d v="1899-12-30T17:48:23"/>
    <n v="465"/>
    <n v="0"/>
    <n v="-3686729.8770000925"/>
    <m/>
    <m/>
    <m/>
    <n v="52462"/>
    <n v="24"/>
    <s v="Emilly"/>
    <n v="1"/>
    <m/>
    <n v="1544"/>
    <d v="2014-05-19T00:00:00"/>
    <d v="2014-05-19T00:00:00"/>
    <m/>
    <m/>
    <n v="2014"/>
    <n v="24"/>
    <m/>
    <m/>
    <m/>
    <m/>
    <s v="Aná.Reforma"/>
    <x v="1"/>
    <x v="2"/>
    <m/>
    <n v="8"/>
    <n v="9"/>
    <s v="Débito em conta"/>
    <m/>
    <n v="0"/>
    <m/>
    <n v="0"/>
    <m/>
    <m/>
    <s v="ITAÚ [GYN] [026016-5] []"/>
    <m/>
    <m/>
    <m/>
  </r>
  <r>
    <n v="131669"/>
    <s v="149833/01E/52463"/>
    <s v="Eletric - Comercio De Materiais Eletrico - Cód. 052463"/>
    <n v="0"/>
    <d v="2014-05-13T00:00:00"/>
    <d v="1899-12-30T17:51:37"/>
    <n v="650"/>
    <n v="0"/>
    <n v="-3687379.8770000925"/>
    <m/>
    <m/>
    <m/>
    <n v="52463"/>
    <n v="24"/>
    <s v="Emilly"/>
    <n v="1"/>
    <m/>
    <n v="1544"/>
    <d v="2014-05-19T00:00:00"/>
    <d v="2014-05-19T00:00:00"/>
    <m/>
    <m/>
    <n v="2014"/>
    <n v="24"/>
    <m/>
    <m/>
    <m/>
    <m/>
    <s v="Aná.Reforma"/>
    <x v="1"/>
    <x v="2"/>
    <m/>
    <n v="8"/>
    <n v="9"/>
    <s v="Débito em conta"/>
    <m/>
    <n v="0"/>
    <m/>
    <n v="0"/>
    <m/>
    <m/>
    <s v="ITAÚ [GYN] [026016-5] []"/>
    <m/>
    <m/>
    <m/>
  </r>
  <r>
    <n v="131671"/>
    <s v="150467/01E/52464"/>
    <s v="Eletric - Comercio De Materiais Eletrico - Cód. 052464"/>
    <n v="0"/>
    <d v="2014-05-13T00:00:00"/>
    <d v="1899-12-30T17:52:35"/>
    <n v="600"/>
    <n v="0"/>
    <n v="-3687979.8770000925"/>
    <m/>
    <m/>
    <m/>
    <n v="52464"/>
    <n v="24"/>
    <s v="Emilly"/>
    <n v="1"/>
    <m/>
    <n v="1544"/>
    <d v="2014-05-19T00:00:00"/>
    <d v="2014-05-19T00:00:00"/>
    <m/>
    <m/>
    <n v="2014"/>
    <n v="24"/>
    <m/>
    <m/>
    <m/>
    <m/>
    <s v="Aná.Reforma"/>
    <x v="1"/>
    <x v="2"/>
    <m/>
    <n v="8"/>
    <n v="9"/>
    <s v="Débito em conta"/>
    <m/>
    <n v="0"/>
    <m/>
    <n v="0"/>
    <m/>
    <m/>
    <s v="ITAÚ [GYN] [026016-5] []"/>
    <m/>
    <m/>
    <m/>
  </r>
  <r>
    <n v="131676"/>
    <s v="8246-01/48599"/>
    <s v="Central Do Brasil Com. De Prod. De Limpe - Cód. 048599"/>
    <n v="0"/>
    <d v="2014-05-13T00:00:00"/>
    <d v="1899-12-30T17:53:34"/>
    <n v="826.5"/>
    <n v="0"/>
    <n v="-3688806.3770000925"/>
    <m/>
    <m/>
    <m/>
    <n v="48599"/>
    <n v="24"/>
    <s v="Emilly"/>
    <n v="1"/>
    <m/>
    <n v="1406"/>
    <d v="2014-05-19T00:00:00"/>
    <d v="2014-05-19T00:00:00"/>
    <m/>
    <m/>
    <n v="2014"/>
    <n v="24"/>
    <m/>
    <m/>
    <m/>
    <m/>
    <s v="T-27. Produtos de Limpeza"/>
    <x v="1"/>
    <x v="1"/>
    <m/>
    <n v="8"/>
    <n v="9"/>
    <s v="Débito em conta"/>
    <m/>
    <n v="0"/>
    <m/>
    <n v="0"/>
    <m/>
    <m/>
    <s v="ITAÚ [GYN] [026016-5] []"/>
    <m/>
    <m/>
    <m/>
  </r>
  <r>
    <n v="135578"/>
    <s v="WA DO BRASIL/51921"/>
    <s v="Wa Do Brasil - Cód. 051921"/>
    <n v="0"/>
    <d v="2014-05-13T00:00:00"/>
    <d v="1899-12-30T17:54:27"/>
    <n v="12000"/>
    <n v="0"/>
    <n v="-3700806.3770000925"/>
    <m/>
    <m/>
    <m/>
    <n v="51921"/>
    <n v="24"/>
    <s v="Emilly"/>
    <n v="1"/>
    <m/>
    <n v="534"/>
    <d v="2014-05-29T00:00:00"/>
    <d v="2014-05-29T00:00:00"/>
    <m/>
    <m/>
    <n v="2014"/>
    <n v="24"/>
    <m/>
    <m/>
    <m/>
    <m/>
    <s v="CA.Honorários (DESPESA)"/>
    <x v="1"/>
    <x v="1"/>
    <m/>
    <n v="52"/>
    <n v="9"/>
    <s v="Débito em conta"/>
    <m/>
    <n v="0"/>
    <m/>
    <n v="0"/>
    <m/>
    <m/>
    <s v="BRB [SOL] [012052-4] [CC] [COB]"/>
    <m/>
    <m/>
    <m/>
  </r>
  <r>
    <n v="135134"/>
    <s v="EXTRATO/31845"/>
    <s v="Banco Brb - Cód. 031845"/>
    <n v="0"/>
    <d v="2014-05-14T00:00:00"/>
    <d v="1899-12-30T07:58:15"/>
    <n v="75"/>
    <n v="0"/>
    <n v="-3700881.3770000925"/>
    <m/>
    <m/>
    <m/>
    <n v="31845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35133"/>
    <s v="EXTRATO/31631"/>
    <s v="Banco Brb - Cód. 031631"/>
    <n v="0"/>
    <d v="2014-05-14T00:00:00"/>
    <d v="1899-12-30T07:58:15"/>
    <n v="42"/>
    <n v="0"/>
    <n v="-3700923.3770000925"/>
    <m/>
    <m/>
    <m/>
    <n v="31631"/>
    <n v="7"/>
    <s v="Anapaula"/>
    <n v="1"/>
    <m/>
    <n v="575"/>
    <d v="2014-05-28T00:00:00"/>
    <d v="2014-05-28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36082"/>
    <s v="ANT. COB/55357"/>
    <s v="Banco Brb - Par. 055357(01-2)"/>
    <n v="0"/>
    <d v="2014-05-14T00:00:00"/>
    <d v="1899-12-30T08:00:20"/>
    <n v="287.37"/>
    <n v="0"/>
    <n v="-3701210.7470000926"/>
    <m/>
    <m/>
    <m/>
    <n v="55357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083"/>
    <s v="ANT. COB/55358"/>
    <s v="Banco Brb - Par. 055358(02-2)"/>
    <n v="0"/>
    <d v="2014-05-14T00:00:00"/>
    <d v="1899-12-30T08:00:20"/>
    <n v="1342.8"/>
    <n v="0"/>
    <n v="-3702553.5470000925"/>
    <m/>
    <m/>
    <m/>
    <n v="55358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084"/>
    <s v="Rescisão/51986"/>
    <s v="Rescisão - Grupo Olimpo - Cód. 051986"/>
    <n v="0"/>
    <d v="2014-05-14T00:00:00"/>
    <d v="1899-12-30T08:01:06"/>
    <n v="448"/>
    <n v="0"/>
    <n v="-3703001.5470000925"/>
    <m/>
    <m/>
    <m/>
    <n v="51986"/>
    <n v="7"/>
    <s v="Anapaula"/>
    <n v="1"/>
    <m/>
    <n v="175"/>
    <d v="2014-05-31T00:00:00"/>
    <d v="2014-05-31T00:00:00"/>
    <m/>
    <m/>
    <n v="2014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36085"/>
    <s v="Rescisão/51959"/>
    <s v="Rescisão - Grupo Olimpo - Cód. 051959"/>
    <n v="0"/>
    <d v="2014-05-14T00:00:00"/>
    <d v="1899-12-30T08:01:20"/>
    <n v="873"/>
    <n v="0"/>
    <n v="-3703874.5470000925"/>
    <m/>
    <m/>
    <m/>
    <n v="51959"/>
    <n v="7"/>
    <s v="Anapaula"/>
    <n v="1"/>
    <m/>
    <n v="1587"/>
    <d v="2014-05-31T00:00:00"/>
    <d v="2014-05-31T00:00:00"/>
    <m/>
    <m/>
    <n v="2014"/>
    <n v="7"/>
    <m/>
    <m/>
    <m/>
    <m/>
    <s v="Uber.Rescisão de Contrato Educacional"/>
    <x v="1"/>
    <x v="5"/>
    <m/>
    <n v="12"/>
    <n v="2"/>
    <s v="Cheque"/>
    <m/>
    <n v="0"/>
    <m/>
    <n v="0"/>
    <m/>
    <m/>
    <s v="BRB [GYN] [011616-0] [CC] [COB]"/>
    <m/>
    <m/>
    <m/>
  </r>
  <r>
    <n v="136086"/>
    <s v="Rescisão/51960"/>
    <s v="Rescisão - Grupo Olimpo - Cód. 051960"/>
    <n v="0"/>
    <d v="2014-05-14T00:00:00"/>
    <d v="1899-12-30T08:01:39"/>
    <n v="850"/>
    <n v="0"/>
    <n v="-3704724.5470000925"/>
    <m/>
    <m/>
    <m/>
    <n v="51960"/>
    <n v="7"/>
    <s v="Anapaula"/>
    <n v="1"/>
    <m/>
    <n v="175"/>
    <d v="2014-05-31T00:00:00"/>
    <d v="2014-05-31T00:00:00"/>
    <m/>
    <m/>
    <n v="2014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36087"/>
    <s v="Abril/51760"/>
    <s v="Carlos Roberto Lisboa - Cód. 051760"/>
    <n v="0"/>
    <d v="2014-05-14T00:00:00"/>
    <d v="1899-12-30T08:01:55"/>
    <n v="1080"/>
    <n v="0"/>
    <n v="-3705804.5470000925"/>
    <m/>
    <m/>
    <m/>
    <n v="51760"/>
    <n v="7"/>
    <s v="Anapaula"/>
    <n v="1"/>
    <m/>
    <n v="1546"/>
    <d v="2014-05-31T00:00:00"/>
    <d v="2014-05-31T00:00:00"/>
    <m/>
    <m/>
    <n v="2014"/>
    <n v="7"/>
    <m/>
    <m/>
    <m/>
    <m/>
    <s v="Aná.Pagamento de Salário"/>
    <x v="1"/>
    <x v="2"/>
    <m/>
    <n v="12"/>
    <n v="2"/>
    <s v="Cheque"/>
    <m/>
    <n v="0"/>
    <m/>
    <n v="0"/>
    <m/>
    <m/>
    <s v="BRB [GYN] [011616-0] [CC] [COB]"/>
    <m/>
    <m/>
    <m/>
  </r>
  <r>
    <n v="136088"/>
    <s v="Abril/51757"/>
    <s v="Decio Salvador Lemos Filho - Cód. 051757"/>
    <n v="0"/>
    <d v="2014-05-14T00:00:00"/>
    <d v="1899-12-30T08:02:17"/>
    <n v="852.33"/>
    <n v="0"/>
    <n v="-3706656.8770000925"/>
    <m/>
    <m/>
    <m/>
    <n v="51757"/>
    <n v="7"/>
    <s v="Anapaula"/>
    <n v="1"/>
    <m/>
    <n v="1546"/>
    <d v="2014-05-31T00:00:00"/>
    <d v="2014-05-31T00:00:00"/>
    <m/>
    <m/>
    <n v="2014"/>
    <n v="7"/>
    <m/>
    <m/>
    <m/>
    <m/>
    <s v="Aná.Pagamento de Salário"/>
    <x v="1"/>
    <x v="2"/>
    <m/>
    <n v="12"/>
    <n v="2"/>
    <s v="Cheque"/>
    <m/>
    <n v="0"/>
    <m/>
    <n v="0"/>
    <m/>
    <m/>
    <s v="BRB [GYN] [011616-0] [CC] [COB]"/>
    <m/>
    <m/>
    <m/>
  </r>
  <r>
    <n v="136089"/>
    <s v="Abril/52000"/>
    <s v="João Correa De Carvalho - Cód. 052000"/>
    <n v="0"/>
    <d v="2014-05-14T00:00:00"/>
    <d v="1899-12-30T08:02:33"/>
    <n v="3116.02"/>
    <n v="0"/>
    <n v="-3709772.8970000925"/>
    <m/>
    <m/>
    <m/>
    <n v="52000"/>
    <n v="7"/>
    <s v="Anapaula"/>
    <n v="1"/>
    <m/>
    <n v="1546"/>
    <d v="2014-05-31T00:00:00"/>
    <d v="2014-05-31T00:00:00"/>
    <m/>
    <m/>
    <n v="2014"/>
    <n v="7"/>
    <m/>
    <m/>
    <m/>
    <m/>
    <s v="Aná.Pagamento de Salário"/>
    <x v="1"/>
    <x v="2"/>
    <m/>
    <n v="12"/>
    <n v="2"/>
    <s v="Cheque"/>
    <m/>
    <n v="0"/>
    <m/>
    <n v="0"/>
    <m/>
    <m/>
    <s v="BRB [GYN] [011616-0] [CC] [COB]"/>
    <m/>
    <m/>
    <m/>
  </r>
  <r>
    <n v="135153"/>
    <s v="801929/31780"/>
    <s v="Banco Brb - Cód. 031780"/>
    <n v="0"/>
    <d v="2014-05-14T00:00:00"/>
    <d v="1899-12-30T08:12:38"/>
    <n v="6795.01"/>
    <n v="0"/>
    <n v="-3716567.9070000923"/>
    <m/>
    <m/>
    <m/>
    <n v="31780"/>
    <n v="7"/>
    <s v="Anapaula"/>
    <n v="1"/>
    <m/>
    <n v="506"/>
    <d v="2014-05-28T00:00:00"/>
    <d v="2014-05-28T00:00:00"/>
    <m/>
    <m/>
    <n v="2014"/>
    <n v="7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35154"/>
    <s v="837213/31846"/>
    <s v="Banco Brb - Cód. 031846"/>
    <n v="0"/>
    <d v="2014-05-14T00:00:00"/>
    <d v="1899-12-30T08:12:38"/>
    <n v="5156.26"/>
    <n v="0"/>
    <n v="-3721724.1670000921"/>
    <m/>
    <m/>
    <m/>
    <n v="31846"/>
    <n v="7"/>
    <s v="Anapaula"/>
    <n v="1"/>
    <m/>
    <n v="506"/>
    <d v="2014-05-28T00:00:00"/>
    <d v="2014-05-28T00:00:00"/>
    <m/>
    <m/>
    <n v="2014"/>
    <n v="7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226816"/>
    <s v="Extrato/108167"/>
    <s v="Banco Itaú Unibanco S.A. - Cód. 108167"/>
    <n v="0"/>
    <d v="2014-05-14T00:00:00"/>
    <d v="1899-12-30T08:12:45"/>
    <n v="3122.04"/>
    <n v="0"/>
    <n v="-3724846.2070000921"/>
    <m/>
    <m/>
    <m/>
    <n v="108167"/>
    <n v="60"/>
    <s v="Francielly"/>
    <n v="1"/>
    <m/>
    <n v="1448"/>
    <d v="2014-12-11T00:00:00"/>
    <d v="2014-12-11T00:00:00"/>
    <m/>
    <m/>
    <n v="2014"/>
    <n v="60"/>
    <m/>
    <m/>
    <m/>
    <m/>
    <s v="Juros de cheque especial"/>
    <x v="2"/>
    <x v="1"/>
    <m/>
    <n v="26"/>
    <n v="9"/>
    <s v="Débito em conta"/>
    <m/>
    <n v="0"/>
    <m/>
    <n v="0"/>
    <m/>
    <m/>
    <s v="ITAÚ [SOL] [001691-4] [CC]"/>
    <m/>
    <m/>
    <m/>
  </r>
  <r>
    <n v="131004"/>
    <s v="Abril/51497"/>
    <s v="Michelle Gonçalves Almeida - Cód. 051497"/>
    <n v="0"/>
    <d v="2014-05-14T00:00:00"/>
    <d v="1899-12-30T08:16:44"/>
    <n v="1250"/>
    <n v="0"/>
    <n v="-3726096.2070000921"/>
    <m/>
    <m/>
    <m/>
    <n v="51497"/>
    <n v="25"/>
    <s v="Marcela"/>
    <n v="1"/>
    <m/>
    <n v="1414"/>
    <d v="2014-05-16T00:00:00"/>
    <d v="2014-05-16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31005"/>
    <s v="Recibo/51873"/>
    <s v="Maria Zilmar Cruvinel Moraes Fernandes - Cód. 051873"/>
    <n v="0"/>
    <d v="2014-05-14T00:00:00"/>
    <d v="1899-12-30T08:21:37"/>
    <n v="2000"/>
    <n v="0"/>
    <n v="-3728096.2070000921"/>
    <m/>
    <m/>
    <m/>
    <n v="51873"/>
    <n v="25"/>
    <s v="Marcela"/>
    <n v="1"/>
    <m/>
    <n v="578"/>
    <d v="2014-05-16T00:00:00"/>
    <d v="2014-05-16T00:00:00"/>
    <m/>
    <m/>
    <n v="2014"/>
    <n v="25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235829"/>
    <s v="Deposito Unificado"/>
    <s v="Recebimento De Alunos"/>
    <n v="0"/>
    <d v="2014-05-14T00:00:00"/>
    <d v="1899-12-30T08:45:11"/>
    <n v="8192.16"/>
    <n v="0"/>
    <n v="-3736288.3670000923"/>
    <m/>
    <m/>
    <m/>
    <m/>
    <n v="60"/>
    <s v="Francielly"/>
    <n v="1"/>
    <m/>
    <n v="1449"/>
    <d v="2015-02-09T00:00:00"/>
    <d v="2015-02-09T00:00:00"/>
    <m/>
    <m/>
    <n v="2014"/>
    <n v="60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830"/>
    <s v="Deposito Unificado"/>
    <s v="Destino: 235829-Recebimento De Alunos"/>
    <n v="8192.16"/>
    <d v="2014-05-14T00:00:00"/>
    <d v="1899-12-30T08:45:11"/>
    <n v="0"/>
    <n v="0"/>
    <n v="-3728096.2070000921"/>
    <m/>
    <m/>
    <m/>
    <m/>
    <n v="60"/>
    <s v="Francielly"/>
    <n v="1"/>
    <m/>
    <n v="1449"/>
    <d v="2015-02-09T00:00:00"/>
    <d v="2015-02-09T00:00:00"/>
    <m/>
    <m/>
    <n v="2014"/>
    <n v="60"/>
    <m/>
    <m/>
    <n v="235829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5831"/>
    <s v="Extrato"/>
    <s v="Ch Endosso Devolvido"/>
    <n v="0"/>
    <d v="2014-05-14T00:00:00"/>
    <d v="1899-12-30T08:49:14"/>
    <n v="132"/>
    <n v="0"/>
    <n v="-3728228.2070000921"/>
    <m/>
    <m/>
    <m/>
    <m/>
    <n v="60"/>
    <s v="Francielly"/>
    <n v="1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40416"/>
    <n v="178160"/>
    <s v="Par.(05/12) 017824/ANA EMÍLIA LOPES RODRIGUE - Mensalidades"/>
    <n v="1492"/>
    <d v="2014-05-14T00:00:00"/>
    <d v="1899-12-30T08:55:06"/>
    <n v="0"/>
    <n v="0"/>
    <n v="-3726736.2070000921"/>
    <m/>
    <m/>
    <n v="178160"/>
    <m/>
    <n v="7"/>
    <s v="Anapaula"/>
    <n v="1"/>
    <m/>
    <n v="2"/>
    <d v="2014-06-30T00:00:00"/>
    <d v="2014-12-23T00:00:00"/>
    <m/>
    <m/>
    <n v="2014"/>
    <n v="60"/>
    <m/>
    <m/>
    <m/>
    <m/>
    <s v="Mensalidade Ensino Médio"/>
    <x v="1"/>
    <x v="1"/>
    <m/>
    <n v="8"/>
    <n v="2"/>
    <s v="Cheque"/>
    <m/>
    <n v="0"/>
    <m/>
    <n v="0"/>
    <m/>
    <m/>
    <s v="ITAÚ [GYN] [026016-5] []"/>
    <m/>
    <m/>
    <m/>
  </r>
  <r>
    <n v="140420"/>
    <n v="178144"/>
    <s v="Par.(01/10) 017785/CAIO JOSE FALEIRO RIBEIRO - Parcelas"/>
    <n v="199.5"/>
    <d v="2014-05-14T00:00:00"/>
    <d v="1899-12-30T09:02:46"/>
    <n v="0"/>
    <n v="0"/>
    <n v="-3726536.7070000921"/>
    <m/>
    <m/>
    <n v="178144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21"/>
    <n v="178145"/>
    <s v="Par.(02/10) 017785/CAIO JOSE FALEIRO RIBEIRO - Parcelas"/>
    <n v="199.5"/>
    <d v="2014-05-14T00:00:00"/>
    <d v="1899-12-30T09:02:46"/>
    <n v="0"/>
    <n v="0"/>
    <n v="-3726337.2070000921"/>
    <m/>
    <m/>
    <n v="178145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22"/>
    <n v="178146"/>
    <s v="Par.(03/10) 017785/CAIO JOSE FALEIRO RIBEIRO - Parcelas"/>
    <n v="199.5"/>
    <d v="2014-05-14T00:00:00"/>
    <d v="1899-12-30T09:02:46"/>
    <n v="0"/>
    <n v="0"/>
    <n v="-3726137.7070000921"/>
    <m/>
    <m/>
    <n v="178146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23"/>
    <n v="178147"/>
    <s v="Par.(04/10) 017785/CAIO JOSE FALEIRO RIBEIRO - Parcelas"/>
    <n v="199.5"/>
    <d v="2014-05-14T00:00:00"/>
    <d v="1899-12-30T09:02:47"/>
    <n v="0"/>
    <n v="0"/>
    <n v="-3725938.2070000921"/>
    <m/>
    <m/>
    <n v="178147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24"/>
    <n v="178148"/>
    <s v="Par.(05/10) 017785/CAIO JOSE FALEIRO RIBEIRO - Parcelas"/>
    <n v="199.5"/>
    <d v="2014-05-14T00:00:00"/>
    <d v="1899-12-30T09:02:47"/>
    <n v="0"/>
    <n v="0"/>
    <n v="-3725738.7070000921"/>
    <m/>
    <m/>
    <n v="178148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26"/>
    <n v="178149"/>
    <s v="Par.(06/10) 017785/CAIO JOSE FALEIRO RIBEIRO - Parcelas"/>
    <n v="199.5"/>
    <d v="2014-05-14T00:00:00"/>
    <d v="1899-12-30T09:02:48"/>
    <n v="0"/>
    <n v="0"/>
    <n v="-3725539.2070000921"/>
    <m/>
    <m/>
    <n v="178149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27"/>
    <n v="178150"/>
    <s v="Par.(07/10) 017785/CAIO JOSE FALEIRO RIBEIRO - Parcelas"/>
    <n v="199.5"/>
    <d v="2014-05-14T00:00:00"/>
    <d v="1899-12-30T09:02:48"/>
    <n v="0"/>
    <n v="0"/>
    <n v="-3725339.7070000921"/>
    <m/>
    <m/>
    <n v="178150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28"/>
    <n v="178151"/>
    <s v="Par.(08/10) 017785/CAIO JOSE FALEIRO RIBEIRO - Parcelas"/>
    <n v="199.5"/>
    <d v="2014-05-14T00:00:00"/>
    <d v="1899-12-30T09:02:48"/>
    <n v="0"/>
    <n v="0"/>
    <n v="-3725140.2070000921"/>
    <m/>
    <m/>
    <n v="178151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29"/>
    <n v="178152"/>
    <s v="Par.(09/10) 017785/CAIO JOSE FALEIRO RIBEIRO - Parcelas"/>
    <n v="199.5"/>
    <d v="2014-05-14T00:00:00"/>
    <d v="1899-12-30T09:02:48"/>
    <n v="0"/>
    <n v="0"/>
    <n v="-3724940.7070000921"/>
    <m/>
    <m/>
    <n v="178152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30"/>
    <n v="178153"/>
    <s v="Par.(10/10) 017785/CAIO JOSE FALEIRO RIBEIRO - Parcelas"/>
    <n v="199.5"/>
    <d v="2014-05-14T00:00:00"/>
    <d v="1899-12-30T09:02:49"/>
    <n v="0"/>
    <n v="0"/>
    <n v="-3724741.2070000921"/>
    <m/>
    <m/>
    <n v="178153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32"/>
    <n v="177973"/>
    <s v="Par.(01/1) 017806/JOAO PAULO MARTINS BORGES - Parcelas"/>
    <n v="25"/>
    <d v="2014-05-14T00:00:00"/>
    <d v="1899-12-30T09:04:20"/>
    <n v="0"/>
    <n v="0"/>
    <n v="-3724716.2070000921"/>
    <m/>
    <m/>
    <n v="177973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32926"/>
    <s v="01801/107/52988"/>
    <s v="Marcelo De Moraes Melo - Cód. 052988"/>
    <n v="0"/>
    <d v="2014-05-14T00:00:00"/>
    <d v="1899-12-30T09:07:45"/>
    <n v="466.83"/>
    <n v="0"/>
    <n v="-3725183.0370000922"/>
    <m/>
    <m/>
    <m/>
    <n v="52988"/>
    <n v="24"/>
    <s v="Emilly"/>
    <n v="1"/>
    <m/>
    <n v="1455"/>
    <d v="2014-05-23T00:00:00"/>
    <d v="2014-05-23T00:00:00"/>
    <m/>
    <m/>
    <n v="2014"/>
    <n v="24"/>
    <m/>
    <m/>
    <m/>
    <m/>
    <s v="Marcelo.Despesas Particulares"/>
    <x v="1"/>
    <x v="6"/>
    <m/>
    <n v="26"/>
    <n v="9"/>
    <s v="Débito em conta"/>
    <m/>
    <n v="0"/>
    <m/>
    <n v="0"/>
    <m/>
    <m/>
    <s v="ITAÚ [SOL] [001691-4] [CC]"/>
    <m/>
    <m/>
    <m/>
  </r>
  <r>
    <n v="132927"/>
    <s v="01801/107/52989"/>
    <s v="Marcelo De Moraes Melo - Cód. 052989"/>
    <n v="0"/>
    <d v="2014-05-14T00:00:00"/>
    <d v="1899-12-30T09:09:11"/>
    <n v="488.38"/>
    <n v="0"/>
    <n v="-3725671.4170000921"/>
    <m/>
    <m/>
    <m/>
    <n v="52989"/>
    <n v="24"/>
    <s v="Emilly"/>
    <n v="1"/>
    <m/>
    <n v="1455"/>
    <d v="2014-05-23T00:00:00"/>
    <d v="2014-05-23T00:00:00"/>
    <m/>
    <m/>
    <n v="2014"/>
    <n v="24"/>
    <m/>
    <m/>
    <m/>
    <m/>
    <s v="Marcelo.Despesas Particulares"/>
    <x v="1"/>
    <x v="6"/>
    <m/>
    <n v="26"/>
    <n v="9"/>
    <s v="Débito em conta"/>
    <m/>
    <n v="0"/>
    <m/>
    <n v="0"/>
    <m/>
    <m/>
    <s v="ITAÚ [SOL] [001691-4] [CC]"/>
    <m/>
    <m/>
    <m/>
  </r>
  <r>
    <n v="140435"/>
    <n v="178194"/>
    <s v="Par.(01/10) 017837/MATHEUS ALMEIDA CABRAL - Parcelas"/>
    <n v="50"/>
    <d v="2014-05-14T00:00:00"/>
    <d v="1899-12-30T09:12:04"/>
    <n v="0"/>
    <n v="0"/>
    <n v="-3725621.4170000921"/>
    <m/>
    <m/>
    <n v="178194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36"/>
    <n v="178195"/>
    <s v="Par.(02/10) 017837/MATHEUS ALMEIDA CABRAL - Parcelas"/>
    <n v="50"/>
    <d v="2014-05-14T00:00:00"/>
    <d v="1899-12-30T09:12:04"/>
    <n v="0"/>
    <n v="0"/>
    <n v="-3725571.4170000921"/>
    <m/>
    <m/>
    <n v="178195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37"/>
    <n v="178196"/>
    <s v="Par.(03/10) 017837/MATHEUS ALMEIDA CABRAL - Parcelas"/>
    <n v="50"/>
    <d v="2014-05-14T00:00:00"/>
    <d v="1899-12-30T09:12:04"/>
    <n v="0"/>
    <n v="0"/>
    <n v="-3725521.4170000921"/>
    <m/>
    <m/>
    <n v="178196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38"/>
    <n v="178197"/>
    <s v="Par.(04/10) 017837/MATHEUS ALMEIDA CABRAL - Parcelas"/>
    <n v="50"/>
    <d v="2014-05-14T00:00:00"/>
    <d v="1899-12-30T09:12:05"/>
    <n v="0"/>
    <n v="0"/>
    <n v="-3725471.4170000921"/>
    <m/>
    <m/>
    <n v="178197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39"/>
    <n v="178198"/>
    <s v="Par.(05/10) 017837/MATHEUS ALMEIDA CABRAL - Parcelas"/>
    <n v="50"/>
    <d v="2014-05-14T00:00:00"/>
    <d v="1899-12-30T09:12:05"/>
    <n v="0"/>
    <n v="0"/>
    <n v="-3725421.4170000921"/>
    <m/>
    <m/>
    <n v="178198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40"/>
    <n v="178199"/>
    <s v="Par.(06/10) 017837/MATHEUS ALMEIDA CABRAL - Parcelas"/>
    <n v="50"/>
    <d v="2014-05-14T00:00:00"/>
    <d v="1899-12-30T09:12:05"/>
    <n v="0"/>
    <n v="0"/>
    <n v="-3725371.4170000921"/>
    <m/>
    <m/>
    <n v="178199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41"/>
    <n v="178200"/>
    <s v="Par.(07/10) 017837/MATHEUS ALMEIDA CABRAL - Parcelas"/>
    <n v="50"/>
    <d v="2014-05-14T00:00:00"/>
    <d v="1899-12-30T09:12:06"/>
    <n v="0"/>
    <n v="0"/>
    <n v="-3725321.4170000921"/>
    <m/>
    <m/>
    <n v="178200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42"/>
    <n v="178201"/>
    <s v="Par.(08/10) 017837/MATHEUS ALMEIDA CABRAL - Parcelas"/>
    <n v="50"/>
    <d v="2014-05-14T00:00:00"/>
    <d v="1899-12-30T09:12:06"/>
    <n v="0"/>
    <n v="0"/>
    <n v="-3725271.4170000921"/>
    <m/>
    <m/>
    <n v="178201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43"/>
    <n v="178202"/>
    <s v="Par.(09/10) 017837/MATHEUS ALMEIDA CABRAL - Parcelas"/>
    <n v="50"/>
    <d v="2014-05-14T00:00:00"/>
    <d v="1899-12-30T09:12:06"/>
    <n v="0"/>
    <n v="0"/>
    <n v="-3725221.4170000921"/>
    <m/>
    <m/>
    <n v="178202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44"/>
    <n v="178203"/>
    <s v="Par.(10/10) 017837/MATHEUS ALMEIDA CABRAL - Parcelas"/>
    <n v="50"/>
    <d v="2014-05-14T00:00:00"/>
    <d v="1899-12-30T09:12:07"/>
    <n v="0"/>
    <n v="0"/>
    <n v="-3725171.4170000921"/>
    <m/>
    <m/>
    <n v="178203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40446"/>
    <n v="178204"/>
    <s v="Par.(01/10) 017836/MATHEUS ALMEIDA CABRAL - Parcelas"/>
    <n v="66"/>
    <d v="2014-05-14T00:00:00"/>
    <d v="1899-12-30T09:13:57"/>
    <n v="0"/>
    <n v="0"/>
    <n v="-3725105.4170000921"/>
    <m/>
    <m/>
    <n v="178204"/>
    <m/>
    <n v="7"/>
    <s v="Anapaula"/>
    <n v="2"/>
    <m/>
    <n v="62"/>
    <d v="2014-06-30T00:00:00"/>
    <d v="2014-12-23T00:00:00"/>
    <m/>
    <m/>
    <n v="2014"/>
    <n v="60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131008"/>
    <s v="709/01-01/48396"/>
    <s v="Viana E Xavier - Cód. 048396"/>
    <n v="0"/>
    <d v="2014-05-14T00:00:00"/>
    <d v="1899-12-30T09:33:07"/>
    <n v="310"/>
    <n v="0"/>
    <n v="-3725415.4170000921"/>
    <m/>
    <m/>
    <m/>
    <n v="48396"/>
    <n v="24"/>
    <s v="Emilly"/>
    <n v="1"/>
    <m/>
    <n v="1394"/>
    <d v="2014-05-16T00:00:00"/>
    <d v="2014-05-16T00:00:00"/>
    <m/>
    <m/>
    <n v="2014"/>
    <n v="24"/>
    <m/>
    <m/>
    <m/>
    <m/>
    <s v="T-27.Aquisição de móveis"/>
    <x v="1"/>
    <x v="1"/>
    <m/>
    <n v="26"/>
    <n v="9"/>
    <s v="Débito em conta"/>
    <m/>
    <n v="0"/>
    <m/>
    <n v="0"/>
    <m/>
    <m/>
    <s v="ITAÚ [SOL] [001691-4] [CC]"/>
    <m/>
    <m/>
    <m/>
  </r>
  <r>
    <n v="136217"/>
    <s v="DB20140514"/>
    <s v="OPERAÇÃO DESCONTO BOLETOS 2014.05.14"/>
    <n v="294670.65000000002"/>
    <d v="2014-05-14T00:00:00"/>
    <d v="1899-12-30T09:33:59"/>
    <n v="0"/>
    <n v="0"/>
    <n v="-3430744.7670000922"/>
    <m/>
    <m/>
    <m/>
    <m/>
    <n v="7"/>
    <s v="Anapaula"/>
    <n v="1"/>
    <m/>
    <n v="1505"/>
    <d v="2014-05-31T00:00:00"/>
    <d v="2014-06-02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31009"/>
    <s v="8133-02/47198"/>
    <s v="Central Do Brasil Com. De Prod. De Limpe - Cód. 047198"/>
    <n v="0"/>
    <d v="2014-05-14T00:00:00"/>
    <d v="1899-12-30T09:34:40"/>
    <n v="886.25"/>
    <n v="0"/>
    <n v="-3431631.0170000922"/>
    <m/>
    <m/>
    <m/>
    <n v="47198"/>
    <n v="7"/>
    <s v="Anapaula"/>
    <n v="1"/>
    <m/>
    <n v="1406"/>
    <d v="2014-05-16T00:00:00"/>
    <d v="2014-12-23T00:00:00"/>
    <m/>
    <m/>
    <n v="2014"/>
    <n v="24"/>
    <m/>
    <m/>
    <m/>
    <m/>
    <s v="T-27. Produtos de Limpeza"/>
    <x v="1"/>
    <x v="1"/>
    <m/>
    <n v="8"/>
    <n v="9"/>
    <s v="Débito em conta"/>
    <m/>
    <n v="0"/>
    <m/>
    <n v="0"/>
    <m/>
    <m/>
    <s v="ITAÚ [GYN] [026016-5] []"/>
    <m/>
    <m/>
    <m/>
  </r>
  <r>
    <n v="131010"/>
    <s v="9552022/50975"/>
    <s v="Unimed - Cód. 050975"/>
    <n v="0"/>
    <d v="2014-05-14T00:00:00"/>
    <d v="1899-12-30T09:36:27"/>
    <n v="542.75"/>
    <n v="0"/>
    <n v="-3432173.7670000922"/>
    <m/>
    <m/>
    <m/>
    <n v="50975"/>
    <n v="24"/>
    <s v="Emilly"/>
    <n v="1"/>
    <m/>
    <n v="113"/>
    <d v="2014-05-16T00:00:00"/>
    <d v="2014-05-16T00:00:00"/>
    <m/>
    <m/>
    <n v="2014"/>
    <n v="24"/>
    <m/>
    <m/>
    <m/>
    <m/>
    <s v="T-3.Plano de Saúde"/>
    <x v="1"/>
    <x v="1"/>
    <m/>
    <n v="8"/>
    <n v="9"/>
    <s v="Débito em conta"/>
    <m/>
    <n v="0"/>
    <m/>
    <n v="0"/>
    <m/>
    <m/>
    <s v="ITAÚ [GYN] [026016-5] []"/>
    <m/>
    <m/>
    <m/>
  </r>
  <r>
    <n v="131011"/>
    <s v="9552016/50979"/>
    <s v="Unimed - Cód. 050979"/>
    <n v="0"/>
    <d v="2014-05-14T00:00:00"/>
    <d v="1899-12-30T09:37:58"/>
    <n v="737.07"/>
    <n v="0"/>
    <n v="-3432910.837000092"/>
    <m/>
    <m/>
    <m/>
    <n v="50979"/>
    <n v="24"/>
    <s v="Emilly"/>
    <n v="1"/>
    <m/>
    <n v="388"/>
    <d v="2014-05-16T00:00:00"/>
    <d v="2014-05-16T00:00:00"/>
    <m/>
    <m/>
    <n v="2014"/>
    <n v="24"/>
    <m/>
    <m/>
    <m/>
    <m/>
    <s v="Marista.Plano de Saúde"/>
    <x v="1"/>
    <x v="1"/>
    <m/>
    <n v="8"/>
    <n v="9"/>
    <s v="Débito em conta"/>
    <m/>
    <n v="0"/>
    <m/>
    <n v="0"/>
    <m/>
    <m/>
    <s v="ITAÚ [GYN] [026016-5] []"/>
    <m/>
    <m/>
    <m/>
  </r>
  <r>
    <n v="136221"/>
    <s v="JUROS20140514/55475"/>
    <s v="Banco Brb - Cód. 055475"/>
    <n v="0"/>
    <d v="2014-05-14T00:00:00"/>
    <d v="1899-12-30T09:38:33"/>
    <n v="40917.550000000003"/>
    <n v="0"/>
    <n v="-3473828.3870000918"/>
    <m/>
    <m/>
    <m/>
    <n v="55475"/>
    <n v="7"/>
    <s v="Anapaula"/>
    <n v="2"/>
    <m/>
    <n v="1459"/>
    <d v="2014-05-31T00:00:00"/>
    <d v="2014-05-31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31012"/>
    <s v="9552017/50978"/>
    <s v="Unimed - Cód. 050978"/>
    <n v="0"/>
    <d v="2014-05-14T00:00:00"/>
    <d v="1899-12-30T09:39:41"/>
    <n v="880.46"/>
    <n v="0"/>
    <n v="-3474708.8470000918"/>
    <m/>
    <m/>
    <m/>
    <n v="50978"/>
    <n v="24"/>
    <s v="Emilly"/>
    <n v="1"/>
    <m/>
    <n v="388"/>
    <d v="2014-05-16T00:00:00"/>
    <d v="2014-05-16T00:00:00"/>
    <m/>
    <m/>
    <n v="2014"/>
    <n v="24"/>
    <m/>
    <m/>
    <m/>
    <m/>
    <s v="Marista.Plano de Saúde"/>
    <x v="1"/>
    <x v="1"/>
    <m/>
    <n v="8"/>
    <n v="9"/>
    <s v="Débito em conta"/>
    <m/>
    <n v="0"/>
    <m/>
    <n v="0"/>
    <m/>
    <m/>
    <s v="ITAÚ [GYN] [026016-5] []"/>
    <m/>
    <m/>
    <m/>
  </r>
  <r>
    <n v="131013"/>
    <s v="9552023/50974"/>
    <s v="Unimed - Cód. 050974"/>
    <n v="0"/>
    <d v="2014-05-14T00:00:00"/>
    <d v="1899-12-30T09:41:06"/>
    <n v="1481.19"/>
    <n v="0"/>
    <n v="-3476190.0370000917"/>
    <m/>
    <m/>
    <m/>
    <n v="50974"/>
    <n v="24"/>
    <s v="Emilly"/>
    <n v="1"/>
    <m/>
    <n v="113"/>
    <d v="2014-05-16T00:00:00"/>
    <d v="2014-05-16T00:00:00"/>
    <m/>
    <m/>
    <n v="2014"/>
    <n v="24"/>
    <m/>
    <m/>
    <m/>
    <m/>
    <s v="T-3.Plano de Saúde"/>
    <x v="1"/>
    <x v="1"/>
    <m/>
    <n v="8"/>
    <n v="9"/>
    <s v="Débito em conta"/>
    <m/>
    <n v="0"/>
    <m/>
    <n v="0"/>
    <m/>
    <m/>
    <s v="ITAÚ [GYN] [026016-5] []"/>
    <m/>
    <m/>
    <m/>
  </r>
  <r>
    <n v="131014"/>
    <s v="9552021/50976"/>
    <s v="Unimed - Cód. 050976"/>
    <n v="0"/>
    <d v="2014-05-14T00:00:00"/>
    <d v="1899-12-30T09:42:17"/>
    <n v="2052.54"/>
    <n v="0"/>
    <n v="-3478242.5770000918"/>
    <m/>
    <m/>
    <m/>
    <n v="50976"/>
    <n v="24"/>
    <s v="Emilly"/>
    <n v="1"/>
    <m/>
    <n v="113"/>
    <d v="2014-05-16T00:00:00"/>
    <d v="2014-05-16T00:00:00"/>
    <m/>
    <m/>
    <n v="2014"/>
    <n v="24"/>
    <m/>
    <m/>
    <m/>
    <m/>
    <s v="T-3.Plano de Saúde"/>
    <x v="1"/>
    <x v="1"/>
    <m/>
    <n v="8"/>
    <n v="9"/>
    <s v="Débito em conta"/>
    <m/>
    <n v="0"/>
    <m/>
    <n v="0"/>
    <m/>
    <m/>
    <s v="ITAÚ [GYN] [026016-5] []"/>
    <m/>
    <m/>
    <m/>
  </r>
  <r>
    <n v="131015"/>
    <s v="09750-0098/47208"/>
    <s v="Alfa Center Imóveis Ltda. - Cód. 047208"/>
    <n v="0"/>
    <d v="2014-05-14T00:00:00"/>
    <d v="1899-12-30T09:43:54"/>
    <n v="18154"/>
    <n v="0"/>
    <n v="-3496396.5770000918"/>
    <m/>
    <m/>
    <m/>
    <n v="47208"/>
    <n v="24"/>
    <s v="Emilly"/>
    <n v="1"/>
    <m/>
    <n v="791"/>
    <d v="2014-05-16T00:00:00"/>
    <d v="2014-05-16T00:00:00"/>
    <m/>
    <m/>
    <n v="2014"/>
    <n v="24"/>
    <m/>
    <m/>
    <m/>
    <m/>
    <s v="SolNascente.Aluguel "/>
    <x v="1"/>
    <x v="4"/>
    <m/>
    <n v="8"/>
    <n v="9"/>
    <s v="Débito em conta"/>
    <m/>
    <n v="0"/>
    <m/>
    <n v="0"/>
    <m/>
    <m/>
    <s v="ITAÚ [GYN] [026016-5] []"/>
    <m/>
    <m/>
    <m/>
  </r>
  <r>
    <n v="131016"/>
    <s v="9552018/50977"/>
    <s v="Unimed - Cód. 050977"/>
    <n v="0"/>
    <d v="2014-05-14T00:00:00"/>
    <d v="1899-12-30T09:44:33"/>
    <n v="14213.87"/>
    <n v="0"/>
    <n v="-3510610.4470000919"/>
    <m/>
    <m/>
    <m/>
    <n v="50977"/>
    <n v="24"/>
    <s v="Emilly"/>
    <n v="1"/>
    <m/>
    <n v="388"/>
    <d v="2014-05-16T00:00:00"/>
    <d v="2014-05-16T00:00:00"/>
    <m/>
    <m/>
    <n v="2014"/>
    <n v="24"/>
    <m/>
    <m/>
    <m/>
    <m/>
    <s v="Marista.Plano de Saúde"/>
    <x v="1"/>
    <x v="1"/>
    <m/>
    <n v="8"/>
    <n v="9"/>
    <s v="Débito em conta"/>
    <m/>
    <n v="0"/>
    <m/>
    <n v="0"/>
    <m/>
    <m/>
    <s v="ITAÚ [GYN] [026016-5] []"/>
    <m/>
    <m/>
    <m/>
  </r>
  <r>
    <n v="131017"/>
    <s v="Fiscais/51902"/>
    <s v="Fiscais De Prova - Cód. 051902"/>
    <n v="0"/>
    <d v="2014-05-14T00:00:00"/>
    <d v="1899-12-30T09:46:42"/>
    <n v="2430"/>
    <n v="0"/>
    <n v="-3513040.4470000919"/>
    <m/>
    <m/>
    <m/>
    <n v="51902"/>
    <n v="24"/>
    <s v="Emilly"/>
    <n v="1"/>
    <m/>
    <n v="336"/>
    <d v="2014-05-16T00:00:00"/>
    <d v="2014-05-16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31018"/>
    <s v="1011923020/37418"/>
    <s v="Banco Itaú Unibanco S.A. - Par. 037418(12/12)"/>
    <n v="0"/>
    <d v="2014-05-14T00:00:00"/>
    <d v="1899-12-30T09:51:41"/>
    <n v="954.76"/>
    <n v="0"/>
    <n v="-3513995.2070000917"/>
    <m/>
    <m/>
    <m/>
    <n v="37418"/>
    <n v="7"/>
    <s v="Anapaula"/>
    <n v="1"/>
    <m/>
    <n v="498"/>
    <d v="2014-05-16T00:00:00"/>
    <d v="2014-12-23T00:00:00"/>
    <m/>
    <m/>
    <n v="2014"/>
    <n v="24"/>
    <m/>
    <m/>
    <m/>
    <m/>
    <s v="CA.Aquisição de Imóvel (ATIVO)"/>
    <x v="1"/>
    <x v="1"/>
    <m/>
    <n v="8"/>
    <n v="9"/>
    <s v="Débito em conta"/>
    <m/>
    <n v="0"/>
    <m/>
    <n v="0"/>
    <m/>
    <m/>
    <s v="ITAÚ [GYN] [026016-5] []"/>
    <m/>
    <m/>
    <m/>
  </r>
  <r>
    <n v="136240"/>
    <s v="EXTRATO/55480"/>
    <s v="Banco Daycoval S/A  - Par. 055480(04-7)"/>
    <n v="0"/>
    <d v="2014-05-14T00:00:00"/>
    <d v="1899-12-30T09:52:59"/>
    <n v="500"/>
    <n v="0"/>
    <n v="-3514495.2070000917"/>
    <m/>
    <m/>
    <m/>
    <n v="55480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1020"/>
    <s v="354/51438"/>
    <s v="Sd Viagens Turismo Ltda Me - Cód. 051438"/>
    <n v="0"/>
    <d v="2014-05-14T00:00:00"/>
    <d v="1899-12-30T09:53:33"/>
    <n v="1103.48"/>
    <n v="0"/>
    <n v="-3515598.6870000917"/>
    <m/>
    <m/>
    <m/>
    <n v="51438"/>
    <n v="7"/>
    <s v="Anapaula"/>
    <n v="1"/>
    <m/>
    <n v="1047"/>
    <d v="2014-05-16T00:00:00"/>
    <d v="2014-12-23T00:00:00"/>
    <m/>
    <m/>
    <n v="2014"/>
    <n v="24"/>
    <m/>
    <m/>
    <m/>
    <m/>
    <s v="Bernadelli.Passagem Aerea"/>
    <x v="1"/>
    <x v="7"/>
    <m/>
    <n v="8"/>
    <n v="9"/>
    <s v="Débito em conta"/>
    <m/>
    <n v="0"/>
    <m/>
    <n v="0"/>
    <m/>
    <m/>
    <s v="ITAÚ [GYN] [026016-5] []"/>
    <m/>
    <m/>
    <m/>
  </r>
  <r>
    <n v="130993"/>
    <n v="152656"/>
    <s v="Retorno: Par. 152656(05/12) - 015352/JUL - Mensalidades"/>
    <n v="1339"/>
    <d v="2014-05-14T00:00:00"/>
    <d v="1899-12-30T09:59:05"/>
    <n v="0"/>
    <n v="0"/>
    <n v="-3514259.6870000917"/>
    <m/>
    <m/>
    <n v="152656"/>
    <m/>
    <n v="14"/>
    <s v="Renato"/>
    <n v="1"/>
    <m/>
    <n v="2"/>
    <d v="2014-05-15T00:00:00"/>
    <d v="2014-05-15T00:00:00"/>
    <n v="19345"/>
    <n v="2014051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1023"/>
    <s v="252G/03/44793"/>
    <s v="Geluti Refrigeração Ltda - Par. 044793(04-8)"/>
    <n v="0"/>
    <d v="2014-05-14T00:00:00"/>
    <d v="1899-12-30T10:02:25"/>
    <n v="2400"/>
    <n v="0"/>
    <n v="-3516659.6870000917"/>
    <m/>
    <m/>
    <m/>
    <n v="44793"/>
    <n v="24"/>
    <s v="Emilly"/>
    <n v="1"/>
    <m/>
    <n v="549"/>
    <d v="2014-05-16T00:00:00"/>
    <d v="2014-05-16T00:00:00"/>
    <m/>
    <m/>
    <n v="2014"/>
    <n v="24"/>
    <m/>
    <m/>
    <m/>
    <m/>
    <s v="CA.Manutenção Máquinas e Equipamentos (DESPESA)"/>
    <x v="1"/>
    <x v="1"/>
    <m/>
    <n v="4"/>
    <n v="9"/>
    <s v="Débito em conta"/>
    <m/>
    <n v="0"/>
    <m/>
    <n v="0"/>
    <m/>
    <m/>
    <s v="BB [022382-4] [GYN] [CC]"/>
    <m/>
    <m/>
    <m/>
  </r>
  <r>
    <n v="131116"/>
    <s v="Ch Pre Brb 1603"/>
    <s v="Pagamento Fiscais"/>
    <n v="0"/>
    <d v="2014-05-14T00:00:00"/>
    <d v="1899-12-30T10:07:08"/>
    <n v="4000"/>
    <n v="0"/>
    <n v="-3520659.6870000917"/>
    <m/>
    <m/>
    <m/>
    <m/>
    <n v="24"/>
    <s v="Emilly"/>
    <n v="1"/>
    <m/>
    <n v="1449"/>
    <d v="2014-05-19T00:00:00"/>
    <d v="2014-05-19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n v="56"/>
    <s v="BRB [GYN] [011616-0] [CC] [COB]"/>
    <m/>
    <m/>
    <m/>
  </r>
  <r>
    <n v="131117"/>
    <s v="Ch Pre Brb 1603"/>
    <s v="Destino: 131116-Pagamento Fiscais"/>
    <n v="4000"/>
    <d v="2014-05-14T00:00:00"/>
    <d v="1899-12-30T10:07:08"/>
    <n v="0"/>
    <n v="0"/>
    <n v="-3516659.6870000917"/>
    <m/>
    <m/>
    <m/>
    <m/>
    <n v="24"/>
    <s v="Emilly"/>
    <n v="1"/>
    <m/>
    <m/>
    <d v="2014-05-19T00:00:00"/>
    <d v="2014-05-19T00:00:00"/>
    <m/>
    <m/>
    <n v="2014"/>
    <n v="24"/>
    <m/>
    <m/>
    <n v="131116"/>
    <m/>
    <s v="Transferência entre contas"/>
    <x v="2"/>
    <x v="1"/>
    <m/>
    <n v="56"/>
    <n v="2"/>
    <s v="Cheque"/>
    <m/>
    <m/>
    <m/>
    <n v="0"/>
    <m/>
    <m/>
    <s v="CAIXA TESOURARIA"/>
    <m/>
    <m/>
    <m/>
  </r>
  <r>
    <n v="131123"/>
    <s v="Fiscais/51956"/>
    <s v="Fiscais De Prova - Cód. 051956"/>
    <n v="0"/>
    <d v="2014-05-14T00:00:00"/>
    <d v="1899-12-30T10:18:15"/>
    <n v="1620"/>
    <n v="0"/>
    <n v="-3518279.6870000917"/>
    <m/>
    <m/>
    <m/>
    <n v="51956"/>
    <n v="24"/>
    <s v="Emilly"/>
    <n v="1"/>
    <m/>
    <n v="1419"/>
    <d v="2014-05-19T00:00:00"/>
    <d v="2014-05-19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31125"/>
    <n v="51957"/>
    <s v="Grupo Olimpo - Cód. 051957"/>
    <n v="0"/>
    <d v="2014-05-14T00:00:00"/>
    <d v="1899-12-30T10:20:10"/>
    <n v="350"/>
    <n v="0"/>
    <n v="-3518629.6870000917"/>
    <m/>
    <m/>
    <m/>
    <n v="51957"/>
    <n v="7"/>
    <s v="Anapaula"/>
    <n v="1"/>
    <m/>
    <n v="491"/>
    <d v="2014-05-19T00:00:00"/>
    <d v="2014-12-23T00:00:00"/>
    <m/>
    <m/>
    <n v="2014"/>
    <n v="24"/>
    <m/>
    <m/>
    <m/>
    <m/>
    <s v="CA.Eventos e Festa de Confraternização (DESPESA)"/>
    <x v="1"/>
    <x v="1"/>
    <m/>
    <n v="8"/>
    <n v="9"/>
    <s v="Débito em conta"/>
    <m/>
    <n v="0"/>
    <m/>
    <n v="0"/>
    <m/>
    <m/>
    <s v="ITAÚ [GYN] [026016-5] []"/>
    <m/>
    <m/>
    <m/>
  </r>
  <r>
    <n v="229134"/>
    <s v="Remessa GF Fomento"/>
    <s v="Remessa GF Fomento"/>
    <n v="1566.57"/>
    <d v="2014-05-14T00:00:00"/>
    <d v="1899-12-30T10:50:15"/>
    <n v="0"/>
    <n v="0"/>
    <n v="-3517063.1170000918"/>
    <m/>
    <m/>
    <m/>
    <m/>
    <n v="7"/>
    <s v="Anapaula"/>
    <n v="2"/>
    <m/>
    <n v="1449"/>
    <d v="2014-12-23T00:00:00"/>
    <d v="2014-12-23T00:00:00"/>
    <m/>
    <m/>
    <n v="2014"/>
    <n v="7"/>
    <m/>
    <m/>
    <m/>
    <m/>
    <s v="Transferência entre contas"/>
    <x v="2"/>
    <x v="1"/>
    <m/>
    <n v="8"/>
    <n v="2"/>
    <s v="Cheque"/>
    <m/>
    <m/>
    <m/>
    <n v="0"/>
    <m/>
    <n v="3"/>
    <s v="ITAÚ [GYN] [026016-5] []"/>
    <m/>
    <m/>
    <m/>
  </r>
  <r>
    <n v="229135"/>
    <s v="Remessa GF Fomento"/>
    <s v="Destino: 229134-Remessa GF Fomento"/>
    <n v="0"/>
    <d v="2014-05-14T00:00:00"/>
    <d v="1899-12-30T10:50:15"/>
    <n v="1566.57"/>
    <n v="0"/>
    <n v="-3518629.6870000917"/>
    <m/>
    <m/>
    <m/>
    <m/>
    <n v="7"/>
    <s v="Anapaula"/>
    <n v="2"/>
    <m/>
    <n v="1449"/>
    <d v="2014-12-23T00:00:00"/>
    <d v="2014-12-23T00:00:00"/>
    <m/>
    <m/>
    <n v="2014"/>
    <n v="7"/>
    <m/>
    <m/>
    <n v="229134"/>
    <m/>
    <s v="Transferência entre contas"/>
    <x v="2"/>
    <x v="1"/>
    <m/>
    <n v="3"/>
    <n v="2"/>
    <s v="Cheque"/>
    <m/>
    <m/>
    <m/>
    <n v="0"/>
    <m/>
    <m/>
    <s v="FACT: GF FOM. MERC."/>
    <m/>
    <m/>
    <m/>
  </r>
  <r>
    <n v="229136"/>
    <s v="Transferência entre conta"/>
    <s v="Transferência entre conta"/>
    <n v="0"/>
    <d v="2014-05-14T00:00:00"/>
    <d v="1899-12-30T10:52:50"/>
    <n v="115000"/>
    <n v="0"/>
    <n v="-3633629.6870000917"/>
    <m/>
    <m/>
    <m/>
    <m/>
    <n v="7"/>
    <s v="Anapaula"/>
    <n v="2"/>
    <m/>
    <n v="1449"/>
    <d v="2014-12-23T00:00:00"/>
    <d v="2014-12-23T00:00:00"/>
    <m/>
    <m/>
    <n v="2014"/>
    <n v="7"/>
    <m/>
    <m/>
    <m/>
    <m/>
    <s v="Transferência entre contas"/>
    <x v="2"/>
    <x v="1"/>
    <m/>
    <n v="12"/>
    <n v="9"/>
    <s v="Débito em conta"/>
    <m/>
    <m/>
    <m/>
    <n v="0"/>
    <m/>
    <n v="8"/>
    <s v="BRB [GYN] [011616-0] [CC] [COB]"/>
    <m/>
    <m/>
    <m/>
  </r>
  <r>
    <n v="229137"/>
    <s v="Transferência entre conta"/>
    <s v="Destino: 229136-Transferência entre conta"/>
    <n v="115000"/>
    <d v="2014-05-14T00:00:00"/>
    <d v="1899-12-30T10:52:50"/>
    <n v="0"/>
    <n v="0"/>
    <n v="-3518629.6870000917"/>
    <m/>
    <m/>
    <m/>
    <m/>
    <n v="7"/>
    <s v="Anapaula"/>
    <n v="2"/>
    <m/>
    <n v="1449"/>
    <d v="2014-12-23T00:00:00"/>
    <d v="2014-12-23T00:00:00"/>
    <m/>
    <m/>
    <n v="2014"/>
    <n v="7"/>
    <m/>
    <m/>
    <n v="229136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1028"/>
    <n v="51917"/>
    <s v="Grupo Olimpo - Cód. 051917"/>
    <n v="0"/>
    <d v="2014-05-14T00:00:00"/>
    <d v="1899-12-30T10:53:56"/>
    <n v="114.5"/>
    <n v="0"/>
    <n v="-3518744.1870000917"/>
    <m/>
    <m/>
    <m/>
    <n v="51917"/>
    <n v="24"/>
    <s v="Emilly"/>
    <n v="1"/>
    <m/>
    <n v="172"/>
    <d v="2014-05-16T00:00:00"/>
    <d v="2014-05-16T00:00:00"/>
    <m/>
    <m/>
    <n v="2014"/>
    <n v="24"/>
    <m/>
    <m/>
    <m/>
    <m/>
    <s v="T-3.Reforma predial"/>
    <x v="1"/>
    <x v="1"/>
    <m/>
    <n v="56"/>
    <n v="1"/>
    <s v="Dinheiro"/>
    <m/>
    <n v="0"/>
    <m/>
    <n v="0"/>
    <m/>
    <m/>
    <s v="CAIXA TESOURARIA"/>
    <m/>
    <m/>
    <m/>
  </r>
  <r>
    <n v="137358"/>
    <s v="Depósito"/>
    <s v="Cheque depositado a vista"/>
    <n v="2078"/>
    <d v="2014-05-14T00:00:00"/>
    <d v="1899-12-30T10:59:03"/>
    <n v="0"/>
    <n v="0"/>
    <n v="-3516666.1870000917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359"/>
    <s v="Depósito"/>
    <s v="Cheque depositado a vista"/>
    <n v="4633.3100000000004"/>
    <d v="2014-05-14T00:00:00"/>
    <d v="1899-12-30T11:00:24"/>
    <n v="0"/>
    <n v="0"/>
    <n v="-3512032.8770000916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74711"/>
    <s v="Recibo/58821"/>
    <s v="Corretores De Provas - Cód. 058821"/>
    <n v="0"/>
    <d v="2014-05-14T00:00:00"/>
    <d v="1899-12-30T11:30:07"/>
    <n v="4104.3999999999996"/>
    <n v="0"/>
    <n v="-3516137.2770000915"/>
    <m/>
    <m/>
    <m/>
    <n v="58821"/>
    <n v="60"/>
    <s v="Francielly"/>
    <n v="1"/>
    <m/>
    <n v="1521"/>
    <d v="2015-06-30T00:00:00"/>
    <d v="2015-06-30T00:00:00"/>
    <m/>
    <m/>
    <n v="2015"/>
    <n v="60"/>
    <m/>
    <m/>
    <m/>
    <m/>
    <s v="T-27.Corretores de Provas e Simulados"/>
    <x v="1"/>
    <x v="1"/>
    <m/>
    <n v="56"/>
    <n v="1"/>
    <s v="Dinheiro"/>
    <m/>
    <n v="0"/>
    <m/>
    <n v="0"/>
    <m/>
    <m/>
    <s v="CAIXA TESOURARIA"/>
    <m/>
    <m/>
    <m/>
  </r>
  <r>
    <n v="274712"/>
    <s v="Recibo/58822"/>
    <s v="Corretores De Provas - Cód. 058822"/>
    <n v="0"/>
    <d v="2014-05-14T00:00:00"/>
    <d v="1899-12-30T11:30:43"/>
    <n v="802.8"/>
    <n v="0"/>
    <n v="-3516940.0770000913"/>
    <m/>
    <m/>
    <m/>
    <n v="58822"/>
    <n v="60"/>
    <s v="Francielly"/>
    <n v="1"/>
    <m/>
    <n v="1521"/>
    <d v="2015-06-30T00:00:00"/>
    <d v="2015-06-30T00:00:00"/>
    <m/>
    <m/>
    <n v="2015"/>
    <n v="60"/>
    <m/>
    <m/>
    <m/>
    <m/>
    <s v="T-27.Corretores de Provas e Simulados"/>
    <x v="1"/>
    <x v="1"/>
    <m/>
    <n v="56"/>
    <n v="1"/>
    <s v="Dinheiro"/>
    <m/>
    <n v="0"/>
    <m/>
    <n v="0"/>
    <m/>
    <m/>
    <s v="CAIXA TESOURARIA"/>
    <m/>
    <m/>
    <m/>
  </r>
  <r>
    <n v="274713"/>
    <s v="Recibo/58823"/>
    <s v="Corretores De Provas - Cód. 058823"/>
    <n v="0"/>
    <d v="2014-05-14T00:00:00"/>
    <d v="1899-12-30T11:31:12"/>
    <n v="13647.8"/>
    <n v="0"/>
    <n v="-3530587.8770000911"/>
    <m/>
    <m/>
    <m/>
    <n v="58823"/>
    <n v="60"/>
    <s v="Francielly"/>
    <n v="1"/>
    <m/>
    <n v="1519"/>
    <d v="2015-06-30T00:00:00"/>
    <d v="2015-06-30T00:00:00"/>
    <m/>
    <m/>
    <n v="2015"/>
    <n v="60"/>
    <m/>
    <m/>
    <m/>
    <m/>
    <s v="Marista.Corretores de Provas e Simulados"/>
    <x v="1"/>
    <x v="1"/>
    <m/>
    <n v="56"/>
    <n v="1"/>
    <s v="Dinheiro"/>
    <m/>
    <n v="0"/>
    <m/>
    <n v="0"/>
    <m/>
    <m/>
    <s v="CAIXA TESOURARIA"/>
    <m/>
    <m/>
    <m/>
  </r>
  <r>
    <n v="274715"/>
    <s v="Recibo/58824"/>
    <s v="Corretores De Provas - Cód. 058824"/>
    <n v="0"/>
    <d v="2014-05-14T00:00:00"/>
    <d v="1899-12-30T11:31:34"/>
    <n v="4185.6000000000004"/>
    <n v="0"/>
    <n v="-3534773.4770000912"/>
    <m/>
    <m/>
    <m/>
    <n v="58824"/>
    <n v="60"/>
    <s v="Francielly"/>
    <n v="1"/>
    <m/>
    <n v="1520"/>
    <d v="2015-06-30T00:00:00"/>
    <d v="2015-06-30T00:00:00"/>
    <m/>
    <m/>
    <n v="2015"/>
    <n v="60"/>
    <m/>
    <m/>
    <m/>
    <m/>
    <s v="T-3.Corretores de Provas e Simulados"/>
    <x v="1"/>
    <x v="1"/>
    <m/>
    <n v="56"/>
    <n v="1"/>
    <s v="Dinheiro"/>
    <m/>
    <n v="0"/>
    <m/>
    <n v="0"/>
    <m/>
    <m/>
    <s v="CAIXA TESOURARIA"/>
    <m/>
    <m/>
    <m/>
  </r>
  <r>
    <n v="229157"/>
    <s v="Transferência Entre Contas"/>
    <s v="Transferência Entre Contas"/>
    <n v="0"/>
    <d v="2014-05-14T00:00:00"/>
    <d v="1899-12-30T11:31:39"/>
    <n v="115000"/>
    <n v="0"/>
    <n v="-3649773.4770000912"/>
    <m/>
    <m/>
    <m/>
    <m/>
    <n v="7"/>
    <s v="Anapaula"/>
    <n v="1"/>
    <m/>
    <n v="1449"/>
    <d v="2014-12-23T00:00:00"/>
    <d v="2014-12-23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33"/>
    <s v="ITAÚ [GYN] [026016-5] []"/>
    <m/>
    <m/>
    <m/>
  </r>
  <r>
    <n v="229160"/>
    <s v="Transferência Entre Contas"/>
    <s v="Destino: 229157-Transferência Entre Contas"/>
    <n v="115000"/>
    <d v="2014-05-14T00:00:00"/>
    <d v="1899-12-30T11:31:39"/>
    <n v="0"/>
    <n v="0"/>
    <n v="-3534773.4770000912"/>
    <m/>
    <m/>
    <m/>
    <m/>
    <n v="7"/>
    <s v="Anapaula"/>
    <n v="1"/>
    <m/>
    <n v="1449"/>
    <d v="2014-12-23T00:00:00"/>
    <d v="2014-12-23T00:00:00"/>
    <m/>
    <m/>
    <n v="2014"/>
    <n v="7"/>
    <m/>
    <m/>
    <n v="229157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34980"/>
    <n v="178060"/>
    <s v="Par.(03-4) 017181/KAIRO RIBEIRO DE MORAIS - PAGAMENTO CHE"/>
    <n v="249"/>
    <d v="2014-05-14T00:00:00"/>
    <d v="1899-12-30T11:34:32"/>
    <n v="0"/>
    <n v="0"/>
    <n v="-3534524.4770000912"/>
    <m/>
    <m/>
    <n v="178060"/>
    <m/>
    <n v="8"/>
    <s v="Vinicius"/>
    <n v="2"/>
    <m/>
    <n v="1378"/>
    <d v="2014-05-27T00:00:00"/>
    <d v="2014-05-27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36030"/>
    <s v="ANT. COB/55336"/>
    <s v="Banco Brb - Par. 055336(03-6)"/>
    <n v="0"/>
    <d v="2014-05-14T00:00:00"/>
    <d v="1899-12-30T12:06:26"/>
    <n v="1339"/>
    <n v="0"/>
    <n v="-3535863.4770000912"/>
    <m/>
    <m/>
    <m/>
    <n v="55336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2774"/>
    <s v="DEPÓSITO 2014-05-14"/>
    <s v="PAGAMENTO DE MENSALIDADE DE ABRIL/2014, DO ALUNO RODRIGO CINTRA FARIA_ESNI"/>
    <n v="290"/>
    <d v="2014-05-14T00:00:00"/>
    <d v="1899-12-30T13:10:17"/>
    <n v="0"/>
    <n v="0"/>
    <n v="-3535573.4770000912"/>
    <m/>
    <m/>
    <m/>
    <m/>
    <n v="8"/>
    <s v="Vinicius"/>
    <n v="1"/>
    <m/>
    <n v="1434"/>
    <d v="2014-05-22T00:00:00"/>
    <d v="2014-05-22T00:00:00"/>
    <m/>
    <m/>
    <n v="2014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132794"/>
    <n v="173932"/>
    <s v="Par.(03-6) 016869/JENNIFER KAREN RAMOS - PAGAMENTO CHE"/>
    <n v="1323.54"/>
    <d v="2014-05-14T00:00:00"/>
    <d v="1899-12-30T13:30:09"/>
    <n v="0"/>
    <n v="0"/>
    <n v="-3534249.9370000912"/>
    <m/>
    <m/>
    <n v="173932"/>
    <m/>
    <n v="8"/>
    <s v="Vinicius"/>
    <n v="2"/>
    <m/>
    <n v="1378"/>
    <d v="2014-05-22T00:00:00"/>
    <d v="2014-05-22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40071"/>
    <s v="512176/51709"/>
    <s v="Setransp - Go - Cód. 051709"/>
    <n v="0"/>
    <d v="2014-05-14T00:00:00"/>
    <d v="1899-12-30T13:39:24"/>
    <n v="119"/>
    <n v="0"/>
    <n v="-3534368.9370000912"/>
    <m/>
    <m/>
    <m/>
    <n v="51709"/>
    <n v="7"/>
    <s v="Anapaula"/>
    <n v="1"/>
    <m/>
    <n v="192"/>
    <d v="2014-06-25T00:00:00"/>
    <d v="2014-12-23T00:00:00"/>
    <m/>
    <m/>
    <n v="2014"/>
    <n v="24"/>
    <m/>
    <m/>
    <m/>
    <m/>
    <s v="T-3.Vale Transportes"/>
    <x v="1"/>
    <x v="1"/>
    <m/>
    <n v="8"/>
    <n v="9"/>
    <s v="Débito em conta"/>
    <m/>
    <n v="0"/>
    <m/>
    <n v="0"/>
    <m/>
    <m/>
    <s v="ITAÚ [GYN] [026016-5] []"/>
    <m/>
    <m/>
    <m/>
  </r>
  <r>
    <n v="225181"/>
    <s v="FVVM/57745"/>
    <s v="Fábio Villa Verde Moreno - Cód. 057745"/>
    <n v="0"/>
    <d v="2014-05-14T00:00:00"/>
    <d v="1899-12-30T13:55:13"/>
    <n v="4712"/>
    <n v="0"/>
    <n v="-3539080.9370000912"/>
    <m/>
    <m/>
    <m/>
    <n v="57745"/>
    <n v="60"/>
    <s v="Francielly"/>
    <n v="1"/>
    <m/>
    <n v="1450"/>
    <d v="2014-12-04T00:00:00"/>
    <d v="2014-12-04T00:00:00"/>
    <m/>
    <m/>
    <n v="2014"/>
    <n v="60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32360"/>
    <s v="Transferência entre conta"/>
    <s v="Transferência entre conta"/>
    <n v="0"/>
    <d v="2014-05-14T00:00:00"/>
    <d v="1899-12-30T13:55:57"/>
    <n v="86000"/>
    <n v="0"/>
    <n v="-3625080.9370000912"/>
    <m/>
    <m/>
    <m/>
    <m/>
    <n v="60"/>
    <s v="Francielly"/>
    <n v="1"/>
    <m/>
    <n v="1449"/>
    <d v="2014-05-20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32361"/>
    <s v="Transferência entre conta"/>
    <s v="Destino: 132360-Transferência entre conta"/>
    <n v="86000"/>
    <d v="2014-05-14T00:00:00"/>
    <d v="1899-12-30T13:55:57"/>
    <n v="0"/>
    <n v="0"/>
    <n v="-3539080.9370000912"/>
    <m/>
    <m/>
    <m/>
    <m/>
    <n v="60"/>
    <s v="Francielly"/>
    <n v="1"/>
    <m/>
    <n v="1449"/>
    <d v="2014-05-20T00:00:00"/>
    <d v="2015-05-12T00:00:00"/>
    <m/>
    <m/>
    <n v="2014"/>
    <n v="24"/>
    <m/>
    <m/>
    <n v="132360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2362"/>
    <s v="Transferência entre conta"/>
    <s v="Transferência entre conta"/>
    <n v="0"/>
    <d v="2014-05-14T00:00:00"/>
    <d v="1899-12-30T13:57:39"/>
    <n v="12200"/>
    <n v="0"/>
    <n v="-3551280.9370000912"/>
    <m/>
    <m/>
    <m/>
    <m/>
    <n v="60"/>
    <s v="Francielly"/>
    <n v="1"/>
    <m/>
    <n v="1449"/>
    <d v="2014-05-20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45"/>
    <s v="BRB [GYN] [011616-0] [CC] [COB]"/>
    <m/>
    <m/>
    <m/>
  </r>
  <r>
    <n v="132363"/>
    <s v="Transferência entre conta"/>
    <s v="Destino: 132362-Transferência entre conta"/>
    <n v="12200"/>
    <d v="2014-05-14T00:00:00"/>
    <d v="1899-12-30T13:57:39"/>
    <n v="0"/>
    <n v="0"/>
    <n v="-3539080.9370000912"/>
    <m/>
    <m/>
    <m/>
    <m/>
    <n v="60"/>
    <s v="Francielly"/>
    <n v="1"/>
    <m/>
    <n v="1449"/>
    <d v="2014-05-20T00:00:00"/>
    <d v="2015-05-12T00:00:00"/>
    <m/>
    <m/>
    <n v="2014"/>
    <n v="24"/>
    <m/>
    <m/>
    <n v="132362"/>
    <m/>
    <s v="Transferência entre contas"/>
    <x v="2"/>
    <x v="1"/>
    <m/>
    <n v="45"/>
    <n v="9"/>
    <s v="Débito em conta"/>
    <m/>
    <m/>
    <m/>
    <n v="0"/>
    <m/>
    <m/>
    <s v="BRB [EDI] [012053-2] [CC]"/>
    <m/>
    <m/>
    <m/>
  </r>
  <r>
    <n v="132366"/>
    <s v="Transferência entre conta"/>
    <s v="Transferência entre conta"/>
    <n v="0"/>
    <d v="2014-05-14T00:00:00"/>
    <d v="1899-12-30T14:00:04"/>
    <n v="8000"/>
    <n v="0"/>
    <n v="-3547080.9370000912"/>
    <m/>
    <m/>
    <m/>
    <m/>
    <n v="60"/>
    <s v="Francielly"/>
    <n v="1"/>
    <m/>
    <n v="1449"/>
    <d v="2014-05-20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32367"/>
    <s v="Transferência entre conta"/>
    <s v="Destino: 132366-Transferência entre conta"/>
    <n v="8000"/>
    <d v="2014-05-14T00:00:00"/>
    <d v="1899-12-30T14:00:04"/>
    <n v="0"/>
    <n v="0"/>
    <n v="-3539080.9370000912"/>
    <m/>
    <m/>
    <m/>
    <m/>
    <n v="60"/>
    <s v="Francielly"/>
    <n v="1"/>
    <m/>
    <n v="1449"/>
    <d v="2014-05-20T00:00:00"/>
    <d v="2015-05-12T00:00:00"/>
    <m/>
    <m/>
    <n v="2014"/>
    <n v="24"/>
    <m/>
    <m/>
    <n v="132366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1043"/>
    <s v="Transferência entre conta"/>
    <s v="Transferência entre conta"/>
    <n v="0"/>
    <d v="2014-05-14T00:00:00"/>
    <d v="1899-12-30T14:02:34"/>
    <n v="30000"/>
    <n v="0"/>
    <n v="-3569080.9370000912"/>
    <m/>
    <m/>
    <m/>
    <m/>
    <n v="60"/>
    <s v="Francielly"/>
    <n v="2"/>
    <m/>
    <n v="1449"/>
    <d v="2014-05-16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8"/>
    <s v="BRB [GYN] [011616-0] [CC] [COB]"/>
    <m/>
    <m/>
    <m/>
  </r>
  <r>
    <n v="131044"/>
    <s v="Transferência entre conta"/>
    <s v="Destino: 131043-Transferência entre conta"/>
    <n v="30000"/>
    <d v="2014-05-14T00:00:00"/>
    <d v="1899-12-30T14:02:34"/>
    <n v="0"/>
    <n v="0"/>
    <n v="-3539080.9370000912"/>
    <m/>
    <m/>
    <m/>
    <m/>
    <n v="60"/>
    <s v="Francielly"/>
    <n v="2"/>
    <m/>
    <n v="1449"/>
    <d v="2014-05-16T00:00:00"/>
    <d v="2015-05-12T00:00:00"/>
    <m/>
    <m/>
    <n v="2014"/>
    <n v="24"/>
    <m/>
    <m/>
    <n v="131043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6961"/>
    <s v="837935/55809"/>
    <s v="Banco Brb - Par. 055809(03-3)"/>
    <n v="0"/>
    <d v="2014-05-14T00:00:00"/>
    <d v="1899-12-30T14:24:19"/>
    <n v="290.27999999999997"/>
    <n v="0"/>
    <n v="-3539371.217000091"/>
    <m/>
    <m/>
    <m/>
    <n v="55809"/>
    <n v="7"/>
    <s v="Anapaula"/>
    <n v="1"/>
    <m/>
    <n v="1599"/>
    <d v="2014-06-03T00:00:00"/>
    <d v="2014-06-03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6975"/>
    <s v="EXTRATO/55793"/>
    <s v="Banco Brb - Par. 055793(13-19)"/>
    <n v="0"/>
    <d v="2014-05-14T00:00:00"/>
    <d v="1899-12-30T14:24:20"/>
    <n v="15"/>
    <n v="0"/>
    <n v="-3539386.217000091"/>
    <m/>
    <m/>
    <m/>
    <n v="55793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76"/>
    <s v="EXTRATO/55784"/>
    <s v="Banco Brb - Par. 055784(04-19)"/>
    <n v="0"/>
    <d v="2014-05-14T00:00:00"/>
    <d v="1899-12-30T14:24:20"/>
    <n v="15"/>
    <n v="0"/>
    <n v="-3539401.217000091"/>
    <m/>
    <m/>
    <m/>
    <n v="55784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77"/>
    <s v="EXTRATO/55794"/>
    <s v="Banco Brb - Par. 055794(14-19)"/>
    <n v="0"/>
    <d v="2014-05-14T00:00:00"/>
    <d v="1899-12-30T14:24:20"/>
    <n v="15"/>
    <n v="0"/>
    <n v="-3539416.217000091"/>
    <m/>
    <m/>
    <m/>
    <n v="55794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64"/>
    <s v="EXTRATO/55801"/>
    <s v="Banco Brb - Par. 055801(02-7)"/>
    <n v="0"/>
    <d v="2014-05-14T00:00:00"/>
    <d v="1899-12-30T14:24:20"/>
    <n v="8.16"/>
    <n v="0"/>
    <n v="-3539424.3770000911"/>
    <m/>
    <m/>
    <m/>
    <n v="55801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65"/>
    <s v="EXTRATO/55802"/>
    <s v="Banco Brb - Par. 055802(03-7)"/>
    <n v="0"/>
    <d v="2014-05-14T00:00:00"/>
    <d v="1899-12-30T14:24:20"/>
    <n v="6.08"/>
    <n v="0"/>
    <n v="-3539430.4570000912"/>
    <m/>
    <m/>
    <m/>
    <n v="55802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66"/>
    <s v="EXTRATO/55803"/>
    <s v="Banco Brb - Par. 055803(04-7)"/>
    <n v="0"/>
    <d v="2014-05-14T00:00:00"/>
    <d v="1899-12-30T14:24:20"/>
    <n v="10.07"/>
    <n v="0"/>
    <n v="-3539440.527000091"/>
    <m/>
    <m/>
    <m/>
    <n v="55803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67"/>
    <s v="EXTRATO/55804"/>
    <s v="Banco Brb - Par. 055804(05-7)"/>
    <n v="0"/>
    <d v="2014-05-14T00:00:00"/>
    <d v="1899-12-30T14:24:20"/>
    <n v="13.2"/>
    <n v="0"/>
    <n v="-3539453.7270000912"/>
    <m/>
    <m/>
    <m/>
    <n v="55804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68"/>
    <s v="EXTRATO/55805"/>
    <s v="Banco Brb - Par. 055805(06-7)"/>
    <n v="0"/>
    <d v="2014-05-14T00:00:00"/>
    <d v="1899-12-30T14:24:20"/>
    <n v="10.86"/>
    <n v="0"/>
    <n v="-3539464.5870000911"/>
    <m/>
    <m/>
    <m/>
    <n v="55805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62"/>
    <s v="632555/55807"/>
    <s v="Banco Brb - Par. 055807(01-3)"/>
    <n v="0"/>
    <d v="2014-05-14T00:00:00"/>
    <d v="1899-12-30T14:24:20"/>
    <n v="3323.93"/>
    <n v="0"/>
    <n v="-3542788.5170000913"/>
    <m/>
    <m/>
    <m/>
    <n v="55807"/>
    <n v="7"/>
    <s v="Anapaula"/>
    <n v="1"/>
    <m/>
    <n v="524"/>
    <d v="2014-06-03T00:00:00"/>
    <d v="2014-06-03T00:00:00"/>
    <m/>
    <m/>
    <n v="2014"/>
    <n v="7"/>
    <m/>
    <m/>
    <m/>
    <m/>
    <s v="CA.Empréstimos Bancários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36963"/>
    <s v="837935/55808"/>
    <s v="Banco Brb - Par. 055808(02-3)"/>
    <n v="0"/>
    <d v="2014-05-14T00:00:00"/>
    <d v="1899-12-30T14:24:20"/>
    <n v="6792.67"/>
    <n v="0"/>
    <n v="-3549581.1870000912"/>
    <m/>
    <m/>
    <m/>
    <n v="55808"/>
    <n v="7"/>
    <s v="Anapaula"/>
    <n v="1"/>
    <m/>
    <n v="524"/>
    <d v="2014-06-03T00:00:00"/>
    <d v="2014-06-03T00:00:00"/>
    <m/>
    <m/>
    <n v="2014"/>
    <n v="7"/>
    <m/>
    <m/>
    <m/>
    <m/>
    <s v="CA.Empréstimos Bancários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36969"/>
    <s v="EXTRATO/55790"/>
    <s v="Banco Brb - Par. 055790(10-19)"/>
    <n v="0"/>
    <d v="2014-05-14T00:00:00"/>
    <d v="1899-12-30T14:24:20"/>
    <n v="15"/>
    <n v="0"/>
    <n v="-3549596.1870000912"/>
    <m/>
    <m/>
    <m/>
    <n v="55790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70"/>
    <s v="EXTRATO/55781"/>
    <s v="Banco Brb - Par. 055781(01-19)"/>
    <n v="0"/>
    <d v="2014-05-14T00:00:00"/>
    <d v="1899-12-30T14:24:20"/>
    <n v="15"/>
    <n v="0"/>
    <n v="-3549611.1870000912"/>
    <m/>
    <m/>
    <m/>
    <n v="55781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71"/>
    <s v="EXTRATO/55791"/>
    <s v="Banco Brb - Par. 055791(11-19)"/>
    <n v="0"/>
    <d v="2014-05-14T00:00:00"/>
    <d v="1899-12-30T14:24:20"/>
    <n v="15"/>
    <n v="0"/>
    <n v="-3549626.1870000912"/>
    <m/>
    <m/>
    <m/>
    <n v="55791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72"/>
    <s v="EXTRATO/55782"/>
    <s v="Banco Brb - Par. 055782(02-19)"/>
    <n v="0"/>
    <d v="2014-05-14T00:00:00"/>
    <d v="1899-12-30T14:24:20"/>
    <n v="15"/>
    <n v="0"/>
    <n v="-3549641.1870000912"/>
    <m/>
    <m/>
    <m/>
    <n v="55782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73"/>
    <s v="EXTRATO/55792"/>
    <s v="Banco Brb - Par. 055792(12-19)"/>
    <n v="0"/>
    <d v="2014-05-14T00:00:00"/>
    <d v="1899-12-30T14:24:20"/>
    <n v="15"/>
    <n v="0"/>
    <n v="-3549656.1870000912"/>
    <m/>
    <m/>
    <m/>
    <n v="55792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74"/>
    <s v="EXTRATO/55783"/>
    <s v="Banco Brb - Par. 055783(03-19)"/>
    <n v="0"/>
    <d v="2014-05-14T00:00:00"/>
    <d v="1899-12-30T14:24:20"/>
    <n v="15"/>
    <n v="0"/>
    <n v="-3549671.1870000912"/>
    <m/>
    <m/>
    <m/>
    <n v="55783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88"/>
    <s v="EXTRATO/55800"/>
    <s v="Banco Brb - Par. 055800(01-7)"/>
    <n v="0"/>
    <d v="2014-05-14T00:00:00"/>
    <d v="1899-12-30T14:24:21"/>
    <n v="14.8"/>
    <n v="0"/>
    <n v="-3549685.987000091"/>
    <m/>
    <m/>
    <m/>
    <n v="55800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89"/>
    <s v="EXTRATO/55806"/>
    <s v="Banco Brb - Par. 055806(07-7)"/>
    <n v="0"/>
    <d v="2014-05-14T00:00:00"/>
    <d v="1899-12-30T14:24:21"/>
    <n v="230"/>
    <n v="0"/>
    <n v="-3549915.987000091"/>
    <m/>
    <m/>
    <m/>
    <n v="55806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78"/>
    <s v="EXTRATO/55785"/>
    <s v="Banco Brb - Par. 055785(05-19)"/>
    <n v="0"/>
    <d v="2014-05-14T00:00:00"/>
    <d v="1899-12-30T14:24:21"/>
    <n v="15"/>
    <n v="0"/>
    <n v="-3549930.987000091"/>
    <m/>
    <m/>
    <m/>
    <n v="55785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79"/>
    <s v="EXTRATO/55795"/>
    <s v="Banco Brb - Par. 055795(15-19)"/>
    <n v="0"/>
    <d v="2014-05-14T00:00:00"/>
    <d v="1899-12-30T14:24:21"/>
    <n v="15"/>
    <n v="0"/>
    <n v="-3549945.987000091"/>
    <m/>
    <m/>
    <m/>
    <n v="55795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80"/>
    <s v="EXTRATO/55786"/>
    <s v="Banco Brb - Par. 055786(06-19)"/>
    <n v="0"/>
    <d v="2014-05-14T00:00:00"/>
    <d v="1899-12-30T14:24:21"/>
    <n v="15"/>
    <n v="0"/>
    <n v="-3549960.987000091"/>
    <m/>
    <m/>
    <m/>
    <n v="55786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81"/>
    <s v="EXTRATO/55796"/>
    <s v="Banco Brb - Par. 055796(16-19)"/>
    <n v="0"/>
    <d v="2014-05-14T00:00:00"/>
    <d v="1899-12-30T14:24:21"/>
    <n v="15"/>
    <n v="0"/>
    <n v="-3549975.987000091"/>
    <m/>
    <m/>
    <m/>
    <n v="55796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82"/>
    <s v="EXTRATO/55787"/>
    <s v="Banco Brb - Par. 055787(07-19)"/>
    <n v="0"/>
    <d v="2014-05-14T00:00:00"/>
    <d v="1899-12-30T14:24:21"/>
    <n v="15"/>
    <n v="0"/>
    <n v="-3549990.987000091"/>
    <m/>
    <m/>
    <m/>
    <n v="55787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83"/>
    <s v="EXTRATO/55797"/>
    <s v="Banco Brb - Par. 055797(17-19)"/>
    <n v="0"/>
    <d v="2014-05-14T00:00:00"/>
    <d v="1899-12-30T14:24:21"/>
    <n v="15"/>
    <n v="0"/>
    <n v="-3550005.987000091"/>
    <m/>
    <m/>
    <m/>
    <n v="55797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84"/>
    <s v="EXTRATO/55788"/>
    <s v="Banco Brb - Par. 055788(08-19)"/>
    <n v="0"/>
    <d v="2014-05-14T00:00:00"/>
    <d v="1899-12-30T14:24:21"/>
    <n v="15"/>
    <n v="0"/>
    <n v="-3550020.987000091"/>
    <m/>
    <m/>
    <m/>
    <n v="55788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85"/>
    <s v="EXTRATO/55798"/>
    <s v="Banco Brb - Par. 055798(18-19)"/>
    <n v="0"/>
    <d v="2014-05-14T00:00:00"/>
    <d v="1899-12-30T14:24:21"/>
    <n v="15"/>
    <n v="0"/>
    <n v="-3550035.987000091"/>
    <m/>
    <m/>
    <m/>
    <n v="55798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86"/>
    <s v="EXTRATO/55789"/>
    <s v="Banco Brb - Par. 055789(09-19)"/>
    <n v="0"/>
    <d v="2014-05-14T00:00:00"/>
    <d v="1899-12-30T14:24:21"/>
    <n v="15"/>
    <n v="0"/>
    <n v="-3550050.987000091"/>
    <m/>
    <m/>
    <m/>
    <n v="55789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87"/>
    <s v="EXTRATO/55799"/>
    <s v="Banco Brb - Par. 055799(19-19)"/>
    <n v="0"/>
    <d v="2014-05-14T00:00:00"/>
    <d v="1899-12-30T14:24:21"/>
    <n v="15"/>
    <n v="0"/>
    <n v="-3550065.987000091"/>
    <m/>
    <m/>
    <m/>
    <n v="55799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037"/>
    <s v="58662-01/43497"/>
    <s v="Rhtron Informática Ltda - Par. 043497(04-11)"/>
    <n v="0"/>
    <d v="2014-05-14T00:00:00"/>
    <d v="1899-12-30T14:27:04"/>
    <n v="829.55"/>
    <n v="0"/>
    <n v="-3550895.5370000908"/>
    <m/>
    <m/>
    <m/>
    <n v="43497"/>
    <n v="1"/>
    <s v="Andre"/>
    <n v="1"/>
    <m/>
    <n v="573"/>
    <d v="2014-05-30T00:00:00"/>
    <d v="2014-05-30T00:00:00"/>
    <m/>
    <m/>
    <n v="2014"/>
    <n v="1"/>
    <m/>
    <m/>
    <m/>
    <m/>
    <s v="CA.Software"/>
    <x v="1"/>
    <x v="1"/>
    <m/>
    <n v="4"/>
    <n v="9"/>
    <s v="Débito em conta"/>
    <m/>
    <n v="0"/>
    <m/>
    <n v="0"/>
    <m/>
    <m/>
    <s v="BB [022382-4] [GYN] [CC]"/>
    <m/>
    <m/>
    <m/>
  </r>
  <r>
    <n v="137007"/>
    <s v="Remessa Olimpo Fundamental"/>
    <s v="Remessa Olimpo Fundamental"/>
    <n v="3918.4"/>
    <d v="2014-05-14T00:00:00"/>
    <d v="1899-12-30T14:29:53"/>
    <n v="0"/>
    <n v="0"/>
    <n v="-3546977.1370000909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2383"/>
    <s v="10314/002/46046"/>
    <s v="Clebio Rodrigo De Carvalho - Cód. 046046"/>
    <n v="0"/>
    <d v="2014-05-14T00:00:00"/>
    <d v="1899-12-30T14:30:19"/>
    <n v="7666.66"/>
    <n v="0"/>
    <n v="-3554643.7970000911"/>
    <m/>
    <m/>
    <m/>
    <n v="46046"/>
    <n v="24"/>
    <s v="Emilly"/>
    <n v="1"/>
    <m/>
    <n v="1541"/>
    <d v="2014-05-20T00:00:00"/>
    <d v="2014-05-20T00:00:00"/>
    <m/>
    <m/>
    <n v="2014"/>
    <n v="24"/>
    <m/>
    <m/>
    <m/>
    <m/>
    <s v="Uber.Móveis "/>
    <x v="1"/>
    <x v="5"/>
    <m/>
    <n v="8"/>
    <n v="9"/>
    <s v="Débito em conta"/>
    <m/>
    <n v="0"/>
    <m/>
    <n v="0"/>
    <m/>
    <m/>
    <s v="ITAÚ [GYN] [026016-5] []"/>
    <m/>
    <m/>
    <m/>
  </r>
  <r>
    <n v="132384"/>
    <s v="1035/51583"/>
    <s v="Giovanuci Transporte e Turismo Ltda - Cód. 051583"/>
    <n v="0"/>
    <d v="2014-05-14T00:00:00"/>
    <d v="1899-12-30T14:30:57"/>
    <n v="375"/>
    <n v="0"/>
    <n v="-3555018.7970000911"/>
    <m/>
    <m/>
    <m/>
    <n v="51583"/>
    <n v="7"/>
    <s v="Anapaula"/>
    <n v="1"/>
    <m/>
    <n v="1551"/>
    <d v="2014-05-20T00:00:00"/>
    <d v="2014-12-23T00:00:00"/>
    <m/>
    <m/>
    <n v="2014"/>
    <n v="24"/>
    <m/>
    <m/>
    <m/>
    <m/>
    <s v="Aná.Viagem"/>
    <x v="1"/>
    <x v="2"/>
    <m/>
    <n v="8"/>
    <n v="9"/>
    <s v="Débito em conta"/>
    <m/>
    <n v="0"/>
    <m/>
    <n v="0"/>
    <m/>
    <m/>
    <s v="ITAÚ [GYN] [026016-5] []"/>
    <m/>
    <m/>
    <m/>
  </r>
  <r>
    <n v="135003"/>
    <n v="178766"/>
    <s v="Par.(01-2) 013845/ISABELA MATOS GOMES - Renegociado"/>
    <n v="444"/>
    <d v="2014-05-14T00:00:00"/>
    <d v="1899-12-30T14:31:17"/>
    <n v="0"/>
    <n v="0"/>
    <n v="-3554574.7970000911"/>
    <m/>
    <m/>
    <n v="178766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0910"/>
    <n v="178275"/>
    <s v="Par.(05-12) 016565/WAGNER RIBEIRO DE FREITAS - PAGAMENTO CHE"/>
    <n v="300"/>
    <d v="2014-05-14T00:00:00"/>
    <d v="1899-12-30T14:48:30"/>
    <n v="0"/>
    <n v="0"/>
    <n v="-3554274.7970000911"/>
    <m/>
    <m/>
    <n v="178275"/>
    <m/>
    <n v="8"/>
    <s v="Vinicius"/>
    <n v="1"/>
    <m/>
    <n v="1378"/>
    <d v="2014-05-14T00:00:00"/>
    <d v="2014-05-14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5455"/>
    <s v="ERS/45556"/>
    <s v="Erica Ribeiro / Lindomar - Par. 045556(05-12)"/>
    <n v="0"/>
    <d v="2014-05-14T00:00:00"/>
    <d v="1899-12-30T15:01:26"/>
    <n v="1200"/>
    <n v="0"/>
    <n v="-3555474.7970000911"/>
    <m/>
    <m/>
    <m/>
    <n v="45556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5457"/>
    <s v="Abril/51510"/>
    <s v="Francismeire Bernadina Campelo  - Cód. 051510"/>
    <n v="0"/>
    <d v="2014-05-14T00:00:00"/>
    <d v="1899-12-30T15:01:44"/>
    <n v="450"/>
    <n v="0"/>
    <n v="-3555924.7970000911"/>
    <m/>
    <m/>
    <m/>
    <n v="51510"/>
    <n v="24"/>
    <s v="Emilly"/>
    <n v="1"/>
    <m/>
    <n v="877"/>
    <d v="2014-05-29T00:00:00"/>
    <d v="2014-05-29T00:00:00"/>
    <m/>
    <m/>
    <n v="2014"/>
    <n v="24"/>
    <m/>
    <m/>
    <m/>
    <m/>
    <s v="SolNascente.Pagamento de Salário"/>
    <x v="1"/>
    <x v="4"/>
    <m/>
    <n v="27"/>
    <n v="9"/>
    <s v="Débito em conta"/>
    <m/>
    <n v="0"/>
    <m/>
    <n v="0"/>
    <m/>
    <m/>
    <s v="BRADESCO [008378-0] [SOL] [CC]"/>
    <m/>
    <m/>
    <m/>
  </r>
  <r>
    <n v="135458"/>
    <s v="Abril/51502"/>
    <s v="Luana Pires Barbosa - Cód. 051502"/>
    <n v="0"/>
    <d v="2014-05-14T00:00:00"/>
    <d v="1899-12-30T15:02:09"/>
    <n v="500"/>
    <n v="0"/>
    <n v="-3556424.7970000911"/>
    <m/>
    <m/>
    <m/>
    <n v="51502"/>
    <n v="24"/>
    <s v="Emilly"/>
    <n v="1"/>
    <m/>
    <n v="877"/>
    <d v="2014-05-29T00:00:00"/>
    <d v="2014-05-29T00:00:00"/>
    <m/>
    <m/>
    <n v="2014"/>
    <n v="24"/>
    <m/>
    <m/>
    <m/>
    <m/>
    <s v="SolNascente.Pagamento de Salário"/>
    <x v="1"/>
    <x v="4"/>
    <m/>
    <n v="27"/>
    <n v="9"/>
    <s v="Débito em conta"/>
    <m/>
    <n v="0"/>
    <m/>
    <n v="0"/>
    <m/>
    <m/>
    <s v="BRADESCO [008378-0] [SOL] [CC]"/>
    <m/>
    <m/>
    <m/>
  </r>
  <r>
    <n v="135459"/>
    <s v="Abril/51506"/>
    <s v="Fabio Alves De Brito  - Cód. 051506"/>
    <n v="0"/>
    <d v="2014-05-14T00:00:00"/>
    <d v="1899-12-30T15:02:33"/>
    <n v="589.26"/>
    <n v="0"/>
    <n v="-3557014.0570000908"/>
    <m/>
    <m/>
    <m/>
    <n v="51506"/>
    <n v="24"/>
    <s v="Emilly"/>
    <n v="1"/>
    <m/>
    <n v="877"/>
    <d v="2014-05-29T00:00:00"/>
    <d v="2014-05-29T00:00:00"/>
    <m/>
    <m/>
    <n v="2014"/>
    <n v="24"/>
    <m/>
    <m/>
    <m/>
    <m/>
    <s v="SolNascente.Pagamento de Salário"/>
    <x v="1"/>
    <x v="4"/>
    <m/>
    <n v="27"/>
    <n v="9"/>
    <s v="Débito em conta"/>
    <m/>
    <n v="0"/>
    <m/>
    <n v="0"/>
    <m/>
    <m/>
    <s v="BRADESCO [008378-0] [SOL] [CC]"/>
    <m/>
    <m/>
    <m/>
  </r>
  <r>
    <n v="132819"/>
    <s v="700/52951"/>
    <s v="L S Tintas - Cód. 052951"/>
    <n v="0"/>
    <d v="2014-05-14T00:00:00"/>
    <d v="1899-12-30T15:36:17"/>
    <n v="277.76"/>
    <n v="0"/>
    <n v="-3557291.8170000906"/>
    <m/>
    <m/>
    <m/>
    <n v="52951"/>
    <n v="24"/>
    <s v="Emilly"/>
    <n v="1"/>
    <m/>
    <n v="1392"/>
    <d v="2014-05-22T00:00:00"/>
    <d v="2014-05-22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32650"/>
    <n v="150988"/>
    <s v="Par.(04/12) 016061/THAÍS KAMILA MAGGIONI - Mensalidades"/>
    <n v="1430"/>
    <d v="2014-05-14T00:00:00"/>
    <d v="1899-12-30T16:13:33"/>
    <n v="0"/>
    <n v="0"/>
    <n v="-3555861.8170000906"/>
    <m/>
    <m/>
    <n v="150988"/>
    <m/>
    <n v="8"/>
    <s v="Vinicius"/>
    <n v="1"/>
    <m/>
    <n v="2"/>
    <d v="2014-05-20T00:00:00"/>
    <d v="2014-05-2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5042"/>
    <s v="Transferência entre conta"/>
    <s v="Transferência entre conta"/>
    <n v="0"/>
    <d v="2014-05-14T00:00:00"/>
    <d v="1899-12-30T16:15:29"/>
    <n v="8700"/>
    <n v="0"/>
    <n v="-3564561.8170000906"/>
    <m/>
    <m/>
    <m/>
    <m/>
    <n v="7"/>
    <s v="Anapaula"/>
    <n v="1"/>
    <m/>
    <n v="1449"/>
    <d v="2014-05-27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58"/>
    <s v="Transferência entre conta"/>
    <s v="Destino: 135042-Transferência entre conta"/>
    <n v="8700"/>
    <d v="2014-05-14T00:00:00"/>
    <d v="1899-12-30T16:15:29"/>
    <n v="0"/>
    <n v="0"/>
    <n v="-3555861.8170000906"/>
    <m/>
    <m/>
    <m/>
    <m/>
    <n v="7"/>
    <s v="Anapaula"/>
    <n v="1"/>
    <m/>
    <n v="1449"/>
    <d v="2014-12-09T00:00:00"/>
    <d v="2014-12-09T00:00:00"/>
    <m/>
    <m/>
    <n v="2014"/>
    <n v="7"/>
    <m/>
    <m/>
    <n v="135042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6527"/>
    <s v="Transferência/55573"/>
    <s v="Goremar Maquinas  E Equip. - Cód. 055573"/>
    <n v="0"/>
    <d v="2014-05-14T00:00:00"/>
    <d v="1899-12-30T16:35:46"/>
    <n v="490"/>
    <n v="0"/>
    <n v="-3556351.8170000906"/>
    <m/>
    <m/>
    <m/>
    <n v="55573"/>
    <n v="7"/>
    <s v="Anapaula"/>
    <n v="2"/>
    <m/>
    <n v="1530"/>
    <d v="2014-06-02T00:00:00"/>
    <d v="2014-12-23T00:00:00"/>
    <m/>
    <m/>
    <n v="2014"/>
    <n v="24"/>
    <m/>
    <m/>
    <m/>
    <m/>
    <s v="Uber.Reforma"/>
    <x v="1"/>
    <x v="5"/>
    <m/>
    <n v="8"/>
    <n v="9"/>
    <s v="Débito em conta"/>
    <m/>
    <n v="0"/>
    <m/>
    <n v="0"/>
    <m/>
    <m/>
    <s v="ITAÚ [GYN] [026016-5] []"/>
    <m/>
    <m/>
    <m/>
  </r>
  <r>
    <n v="131253"/>
    <n v="178651"/>
    <s v="Par.(01-2) 016045/MARIA CLARA VILELA TIMOTE - Renegociado"/>
    <n v="800"/>
    <d v="2014-05-14T00:00:00"/>
    <d v="1899-12-30T16:38:26"/>
    <n v="0"/>
    <n v="0"/>
    <n v="-3555551.8170000906"/>
    <m/>
    <m/>
    <n v="178651"/>
    <m/>
    <n v="8"/>
    <s v="Vinicius"/>
    <n v="1"/>
    <m/>
    <n v="1378"/>
    <d v="2014-05-19T00:00:00"/>
    <d v="2014-05-19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36528"/>
    <s v="Transferência/55576"/>
    <s v="Locguel Locadora De Equip. Para Cosntruç - Cód. 055576"/>
    <n v="0"/>
    <d v="2014-05-14T00:00:00"/>
    <d v="1899-12-30T16:39:55"/>
    <n v="4500"/>
    <n v="0"/>
    <n v="-3560051.8170000906"/>
    <m/>
    <m/>
    <m/>
    <n v="55576"/>
    <n v="7"/>
    <s v="Anapaula"/>
    <n v="2"/>
    <m/>
    <n v="1530"/>
    <d v="2014-06-02T00:00:00"/>
    <d v="2014-12-23T00:00:00"/>
    <m/>
    <m/>
    <n v="2014"/>
    <n v="24"/>
    <m/>
    <m/>
    <m/>
    <m/>
    <s v="Uber.Reforma"/>
    <x v="1"/>
    <x v="5"/>
    <m/>
    <n v="8"/>
    <n v="8"/>
    <s v="Transferência Bancária"/>
    <m/>
    <n v="0"/>
    <m/>
    <n v="0"/>
    <m/>
    <m/>
    <s v="ITAÚ [GYN] [026016-5] []"/>
    <m/>
    <m/>
    <m/>
  </r>
  <r>
    <n v="226795"/>
    <s v="Extrato"/>
    <s v="Devolução Ch Depositado"/>
    <n v="0"/>
    <d v="2014-05-14T00:00:00"/>
    <d v="1899-12-30T16:52:46"/>
    <n v="343.35"/>
    <n v="0"/>
    <n v="-3560395.1670000907"/>
    <m/>
    <m/>
    <m/>
    <m/>
    <n v="60"/>
    <s v="Francielly"/>
    <n v="1"/>
    <m/>
    <n v="569"/>
    <d v="2014-12-10T00:00:00"/>
    <d v="2014-12-10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796"/>
    <s v="Transferencia Entre Contas"/>
    <s v="Transferencia Entre Contas"/>
    <n v="0"/>
    <d v="2014-05-14T00:00:00"/>
    <d v="1899-12-30T16:53:38"/>
    <n v="322.08999999999997"/>
    <n v="0"/>
    <n v="-3560717.2570000906"/>
    <m/>
    <m/>
    <m/>
    <m/>
    <n v="60"/>
    <s v="Francielly"/>
    <n v="1"/>
    <m/>
    <n v="1449"/>
    <d v="2014-12-10T00:00:00"/>
    <d v="2014-12-10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797"/>
    <s v="Transferencia Entre Contas"/>
    <s v="Destino: 226796-Transferencia Entre Contas"/>
    <n v="322.08999999999997"/>
    <d v="2014-05-14T00:00:00"/>
    <d v="1899-12-30T16:53:38"/>
    <n v="0"/>
    <n v="0"/>
    <n v="-3560395.1670000907"/>
    <m/>
    <m/>
    <m/>
    <m/>
    <n v="60"/>
    <s v="Francielly"/>
    <n v="1"/>
    <m/>
    <n v="1449"/>
    <d v="2014-12-10T00:00:00"/>
    <d v="2014-12-10T00:00:00"/>
    <m/>
    <m/>
    <n v="2014"/>
    <n v="60"/>
    <m/>
    <m/>
    <n v="226796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6798"/>
    <s v="Transferencia Entre Contas"/>
    <s v="Transferencia Entre Contas"/>
    <n v="0"/>
    <d v="2014-05-14T00:00:00"/>
    <d v="1899-12-30T16:54:42"/>
    <n v="322.08999999999997"/>
    <n v="0"/>
    <n v="-3560717.2570000906"/>
    <m/>
    <m/>
    <m/>
    <m/>
    <n v="60"/>
    <s v="Francielly"/>
    <n v="1"/>
    <m/>
    <n v="1449"/>
    <d v="2014-12-10T00:00:00"/>
    <d v="2014-12-10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799"/>
    <s v="Transferencia Entre Contas"/>
    <s v="Destino: 226798-Transferencia Entre Contas"/>
    <n v="322.08999999999997"/>
    <d v="2014-05-14T00:00:00"/>
    <d v="1899-12-30T16:54:42"/>
    <n v="0"/>
    <n v="0"/>
    <n v="-3560395.1670000907"/>
    <m/>
    <m/>
    <m/>
    <m/>
    <n v="60"/>
    <s v="Francielly"/>
    <n v="1"/>
    <m/>
    <n v="1449"/>
    <d v="2014-12-10T00:00:00"/>
    <d v="2014-12-10T00:00:00"/>
    <m/>
    <m/>
    <n v="2014"/>
    <n v="60"/>
    <m/>
    <m/>
    <n v="22679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5049"/>
    <s v="2509144/54637"/>
    <s v="Bic - Banco Industria E Comercio - Cód. 054637"/>
    <n v="0"/>
    <d v="2014-05-14T00:00:00"/>
    <d v="1899-12-30T16:54:48"/>
    <n v="8700"/>
    <n v="0"/>
    <n v="-3569095.1670000907"/>
    <m/>
    <m/>
    <m/>
    <n v="54637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6800"/>
    <s v="Extrato/108164"/>
    <s v="Banco Itaú Unibanco S.A. - Cód. 108164"/>
    <n v="0"/>
    <d v="2014-05-14T00:00:00"/>
    <d v="1899-12-30T16:58:19"/>
    <n v="4.2"/>
    <n v="0"/>
    <n v="-3569099.3670000909"/>
    <m/>
    <m/>
    <m/>
    <n v="108164"/>
    <n v="60"/>
    <s v="Francielly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801"/>
    <s v="Extrato/108165"/>
    <s v="Banco Itaú Unibanco S.A. - Cód. 108165"/>
    <n v="0"/>
    <d v="2014-05-14T00:00:00"/>
    <d v="1899-12-30T16:58:19"/>
    <n v="7.4"/>
    <n v="0"/>
    <n v="-3569106.7670000908"/>
    <m/>
    <m/>
    <m/>
    <n v="108165"/>
    <n v="60"/>
    <s v="Francielly"/>
    <n v="1"/>
    <m/>
    <n v="1513"/>
    <d v="2014-12-10T00:00:00"/>
    <d v="2014-12-10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802"/>
    <s v="Extrato/108166"/>
    <s v="Banco Itaú Unibanco S.A. - Cód. 108166"/>
    <n v="0"/>
    <d v="2014-05-14T00:00:00"/>
    <d v="1899-12-30T16:58:19"/>
    <n v="6.57"/>
    <n v="0"/>
    <n v="-3569113.3370000906"/>
    <m/>
    <m/>
    <m/>
    <n v="108166"/>
    <n v="60"/>
    <s v="Francielly"/>
    <n v="1"/>
    <m/>
    <n v="575"/>
    <d v="2014-12-10T00:00:00"/>
    <d v="2014-12-10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1258"/>
    <s v="265646/52292"/>
    <s v="Posto De Combustível - Cód. 052292"/>
    <n v="0"/>
    <d v="2014-05-14T00:00:00"/>
    <d v="1899-12-30T17:26:52"/>
    <n v="12"/>
    <n v="0"/>
    <n v="-3569125.3370000906"/>
    <m/>
    <m/>
    <m/>
    <n v="52292"/>
    <n v="24"/>
    <s v="Emilly"/>
    <n v="1"/>
    <m/>
    <n v="512"/>
    <d v="2014-05-19T00:00:00"/>
    <d v="2014-05-1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5523"/>
    <s v="FWB/46319"/>
    <s v="Felice Wanderley Barbosa - Cód. 046319"/>
    <n v="0"/>
    <d v="2014-05-14T00:00:00"/>
    <d v="1899-12-30T17:33:14"/>
    <n v="400"/>
    <n v="0"/>
    <n v="-3569525.3370000906"/>
    <m/>
    <m/>
    <m/>
    <n v="46319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524"/>
    <s v="CH BRB 0579/46258"/>
    <s v="Marmoraria Fortaleza - Cód. 046258"/>
    <n v="0"/>
    <d v="2014-05-14T00:00:00"/>
    <d v="1899-12-30T17:33:29"/>
    <n v="10000"/>
    <n v="0"/>
    <n v="-3579525.3370000906"/>
    <m/>
    <m/>
    <m/>
    <n v="46258"/>
    <n v="24"/>
    <s v="Emilly"/>
    <n v="1"/>
    <m/>
    <n v="1530"/>
    <d v="2014-05-29T00:00:00"/>
    <d v="2014-05-29T00:00:00"/>
    <m/>
    <m/>
    <n v="2014"/>
    <n v="24"/>
    <m/>
    <m/>
    <m/>
    <m/>
    <s v="Uber.Reforma"/>
    <x v="1"/>
    <x v="5"/>
    <m/>
    <n v="52"/>
    <n v="9"/>
    <s v="Débito em conta"/>
    <m/>
    <n v="0"/>
    <m/>
    <n v="0"/>
    <m/>
    <m/>
    <s v="BRB [SOL] [012052-4] [CC] [COB]"/>
    <m/>
    <m/>
    <m/>
  </r>
  <r>
    <n v="135525"/>
    <s v="Abril/51884"/>
    <s v="Folha De Pagamento - Professores Uberlân - Cód. 051884"/>
    <n v="0"/>
    <d v="2014-05-14T00:00:00"/>
    <d v="1899-12-30T17:33:46"/>
    <n v="1575"/>
    <n v="0"/>
    <n v="-3581100.3370000906"/>
    <m/>
    <m/>
    <m/>
    <n v="51884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526"/>
    <s v="Abril/51894"/>
    <s v="Folha De Pagamento - Professores Uberlân - Cód. 051894"/>
    <n v="0"/>
    <d v="2014-05-14T00:00:00"/>
    <d v="1899-12-30T17:34:03"/>
    <n v="2835"/>
    <n v="0"/>
    <n v="-3583935.3370000906"/>
    <m/>
    <m/>
    <m/>
    <n v="51894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527"/>
    <s v="Abril/51755"/>
    <s v="Renato De Oliveira Dering - Cód. 051755"/>
    <n v="0"/>
    <d v="2014-05-14T00:00:00"/>
    <d v="1899-12-30T17:34:18"/>
    <n v="544.48"/>
    <n v="0"/>
    <n v="-3584479.8170000906"/>
    <m/>
    <m/>
    <m/>
    <n v="51755"/>
    <n v="24"/>
    <s v="Emilly"/>
    <n v="1"/>
    <m/>
    <n v="877"/>
    <d v="2014-05-29T00:00:00"/>
    <d v="2014-05-29T00:00:00"/>
    <m/>
    <m/>
    <n v="2014"/>
    <n v="24"/>
    <m/>
    <m/>
    <m/>
    <m/>
    <s v="SolNascente.Pagamento de Salário"/>
    <x v="1"/>
    <x v="4"/>
    <m/>
    <n v="52"/>
    <n v="9"/>
    <s v="Débito em conta"/>
    <m/>
    <n v="0"/>
    <m/>
    <n v="0"/>
    <m/>
    <m/>
    <s v="BRB [SOL] [012052-4] [CC] [COB]"/>
    <m/>
    <m/>
    <m/>
  </r>
  <r>
    <n v="135528"/>
    <s v="Abril/51761"/>
    <s v="Ana Flavia Ambrosio Pena - Cód. 051761"/>
    <n v="0"/>
    <d v="2014-05-14T00:00:00"/>
    <d v="1899-12-30T17:34:32"/>
    <n v="1217.92"/>
    <n v="0"/>
    <n v="-3585697.7370000905"/>
    <m/>
    <m/>
    <m/>
    <n v="51761"/>
    <n v="24"/>
    <s v="Emilly"/>
    <n v="1"/>
    <m/>
    <n v="877"/>
    <d v="2014-05-29T00:00:00"/>
    <d v="2014-05-29T00:00:00"/>
    <m/>
    <m/>
    <n v="2014"/>
    <n v="24"/>
    <m/>
    <m/>
    <m/>
    <m/>
    <s v="SolNascente.Pagamento de Salário"/>
    <x v="1"/>
    <x v="4"/>
    <m/>
    <n v="52"/>
    <n v="9"/>
    <s v="Débito em conta"/>
    <m/>
    <n v="0"/>
    <m/>
    <n v="0"/>
    <m/>
    <m/>
    <s v="BRB [SOL] [012052-4] [CC] [COB]"/>
    <m/>
    <m/>
    <m/>
  </r>
  <r>
    <n v="135529"/>
    <s v="Abril/51507"/>
    <s v="Adarci Dias Ribeiro  - Cód. 051507"/>
    <n v="0"/>
    <d v="2014-05-14T00:00:00"/>
    <d v="1899-12-30T17:34:48"/>
    <n v="500"/>
    <n v="0"/>
    <n v="-3586197.7370000905"/>
    <m/>
    <m/>
    <m/>
    <n v="51507"/>
    <n v="24"/>
    <s v="Emilly"/>
    <n v="1"/>
    <m/>
    <n v="877"/>
    <d v="2014-05-29T00:00:00"/>
    <d v="2014-05-29T00:00:00"/>
    <m/>
    <m/>
    <n v="2014"/>
    <n v="24"/>
    <m/>
    <m/>
    <m/>
    <m/>
    <s v="SolNascente.Pagamento de Salário"/>
    <x v="1"/>
    <x v="4"/>
    <m/>
    <n v="52"/>
    <n v="9"/>
    <s v="Débito em conta"/>
    <m/>
    <n v="0"/>
    <m/>
    <n v="0"/>
    <m/>
    <m/>
    <s v="BRB [SOL] [012052-4] [CC] [COB]"/>
    <m/>
    <m/>
    <m/>
  </r>
  <r>
    <n v="135530"/>
    <s v="JANEIRO/48611"/>
    <s v="Luciana Christina De Oliveira E Silva  - Cód. 048611"/>
    <n v="0"/>
    <d v="2014-05-14T00:00:00"/>
    <d v="1899-12-30T17:35:05"/>
    <n v="1557.24"/>
    <n v="0"/>
    <n v="-3587754.9770000908"/>
    <m/>
    <m/>
    <m/>
    <n v="48611"/>
    <n v="24"/>
    <s v="Emilly"/>
    <n v="1"/>
    <m/>
    <n v="578"/>
    <d v="2014-05-29T00:00:00"/>
    <d v="2014-05-29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35531"/>
    <s v="Recibo/51765"/>
    <s v="Yuri Augustus Mello Dos Reis - Cód. 051765"/>
    <n v="0"/>
    <d v="2014-05-14T00:00:00"/>
    <d v="1899-12-30T17:35:21"/>
    <n v="1228.78"/>
    <n v="0"/>
    <n v="-3588983.7570000906"/>
    <m/>
    <m/>
    <m/>
    <n v="51765"/>
    <n v="24"/>
    <s v="Emilly"/>
    <n v="1"/>
    <m/>
    <n v="314"/>
    <d v="2014-05-29T00:00:00"/>
    <d v="2014-05-29T00:00:00"/>
    <m/>
    <m/>
    <n v="2014"/>
    <n v="24"/>
    <m/>
    <m/>
    <m/>
    <m/>
    <s v="Marist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35532"/>
    <s v="Recibo/51762"/>
    <s v="Hawley Ferreira Furtado - Cód. 051762"/>
    <n v="0"/>
    <d v="2014-05-14T00:00:00"/>
    <d v="1899-12-30T17:35:35"/>
    <n v="1462.86"/>
    <n v="0"/>
    <n v="-3590446.6170000904"/>
    <m/>
    <m/>
    <m/>
    <n v="51762"/>
    <n v="24"/>
    <s v="Emilly"/>
    <n v="1"/>
    <m/>
    <n v="314"/>
    <d v="2014-05-29T00:00:00"/>
    <d v="2014-05-29T00:00:00"/>
    <m/>
    <m/>
    <n v="2014"/>
    <n v="24"/>
    <m/>
    <m/>
    <m/>
    <m/>
    <s v="Marist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35533"/>
    <s v="Abril/51775"/>
    <s v="Wilker Henrique Lemes Cabral De Brito - Cód. 051775"/>
    <n v="0"/>
    <d v="2014-05-14T00:00:00"/>
    <d v="1899-12-30T17:35:51"/>
    <n v="1088.96"/>
    <n v="0"/>
    <n v="-3591535.5770000904"/>
    <m/>
    <m/>
    <m/>
    <n v="51775"/>
    <n v="24"/>
    <s v="Emilly"/>
    <n v="1"/>
    <m/>
    <n v="877"/>
    <d v="2014-05-29T00:00:00"/>
    <d v="2014-05-29T00:00:00"/>
    <m/>
    <m/>
    <n v="2014"/>
    <n v="24"/>
    <m/>
    <m/>
    <m/>
    <m/>
    <s v="SolNascente.Pagamento de Salário"/>
    <x v="1"/>
    <x v="4"/>
    <m/>
    <n v="52"/>
    <n v="9"/>
    <s v="Débito em conta"/>
    <m/>
    <n v="0"/>
    <m/>
    <n v="0"/>
    <m/>
    <m/>
    <s v="BRB [SOL] [012052-4] [CC] [COB]"/>
    <m/>
    <m/>
    <m/>
  </r>
  <r>
    <n v="135534"/>
    <s v="MSB/51962"/>
    <s v="Mariana Schaper Bernadelli - Par. 051962(01-8)"/>
    <n v="0"/>
    <d v="2014-05-14T00:00:00"/>
    <d v="1899-12-30T17:36:04"/>
    <n v="1085"/>
    <n v="0"/>
    <n v="-3592620.5770000904"/>
    <m/>
    <m/>
    <m/>
    <n v="51962"/>
    <n v="24"/>
    <s v="Emilly"/>
    <n v="1"/>
    <m/>
    <n v="1071"/>
    <d v="2014-05-29T00:00:00"/>
    <d v="2014-05-29T00:00:00"/>
    <m/>
    <m/>
    <n v="2014"/>
    <n v="24"/>
    <m/>
    <m/>
    <m/>
    <m/>
    <s v="Bernadelli.Despesas particulares "/>
    <x v="1"/>
    <x v="7"/>
    <m/>
    <n v="52"/>
    <n v="9"/>
    <s v="Débito em conta"/>
    <m/>
    <n v="0"/>
    <m/>
    <n v="0"/>
    <m/>
    <m/>
    <s v="BRB [SOL] [012052-4] [CC] [COB]"/>
    <m/>
    <m/>
    <m/>
  </r>
  <r>
    <n v="135535"/>
    <s v="Despesa/51961"/>
    <s v="Rodrigo Bernadelli Dos Santos - Cód. 051961"/>
    <n v="0"/>
    <d v="2014-05-14T00:00:00"/>
    <d v="1899-12-30T17:36:16"/>
    <n v="1500"/>
    <n v="0"/>
    <n v="-3594120.5770000904"/>
    <m/>
    <m/>
    <m/>
    <n v="51961"/>
    <n v="24"/>
    <s v="Emilly"/>
    <n v="1"/>
    <m/>
    <n v="1071"/>
    <d v="2014-05-29T00:00:00"/>
    <d v="2014-05-29T00:00:00"/>
    <m/>
    <m/>
    <n v="2014"/>
    <n v="24"/>
    <m/>
    <m/>
    <m/>
    <m/>
    <s v="Bernadelli.Despesas particulares "/>
    <x v="1"/>
    <x v="7"/>
    <m/>
    <n v="52"/>
    <n v="9"/>
    <s v="Débito em conta"/>
    <m/>
    <n v="0"/>
    <m/>
    <n v="0"/>
    <m/>
    <m/>
    <s v="BRB [SOL] [012052-4] [CC] [COB]"/>
    <m/>
    <m/>
    <m/>
  </r>
  <r>
    <n v="135135"/>
    <s v="761884/31757"/>
    <s v="Banco Brb - Cód. 031757"/>
    <n v="0"/>
    <d v="2014-05-15T00:00:00"/>
    <d v="1899-12-30T07:59:57"/>
    <n v="4665.72"/>
    <n v="0"/>
    <n v="-3598786.2970000906"/>
    <m/>
    <m/>
    <m/>
    <n v="31757"/>
    <n v="7"/>
    <s v="Anapaula"/>
    <n v="1"/>
    <m/>
    <n v="506"/>
    <d v="2014-05-28T00:00:00"/>
    <d v="2014-05-28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35136"/>
    <s v="836597/31779"/>
    <s v="Banco Brb - Cód. 031779"/>
    <n v="0"/>
    <d v="2014-05-15T00:00:00"/>
    <d v="1899-12-30T07:59:57"/>
    <n v="2732.68"/>
    <n v="0"/>
    <n v="-3601518.9770000908"/>
    <m/>
    <m/>
    <m/>
    <n v="31779"/>
    <n v="7"/>
    <s v="Anapaula"/>
    <n v="1"/>
    <m/>
    <n v="506"/>
    <d v="2014-05-28T00:00:00"/>
    <d v="2014-05-28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32902"/>
    <s v="Claro/52977"/>
    <s v="Claro - Cód. 052977"/>
    <n v="0"/>
    <d v="2014-05-15T00:00:00"/>
    <d v="1899-12-30T08:01:50"/>
    <n v="71.92"/>
    <n v="0"/>
    <n v="-3601590.8970000907"/>
    <m/>
    <m/>
    <m/>
    <n v="52977"/>
    <n v="24"/>
    <s v="Emilly"/>
    <n v="1"/>
    <m/>
    <n v="1594"/>
    <d v="2014-05-23T00:00:00"/>
    <d v="2014-05-23T00:00:00"/>
    <m/>
    <m/>
    <n v="2014"/>
    <n v="24"/>
    <m/>
    <m/>
    <m/>
    <m/>
    <s v="Uber.Telefone Móvel"/>
    <x v="1"/>
    <x v="5"/>
    <m/>
    <n v="26"/>
    <n v="9"/>
    <s v="Débito em conta"/>
    <m/>
    <n v="0"/>
    <m/>
    <n v="0"/>
    <m/>
    <m/>
    <s v="ITAÚ [SOL] [001691-4] [CC]"/>
    <m/>
    <m/>
    <m/>
  </r>
  <r>
    <n v="132903"/>
    <s v="Claro/52978"/>
    <s v="Claro - Cód. 052978"/>
    <n v="0"/>
    <d v="2014-05-15T00:00:00"/>
    <d v="1899-12-30T08:02:43"/>
    <n v="71.92"/>
    <n v="0"/>
    <n v="-3601662.8170000906"/>
    <m/>
    <m/>
    <m/>
    <n v="52978"/>
    <n v="24"/>
    <s v="Emilly"/>
    <n v="1"/>
    <m/>
    <n v="1594"/>
    <d v="2014-05-23T00:00:00"/>
    <d v="2014-05-23T00:00:00"/>
    <m/>
    <m/>
    <n v="2014"/>
    <n v="24"/>
    <m/>
    <m/>
    <m/>
    <m/>
    <s v="Uber.Telefone Móvel"/>
    <x v="1"/>
    <x v="5"/>
    <m/>
    <n v="26"/>
    <n v="9"/>
    <s v="Débito em conta"/>
    <m/>
    <n v="0"/>
    <m/>
    <n v="0"/>
    <m/>
    <m/>
    <s v="ITAÚ [SOL] [001691-4] [CC]"/>
    <m/>
    <m/>
    <m/>
  </r>
  <r>
    <n v="136090"/>
    <s v="1120816/45364"/>
    <s v="Rescisão - Grupo Olimpo - Par. 045364(04-12)"/>
    <n v="0"/>
    <d v="2014-05-15T00:00:00"/>
    <d v="1899-12-30T08:03:03"/>
    <n v="333.5"/>
    <n v="0"/>
    <n v="-3601996.3170000906"/>
    <m/>
    <m/>
    <m/>
    <n v="45364"/>
    <n v="7"/>
    <s v="Anapaula"/>
    <n v="1"/>
    <m/>
    <n v="1571"/>
    <d v="2014-05-31T00:00:00"/>
    <d v="2014-05-31T00:00:00"/>
    <m/>
    <m/>
    <n v="2014"/>
    <n v="7"/>
    <m/>
    <m/>
    <m/>
    <m/>
    <s v="T-27.Cancelamento de Matrícula"/>
    <x v="1"/>
    <x v="1"/>
    <m/>
    <n v="12"/>
    <n v="2"/>
    <s v="Cheque"/>
    <m/>
    <n v="0"/>
    <m/>
    <n v="0"/>
    <m/>
    <m/>
    <s v="BRB [GYN] [011616-0] [CC] [COB]"/>
    <m/>
    <m/>
    <m/>
  </r>
  <r>
    <n v="136091"/>
    <s v="Vale/55060"/>
    <s v="Ronnie Carlos Lourenço - Cód. 055060"/>
    <n v="0"/>
    <d v="2014-05-15T00:00:00"/>
    <d v="1899-12-30T08:03:17"/>
    <n v="14000"/>
    <n v="0"/>
    <n v="-3615996.3170000906"/>
    <m/>
    <m/>
    <m/>
    <n v="55060"/>
    <n v="7"/>
    <s v="Anapaula"/>
    <n v="1"/>
    <m/>
    <n v="1495"/>
    <d v="2014-05-31T00:00:00"/>
    <d v="2014-05-31T00:00:00"/>
    <m/>
    <m/>
    <n v="2014"/>
    <n v="7"/>
    <m/>
    <m/>
    <m/>
    <m/>
    <s v="CA.Adiantamento de salário"/>
    <x v="1"/>
    <x v="1"/>
    <m/>
    <n v="12"/>
    <n v="2"/>
    <s v="Cheque"/>
    <m/>
    <n v="0"/>
    <m/>
    <n v="0"/>
    <m/>
    <m/>
    <s v="BRB [GYN] [011616-0] [CC] [COB]"/>
    <m/>
    <m/>
    <m/>
  </r>
  <r>
    <n v="136092"/>
    <s v="Ch 1545/52008"/>
    <s v="Lince Eirele Consultoria - Cód. 052008"/>
    <n v="0"/>
    <d v="2014-05-15T00:00:00"/>
    <d v="1899-12-30T08:03:41"/>
    <n v="50000"/>
    <n v="0"/>
    <n v="-3665996.3170000906"/>
    <m/>
    <m/>
    <m/>
    <n v="52008"/>
    <n v="7"/>
    <s v="Anapaula"/>
    <n v="1"/>
    <m/>
    <n v="1652"/>
    <d v="2014-05-31T00:00:00"/>
    <d v="2014-12-11T00:00:00"/>
    <m/>
    <m/>
    <n v="2014"/>
    <n v="7"/>
    <m/>
    <m/>
    <m/>
    <m/>
    <s v="Ca.Consultoria "/>
    <x v="1"/>
    <x v="1"/>
    <m/>
    <n v="12"/>
    <n v="2"/>
    <s v="Cheque"/>
    <m/>
    <n v="0"/>
    <m/>
    <n v="0"/>
    <m/>
    <m/>
    <s v="BRB [GYN] [011616-0] [CC] [COB]"/>
    <m/>
    <m/>
    <m/>
  </r>
  <r>
    <n v="132904"/>
    <s v="Claro/52979"/>
    <s v="Claro - Cód. 052979"/>
    <n v="0"/>
    <d v="2014-05-15T00:00:00"/>
    <d v="1899-12-30T08:03:59"/>
    <n v="20.27"/>
    <n v="0"/>
    <n v="-3666016.5870000906"/>
    <m/>
    <m/>
    <m/>
    <n v="52979"/>
    <n v="24"/>
    <s v="Emilly"/>
    <n v="1"/>
    <m/>
    <n v="1536"/>
    <d v="2014-05-23T00:00:00"/>
    <d v="2014-05-23T00:00:00"/>
    <m/>
    <m/>
    <n v="2014"/>
    <n v="24"/>
    <m/>
    <m/>
    <m/>
    <m/>
    <s v="Uber.Telefone fixo"/>
    <x v="1"/>
    <x v="5"/>
    <m/>
    <n v="26"/>
    <n v="9"/>
    <s v="Débito em conta"/>
    <m/>
    <n v="0"/>
    <m/>
    <n v="0"/>
    <m/>
    <m/>
    <s v="ITAÚ [SOL] [001691-4] [CC]"/>
    <m/>
    <m/>
    <m/>
  </r>
  <r>
    <n v="136093"/>
    <s v="BRB 1254/43893"/>
    <s v="Gráfica Renascer  - Cód. 043893"/>
    <n v="0"/>
    <d v="2014-05-15T00:00:00"/>
    <d v="1899-12-30T08:03:59"/>
    <n v="140000"/>
    <n v="0"/>
    <n v="-3806016.5870000906"/>
    <m/>
    <m/>
    <m/>
    <n v="43893"/>
    <n v="7"/>
    <s v="Anapaula"/>
    <n v="1"/>
    <m/>
    <n v="750"/>
    <d v="2014-05-31T00:00:00"/>
    <d v="2014-05-31T00:00:00"/>
    <m/>
    <m/>
    <n v="2014"/>
    <n v="7"/>
    <m/>
    <m/>
    <m/>
    <m/>
    <s v="Opirus.Material Didático"/>
    <x v="1"/>
    <x v="3"/>
    <m/>
    <n v="12"/>
    <n v="2"/>
    <s v="Cheque"/>
    <m/>
    <n v="0"/>
    <m/>
    <n v="0"/>
    <m/>
    <m/>
    <s v="BRB [GYN] [011616-0] [CC] [COB]"/>
    <m/>
    <m/>
    <m/>
  </r>
  <r>
    <n v="132905"/>
    <s v="Claro/52980"/>
    <s v="Claro - Cód. 052980"/>
    <n v="0"/>
    <d v="2014-05-15T00:00:00"/>
    <d v="1899-12-30T08:04:46"/>
    <n v="20.27"/>
    <n v="0"/>
    <n v="-3806036.8570000906"/>
    <m/>
    <m/>
    <m/>
    <n v="52980"/>
    <n v="24"/>
    <s v="Emilly"/>
    <n v="1"/>
    <m/>
    <n v="1536"/>
    <d v="2014-05-23T00:00:00"/>
    <d v="2014-05-23T00:00:00"/>
    <m/>
    <m/>
    <n v="2014"/>
    <n v="24"/>
    <m/>
    <m/>
    <m/>
    <m/>
    <s v="Uber.Telefone fixo"/>
    <x v="1"/>
    <x v="5"/>
    <m/>
    <n v="26"/>
    <n v="9"/>
    <s v="Débito em conta"/>
    <m/>
    <n v="0"/>
    <m/>
    <n v="0"/>
    <m/>
    <m/>
    <s v="ITAÚ [SOL] [001691-4] [CC]"/>
    <m/>
    <m/>
    <m/>
  </r>
  <r>
    <n v="132906"/>
    <s v="Claro/52981"/>
    <s v="Claro - Cód. 052981"/>
    <n v="0"/>
    <d v="2014-05-15T00:00:00"/>
    <d v="1899-12-30T08:05:49"/>
    <n v="109.8"/>
    <n v="0"/>
    <n v="-3806146.6570000905"/>
    <m/>
    <m/>
    <m/>
    <n v="52981"/>
    <n v="24"/>
    <s v="Emilly"/>
    <n v="1"/>
    <m/>
    <n v="1594"/>
    <d v="2014-05-23T00:00:00"/>
    <d v="2014-05-23T00:00:00"/>
    <m/>
    <m/>
    <n v="2014"/>
    <n v="24"/>
    <m/>
    <m/>
    <m/>
    <m/>
    <s v="Uber.Telefone Móvel"/>
    <x v="1"/>
    <x v="5"/>
    <m/>
    <n v="26"/>
    <n v="9"/>
    <s v="Débito em conta"/>
    <m/>
    <n v="0"/>
    <m/>
    <n v="0"/>
    <m/>
    <m/>
    <s v="ITAÚ [SOL] [001691-4] [CC]"/>
    <m/>
    <m/>
    <m/>
  </r>
  <r>
    <n v="136094"/>
    <s v="521645/55359"/>
    <s v="Banco Brb - Cód. 055359"/>
    <n v="0"/>
    <d v="2014-05-15T00:00:00"/>
    <d v="1899-12-30T08:06:29"/>
    <n v="77270.97"/>
    <n v="0"/>
    <n v="-3883417.6270000907"/>
    <m/>
    <m/>
    <m/>
    <n v="55359"/>
    <n v="7"/>
    <s v="Anapaula"/>
    <n v="1"/>
    <m/>
    <n v="524"/>
    <d v="2014-05-31T00:00:00"/>
    <d v="2014-05-31T00:00:00"/>
    <m/>
    <m/>
    <n v="2014"/>
    <n v="7"/>
    <m/>
    <m/>
    <m/>
    <m/>
    <s v="CA.Empréstimos Bancários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26822"/>
    <s v="Extrato/108170"/>
    <s v="Banco Itaú Unibanco S.A. - Cód. 108170"/>
    <n v="0"/>
    <d v="2014-05-15T00:00:00"/>
    <d v="1899-12-30T08:15:08"/>
    <n v="95"/>
    <n v="0"/>
    <n v="-3883512.6270000907"/>
    <m/>
    <m/>
    <m/>
    <n v="108170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820"/>
    <s v="Extrato/108168"/>
    <s v="Banco Itaú Unibanco S.A. - Cód. 108168"/>
    <n v="0"/>
    <d v="2014-05-15T00:00:00"/>
    <d v="1899-12-30T08:15:08"/>
    <n v="7.4"/>
    <n v="0"/>
    <n v="-3883520.0270000906"/>
    <m/>
    <m/>
    <m/>
    <n v="108168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821"/>
    <s v="Extrato/108169"/>
    <s v="Banco Itaú Unibanco S.A. - Cód. 108169"/>
    <n v="0"/>
    <d v="2014-05-15T00:00:00"/>
    <d v="1899-12-30T08:15:08"/>
    <n v="7.4"/>
    <n v="0"/>
    <n v="-3883527.4270000905"/>
    <m/>
    <m/>
    <m/>
    <n v="108169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840"/>
    <s v="Transferencia Entre Contas"/>
    <s v="Transferencia Entre Contas"/>
    <n v="0"/>
    <d v="2014-05-15T00:00:00"/>
    <d v="1899-12-30T08:36:15"/>
    <n v="587.72"/>
    <n v="0"/>
    <n v="-3884115.1470000907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841"/>
    <s v="Transferencia Entre Contas"/>
    <s v="Destino: 226840-Transferencia Entre Contas"/>
    <n v="587.72"/>
    <d v="2014-05-15T00:00:00"/>
    <d v="1899-12-30T08:36:15"/>
    <n v="0"/>
    <n v="0"/>
    <n v="-3883527.4270000905"/>
    <m/>
    <m/>
    <m/>
    <m/>
    <n v="60"/>
    <s v="Francielly"/>
    <n v="1"/>
    <m/>
    <n v="1449"/>
    <d v="2014-12-11T00:00:00"/>
    <d v="2014-12-11T00:00:00"/>
    <m/>
    <m/>
    <n v="2014"/>
    <n v="60"/>
    <m/>
    <m/>
    <n v="226840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35835"/>
    <s v="Extrato"/>
    <s v="Ch Endosso Devolvido"/>
    <n v="0"/>
    <d v="2014-05-15T00:00:00"/>
    <d v="1899-12-30T08:52:35"/>
    <n v="300"/>
    <n v="0"/>
    <n v="-3883827.4270000905"/>
    <m/>
    <m/>
    <m/>
    <m/>
    <n v="60"/>
    <s v="Francielly"/>
    <n v="2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36"/>
    <s v="Extrato"/>
    <s v="Ch Endosso Devolvido"/>
    <n v="0"/>
    <d v="2014-05-15T00:00:00"/>
    <d v="1899-12-30T08:53:51"/>
    <n v="1284"/>
    <n v="0"/>
    <n v="-3885111.4270000905"/>
    <m/>
    <m/>
    <m/>
    <m/>
    <n v="60"/>
    <s v="Francielly"/>
    <n v="2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37"/>
    <s v="Extrato"/>
    <s v="Ch Endosso Devolvido"/>
    <n v="0"/>
    <d v="2014-05-15T00:00:00"/>
    <d v="1899-12-30T08:54:22"/>
    <n v="1284"/>
    <n v="0"/>
    <n v="-3886395.4270000905"/>
    <m/>
    <m/>
    <m/>
    <m/>
    <n v="60"/>
    <s v="Francielly"/>
    <n v="2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38"/>
    <s v="Extrato"/>
    <s v="Ch Endosso Devolvido"/>
    <n v="0"/>
    <d v="2014-05-15T00:00:00"/>
    <d v="1899-12-30T08:55:00"/>
    <n v="1284"/>
    <n v="0"/>
    <n v="-3887679.4270000905"/>
    <m/>
    <m/>
    <m/>
    <m/>
    <n v="60"/>
    <s v="Francielly"/>
    <n v="2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39"/>
    <s v="Extrato"/>
    <s v="Ch Endosso Devolvido"/>
    <n v="0"/>
    <d v="2014-05-15T00:00:00"/>
    <d v="1899-12-30T08:56:14"/>
    <n v="830.16"/>
    <n v="0"/>
    <n v="-3888509.5870000906"/>
    <m/>
    <m/>
    <m/>
    <m/>
    <n v="60"/>
    <s v="Francielly"/>
    <n v="2"/>
    <m/>
    <n v="569"/>
    <d v="2015-02-09T00:00:00"/>
    <d v="2015-02-09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41"/>
    <s v="Extrato/111763"/>
    <s v="Mercantil Do Brasil - Cód. 111763"/>
    <n v="0"/>
    <d v="2014-05-15T00:00:00"/>
    <d v="1899-12-30T09:01:57"/>
    <n v="41670.620000000003"/>
    <n v="0"/>
    <n v="-3930180.2070000907"/>
    <m/>
    <m/>
    <m/>
    <n v="111763"/>
    <n v="60"/>
    <s v="Francielly"/>
    <n v="1"/>
    <m/>
    <n v="524"/>
    <d v="2015-02-09T00:00:00"/>
    <d v="2015-02-09T00:00:00"/>
    <m/>
    <m/>
    <n v="2014"/>
    <n v="60"/>
    <m/>
    <m/>
    <m/>
    <m/>
    <s v="CA.Empréstimos Bancários (FINANCIAMENTO)"/>
    <x v="2"/>
    <x v="1"/>
    <m/>
    <n v="5"/>
    <n v="2"/>
    <s v="Cheque"/>
    <m/>
    <n v="0"/>
    <m/>
    <n v="0"/>
    <m/>
    <m/>
    <s v="MERC [GYN] [02.011938-7] [CC]"/>
    <m/>
    <m/>
    <m/>
  </r>
  <r>
    <n v="174135"/>
    <s v="Recibo/51908"/>
    <s v="Ronney Fernandes Domingos - Cód. 051908"/>
    <n v="0"/>
    <d v="2014-05-15T00:00:00"/>
    <d v="1899-12-30T09:07:34"/>
    <n v="87.77"/>
    <n v="0"/>
    <n v="-3930267.9770000908"/>
    <m/>
    <m/>
    <m/>
    <n v="51908"/>
    <n v="25"/>
    <s v="Marcela"/>
    <n v="1"/>
    <m/>
    <n v="314"/>
    <d v="2014-09-09T00:00:00"/>
    <d v="2014-09-09T00:00:00"/>
    <m/>
    <m/>
    <n v="2014"/>
    <n v="25"/>
    <m/>
    <m/>
    <m/>
    <m/>
    <s v="Marista.Pagamento de Salário"/>
    <x v="1"/>
    <x v="1"/>
    <m/>
    <n v="56"/>
    <n v="1"/>
    <s v="Dinheiro"/>
    <m/>
    <n v="0"/>
    <m/>
    <n v="0"/>
    <m/>
    <m/>
    <s v="CAIXA TESOURARIA"/>
    <m/>
    <m/>
    <m/>
  </r>
  <r>
    <n v="137495"/>
    <s v="Recibo/56161"/>
    <s v="Corretores De Provas - Cód. 056161"/>
    <n v="0"/>
    <d v="2014-05-15T00:00:00"/>
    <d v="1899-12-30T09:13:00"/>
    <n v="138"/>
    <n v="0"/>
    <n v="-3930405.9770000908"/>
    <m/>
    <m/>
    <m/>
    <n v="56161"/>
    <n v="24"/>
    <s v="Emilly"/>
    <n v="1"/>
    <m/>
    <n v="519"/>
    <d v="2014-06-05T00:00:00"/>
    <d v="2014-06-05T00:00:00"/>
    <m/>
    <m/>
    <n v="2014"/>
    <n v="24"/>
    <m/>
    <m/>
    <m/>
    <m/>
    <s v="CA.Corretores de provas e simulados (CUSTO)"/>
    <x v="1"/>
    <x v="1"/>
    <m/>
    <n v="56"/>
    <n v="1"/>
    <s v="Dinheiro"/>
    <m/>
    <n v="0"/>
    <m/>
    <n v="0"/>
    <m/>
    <m/>
    <s v="CAIXA TESOURARIA"/>
    <m/>
    <m/>
    <m/>
  </r>
  <r>
    <n v="131006"/>
    <s v="00314/51888"/>
    <s v="3º Tabelionato De Notas  - Cód. 051888"/>
    <n v="0"/>
    <d v="2014-05-15T00:00:00"/>
    <d v="1899-12-30T09:28:09"/>
    <n v="6.64"/>
    <n v="0"/>
    <n v="-3930412.6170000909"/>
    <m/>
    <m/>
    <m/>
    <n v="51888"/>
    <n v="24"/>
    <s v="Emilly"/>
    <n v="1"/>
    <m/>
    <n v="522"/>
    <d v="2014-05-16T00:00:00"/>
    <d v="2014-05-16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31007"/>
    <s v="052968-E/01/48609"/>
    <s v="Comercio De Tintas Melo Ltda - Cód. 048609"/>
    <n v="0"/>
    <d v="2014-05-15T00:00:00"/>
    <d v="1899-12-30T09:30:21"/>
    <n v="313"/>
    <n v="0"/>
    <n v="-3930725.6170000909"/>
    <m/>
    <m/>
    <m/>
    <n v="48609"/>
    <n v="24"/>
    <s v="Emilly"/>
    <n v="1"/>
    <m/>
    <n v="1530"/>
    <d v="2014-05-16T00:00:00"/>
    <d v="2014-05-16T00:00:00"/>
    <m/>
    <m/>
    <n v="2014"/>
    <n v="24"/>
    <m/>
    <m/>
    <m/>
    <m/>
    <s v="Uber.Reforma"/>
    <x v="1"/>
    <x v="5"/>
    <m/>
    <n v="8"/>
    <n v="9"/>
    <s v="Débito em conta"/>
    <m/>
    <n v="0"/>
    <m/>
    <n v="0"/>
    <m/>
    <m/>
    <s v="ITAÚ [GYN] [026016-5] []"/>
    <m/>
    <m/>
    <m/>
  </r>
  <r>
    <n v="136222"/>
    <s v="Transferência Entre Contas "/>
    <s v="Transferência Entre Contas "/>
    <n v="0"/>
    <d v="2014-05-15T00:00:00"/>
    <d v="1899-12-30T09:32:32"/>
    <n v="19000"/>
    <n v="0"/>
    <n v="-3949725.6170000909"/>
    <m/>
    <m/>
    <m/>
    <m/>
    <n v="60"/>
    <s v="Francielly"/>
    <n v="1"/>
    <m/>
    <n v="1449"/>
    <d v="2014-06-01T00:00:00"/>
    <d v="2015-05-12T00:00:00"/>
    <m/>
    <m/>
    <n v="2014"/>
    <n v="7"/>
    <m/>
    <m/>
    <m/>
    <m/>
    <s v="Transferência entre contas"/>
    <x v="2"/>
    <x v="1"/>
    <m/>
    <n v="59"/>
    <n v="8"/>
    <s v="Transferência Bancária"/>
    <m/>
    <m/>
    <m/>
    <n v="0"/>
    <m/>
    <n v="61"/>
    <s v="DAYCOVAL [GYN] [7112965] [CC]"/>
    <m/>
    <m/>
    <m/>
  </r>
  <r>
    <n v="136223"/>
    <s v="Transferência Entre Contas "/>
    <s v="Destino: 136222-Transferência Entre Contas "/>
    <n v="19000"/>
    <d v="2014-05-15T00:00:00"/>
    <d v="1899-12-30T09:32:32"/>
    <n v="0"/>
    <n v="0"/>
    <n v="-3930725.6170000909"/>
    <m/>
    <m/>
    <m/>
    <m/>
    <n v="60"/>
    <s v="Francielly"/>
    <n v="1"/>
    <m/>
    <n v="1449"/>
    <d v="2014-06-01T00:00:00"/>
    <d v="2015-05-12T00:00:00"/>
    <m/>
    <m/>
    <n v="2014"/>
    <n v="7"/>
    <m/>
    <m/>
    <n v="136222"/>
    <m/>
    <s v="Transferência entre contas"/>
    <x v="2"/>
    <x v="1"/>
    <m/>
    <n v="61"/>
    <n v="8"/>
    <s v="Transferência Bancária"/>
    <m/>
    <m/>
    <m/>
    <n v="0"/>
    <m/>
    <m/>
    <s v="DAYCOVAL [GYN] [6019333] [CC]"/>
    <m/>
    <m/>
    <m/>
  </r>
  <r>
    <n v="136224"/>
    <s v="Transferência Entre Contas "/>
    <s v="Transferência Entre Contas "/>
    <n v="0"/>
    <d v="2014-05-15T00:00:00"/>
    <d v="1899-12-30T09:33:23"/>
    <n v="2000"/>
    <n v="0"/>
    <n v="-3932725.6170000909"/>
    <m/>
    <m/>
    <m/>
    <m/>
    <n v="60"/>
    <s v="Francielly"/>
    <n v="1"/>
    <m/>
    <n v="1449"/>
    <d v="2014-06-01T00:00:00"/>
    <d v="2015-01-07T00:00:00"/>
    <m/>
    <m/>
    <n v="2014"/>
    <n v="7"/>
    <m/>
    <m/>
    <m/>
    <m/>
    <s v="Transferência entre contas"/>
    <x v="2"/>
    <x v="1"/>
    <m/>
    <n v="69"/>
    <n v="9"/>
    <s v="Débito em conta"/>
    <m/>
    <m/>
    <m/>
    <n v="0"/>
    <m/>
    <n v="61"/>
    <s v="DAYCOVAL [GYN] [6964461] [COB]"/>
    <m/>
    <m/>
    <m/>
  </r>
  <r>
    <n v="136225"/>
    <s v="Transferência Entre Contas "/>
    <s v="Destino: 136224-Transferência Entre Contas "/>
    <n v="2000"/>
    <d v="2014-05-15T00:00:00"/>
    <d v="1899-12-30T09:33:23"/>
    <n v="0"/>
    <n v="0"/>
    <n v="-3930725.6170000909"/>
    <m/>
    <m/>
    <m/>
    <m/>
    <n v="60"/>
    <s v="Francielly"/>
    <n v="1"/>
    <m/>
    <n v="1449"/>
    <d v="2014-06-01T00:00:00"/>
    <d v="2015-01-07T00:00:00"/>
    <m/>
    <m/>
    <n v="2014"/>
    <n v="7"/>
    <m/>
    <m/>
    <n v="136224"/>
    <m/>
    <s v="Transferência entre contas"/>
    <x v="2"/>
    <x v="1"/>
    <m/>
    <n v="61"/>
    <n v="9"/>
    <s v="Débito em conta"/>
    <m/>
    <m/>
    <m/>
    <n v="0"/>
    <m/>
    <m/>
    <s v="DAYCOVAL [GYN] [6019333] [CC]"/>
    <m/>
    <m/>
    <m/>
  </r>
  <r>
    <n v="136241"/>
    <s v="EXTRATO/55484"/>
    <s v="Banco Daycoval S/A  - Par. 055484(01-2)"/>
    <n v="0"/>
    <d v="2014-05-15T00:00:00"/>
    <d v="1899-12-30T09:53:12"/>
    <n v="50.4"/>
    <n v="0"/>
    <n v="-3930776.0170000908"/>
    <m/>
    <m/>
    <m/>
    <n v="55484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61"/>
    <n v="9"/>
    <s v="Débito em conta"/>
    <m/>
    <n v="0"/>
    <m/>
    <n v="0"/>
    <m/>
    <m/>
    <s v="DAYCOVAL [GYN] [6019333] [CC]"/>
    <m/>
    <m/>
    <m/>
  </r>
  <r>
    <n v="134919"/>
    <s v="DEPÓSITO 2014-05-15"/>
    <s v="PAGAMENTO DE MENSALIDADE DE MARÇO/2014, DA ALUNA MARIA EDUARDA ROCHA ELCAIN_ESN"/>
    <n v="340"/>
    <d v="2014-05-15T00:00:00"/>
    <d v="1899-12-30T09:58:51"/>
    <n v="0"/>
    <n v="0"/>
    <n v="-3930436.0170000908"/>
    <m/>
    <m/>
    <m/>
    <m/>
    <n v="8"/>
    <s v="Vinicius"/>
    <n v="1"/>
    <m/>
    <n v="1434"/>
    <d v="2014-05-27T00:00:00"/>
    <d v="2014-05-27T00:00:00"/>
    <m/>
    <m/>
    <n v="2014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131118"/>
    <s v="0176689964/43464"/>
    <s v="Apn Networks - Par. 043464(05-12)"/>
    <n v="0"/>
    <d v="2014-05-15T00:00:00"/>
    <d v="1899-12-30T10:11:35"/>
    <n v="250"/>
    <n v="0"/>
    <n v="-3930686.0170000908"/>
    <m/>
    <m/>
    <m/>
    <n v="43464"/>
    <n v="24"/>
    <s v="Emilly"/>
    <n v="1"/>
    <m/>
    <n v="573"/>
    <d v="2014-05-19T00:00:00"/>
    <d v="2014-05-19T00:00:00"/>
    <m/>
    <m/>
    <n v="2014"/>
    <n v="24"/>
    <m/>
    <m/>
    <m/>
    <m/>
    <s v="CA.Software"/>
    <x v="1"/>
    <x v="1"/>
    <m/>
    <n v="8"/>
    <n v="9"/>
    <s v="Débito em conta"/>
    <m/>
    <n v="0"/>
    <m/>
    <n v="0"/>
    <m/>
    <m/>
    <s v="ITAÚ [GYN] [026016-5] []"/>
    <m/>
    <m/>
    <m/>
  </r>
  <r>
    <n v="131120"/>
    <s v="10947197/51589"/>
    <s v="Câmara De Dirigentes Lojistas  - Cód. 051589"/>
    <n v="0"/>
    <d v="2014-05-15T00:00:00"/>
    <d v="1899-12-30T10:12:24"/>
    <n v="137.38999999999999"/>
    <n v="0"/>
    <n v="-3930823.4070000909"/>
    <m/>
    <m/>
    <m/>
    <n v="51589"/>
    <n v="24"/>
    <s v="Emilly"/>
    <n v="1"/>
    <m/>
    <n v="572"/>
    <d v="2014-05-19T00:00:00"/>
    <d v="2014-05-19T00:00:00"/>
    <m/>
    <m/>
    <n v="2014"/>
    <n v="24"/>
    <m/>
    <m/>
    <m/>
    <m/>
    <s v="CA.Seguros e proteções (DESPESA)"/>
    <x v="1"/>
    <x v="1"/>
    <m/>
    <n v="8"/>
    <n v="9"/>
    <s v="Débito em conta"/>
    <m/>
    <n v="0"/>
    <m/>
    <n v="0"/>
    <m/>
    <m/>
    <s v="ITAÚ [GYN] [026016-5] []"/>
    <m/>
    <m/>
    <m/>
  </r>
  <r>
    <n v="131128"/>
    <s v="Acerto/51958"/>
    <s v="Grupo Olimpo - Cód. 051958"/>
    <n v="0"/>
    <d v="2014-05-15T00:00:00"/>
    <d v="1899-12-30T10:28:05"/>
    <n v="3200"/>
    <n v="0"/>
    <n v="-3934023.4070000909"/>
    <m/>
    <m/>
    <m/>
    <n v="51958"/>
    <n v="24"/>
    <s v="Emilly"/>
    <n v="1"/>
    <m/>
    <n v="578"/>
    <d v="2014-05-19T00:00:00"/>
    <d v="2014-05-19T00:00:00"/>
    <m/>
    <m/>
    <n v="2014"/>
    <n v="24"/>
    <m/>
    <m/>
    <m/>
    <m/>
    <s v="CA.Pagamento de Salário"/>
    <x v="1"/>
    <x v="1"/>
    <m/>
    <n v="8"/>
    <n v="9"/>
    <s v="Débito em conta"/>
    <m/>
    <n v="0"/>
    <m/>
    <n v="0"/>
    <m/>
    <m/>
    <s v="ITAÚ [GYN] [026016-5] []"/>
    <m/>
    <m/>
    <m/>
  </r>
  <r>
    <n v="131024"/>
    <s v="009081/51913"/>
    <s v="Posto De Combustível - Cód. 051913"/>
    <n v="0"/>
    <d v="2014-05-15T00:00:00"/>
    <d v="1899-12-30T10:28:30"/>
    <n v="100"/>
    <n v="0"/>
    <n v="-3934123.4070000909"/>
    <m/>
    <m/>
    <m/>
    <n v="51913"/>
    <n v="24"/>
    <s v="Emilly"/>
    <n v="1"/>
    <m/>
    <n v="512"/>
    <d v="2014-05-16T00:00:00"/>
    <d v="2014-05-16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0994"/>
    <n v="178294"/>
    <s v="Par.(02-12) 016849/JOAO VICTOR OLIVEIRA PERE - PAGAMENTO CHE"/>
    <n v="987"/>
    <d v="2014-05-15T00:00:00"/>
    <d v="1899-12-30T10:33:14"/>
    <n v="0"/>
    <n v="0"/>
    <n v="-3933136.4070000909"/>
    <m/>
    <m/>
    <n v="178294"/>
    <m/>
    <n v="8"/>
    <s v="Vinicius"/>
    <n v="2"/>
    <m/>
    <n v="1378"/>
    <d v="2014-05-15T00:00:00"/>
    <d v="2014-05-15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1026"/>
    <n v="153080"/>
    <s v="Retorno: Par. 153080(05/12) - 015675/ARM - Mensalidades"/>
    <n v="1339"/>
    <d v="2014-05-15T00:00:00"/>
    <d v="1899-12-30T10:38:42"/>
    <n v="0"/>
    <n v="0"/>
    <n v="-3931797.4070000909"/>
    <m/>
    <m/>
    <n v="153080"/>
    <m/>
    <n v="14"/>
    <s v="Renato"/>
    <n v="1"/>
    <m/>
    <n v="2"/>
    <d v="2014-05-16T00:00:00"/>
    <d v="2014-05-16T00:00:00"/>
    <n v="19347"/>
    <n v="2014051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1025"/>
    <n v="152816"/>
    <s v="Retorno: Par. 152816(05/12) - 015274/LEO - Mensalidades"/>
    <n v="1339"/>
    <d v="2014-05-15T00:00:00"/>
    <d v="1899-12-30T10:38:42"/>
    <n v="0"/>
    <n v="0"/>
    <n v="-3930458.4070000909"/>
    <m/>
    <m/>
    <n v="152816"/>
    <m/>
    <n v="14"/>
    <s v="Renato"/>
    <n v="1"/>
    <m/>
    <n v="2"/>
    <d v="2014-05-16T00:00:00"/>
    <d v="2014-05-16T00:00:00"/>
    <n v="19346"/>
    <n v="2014051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1027"/>
    <s v="22376/51916"/>
    <s v="Grupo Olimpo - Cód. 051916"/>
    <n v="0"/>
    <d v="2014-05-15T00:00:00"/>
    <d v="1899-12-30T10:48:52"/>
    <n v="52"/>
    <n v="0"/>
    <n v="-3930510.4070000909"/>
    <m/>
    <m/>
    <m/>
    <n v="51916"/>
    <n v="24"/>
    <s v="Emilly"/>
    <n v="1"/>
    <m/>
    <n v="1400"/>
    <d v="2014-05-16T00:00:00"/>
    <d v="2014-05-16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8736"/>
    <s v="032823/57751"/>
    <s v="Olimpo Uberlândia - Cód. 057751"/>
    <n v="0"/>
    <d v="2014-05-15T00:00:00"/>
    <d v="1899-12-30T10:58:26"/>
    <n v="1000"/>
    <n v="0"/>
    <n v="-3931510.4070000909"/>
    <m/>
    <m/>
    <m/>
    <n v="57751"/>
    <n v="24"/>
    <s v="Emilly"/>
    <n v="1"/>
    <m/>
    <n v="1530"/>
    <d v="2014-06-16T00:00:00"/>
    <d v="2014-06-16T00:00:00"/>
    <m/>
    <m/>
    <n v="2014"/>
    <n v="24"/>
    <m/>
    <m/>
    <m/>
    <m/>
    <s v="Uber.Reforma"/>
    <x v="1"/>
    <x v="5"/>
    <m/>
    <n v="26"/>
    <n v="9"/>
    <s v="Débito em conta"/>
    <m/>
    <n v="0"/>
    <m/>
    <n v="0"/>
    <m/>
    <m/>
    <s v="ITAÚ [SOL] [001691-4] [CC]"/>
    <m/>
    <m/>
    <m/>
  </r>
  <r>
    <n v="137362"/>
    <s v="Depósito"/>
    <s v="Cheque depositado a vista"/>
    <n v="287.37"/>
    <d v="2014-05-15T00:00:00"/>
    <d v="1899-12-30T11:10:41"/>
    <n v="0"/>
    <n v="0"/>
    <n v="-3931223.0370000908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363"/>
    <s v="depósito"/>
    <s v="Cheque depositado a vista"/>
    <n v="1342.8"/>
    <d v="2014-05-15T00:00:00"/>
    <d v="1899-12-30T11:11:37"/>
    <n v="0"/>
    <n v="0"/>
    <n v="-3929880.237000091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1029"/>
    <s v="2417/50980"/>
    <s v="Phoenix Serviços Medicos Ltda-Me - Cód. 050980"/>
    <n v="0"/>
    <d v="2014-05-15T00:00:00"/>
    <d v="1899-12-30T11:11:46"/>
    <n v="380"/>
    <n v="0"/>
    <n v="-3930260.237000091"/>
    <m/>
    <m/>
    <m/>
    <n v="50980"/>
    <n v="24"/>
    <s v="Emilly"/>
    <n v="1"/>
    <m/>
    <n v="1527"/>
    <d v="2014-05-16T00:00:00"/>
    <d v="2014-05-16T00:00:00"/>
    <m/>
    <m/>
    <n v="2014"/>
    <n v="24"/>
    <m/>
    <m/>
    <m/>
    <m/>
    <s v="Uber.Despesa diversas"/>
    <x v="1"/>
    <x v="5"/>
    <m/>
    <n v="8"/>
    <n v="9"/>
    <s v="Débito em conta"/>
    <m/>
    <n v="0"/>
    <m/>
    <n v="0"/>
    <m/>
    <m/>
    <s v="ITAÚ [GYN] [026016-5] []"/>
    <m/>
    <m/>
    <m/>
  </r>
  <r>
    <n v="137364"/>
    <s v="Débito"/>
    <s v="Cheque Depositado devolvido"/>
    <n v="0"/>
    <d v="2014-05-15T00:00:00"/>
    <d v="1899-12-30T11:12:56"/>
    <n v="1284"/>
    <n v="0"/>
    <n v="-3931544.237000091"/>
    <m/>
    <m/>
    <m/>
    <m/>
    <n v="7"/>
    <s v="Anapaula"/>
    <n v="2"/>
    <m/>
    <n v="569"/>
    <d v="2014-06-04T00:00:00"/>
    <d v="2014-06-04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7365"/>
    <s v="Débito"/>
    <s v="Cheque Depositado devolvido"/>
    <n v="0"/>
    <d v="2014-05-15T00:00:00"/>
    <d v="1899-12-30T11:13:45"/>
    <n v="1200"/>
    <n v="0"/>
    <n v="-3932744.237000091"/>
    <m/>
    <m/>
    <m/>
    <m/>
    <n v="7"/>
    <s v="Anapaula"/>
    <n v="2"/>
    <m/>
    <n v="569"/>
    <d v="2014-06-04T00:00:00"/>
    <d v="2014-06-04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7366"/>
    <s v="Débito"/>
    <s v="Cheque Depositado devolvido"/>
    <n v="0"/>
    <d v="2014-05-15T00:00:00"/>
    <d v="1899-12-30T11:14:08"/>
    <n v="1641.6"/>
    <n v="0"/>
    <n v="-3934385.8370000911"/>
    <m/>
    <m/>
    <m/>
    <m/>
    <n v="7"/>
    <s v="Anapaula"/>
    <n v="2"/>
    <m/>
    <n v="569"/>
    <d v="2014-06-04T00:00:00"/>
    <d v="2014-06-04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7367"/>
    <s v="Débito"/>
    <s v="Cheque Depositado devolvido"/>
    <n v="0"/>
    <d v="2014-05-15T00:00:00"/>
    <d v="1899-12-30T11:14:48"/>
    <n v="1284"/>
    <n v="0"/>
    <n v="-3935669.8370000911"/>
    <m/>
    <m/>
    <m/>
    <m/>
    <n v="7"/>
    <s v="Anapaula"/>
    <n v="2"/>
    <m/>
    <n v="569"/>
    <d v="2014-06-04T00:00:00"/>
    <d v="2014-06-04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2760"/>
    <n v="52932"/>
    <s v="Grupo Olimpo - Cód. 052932"/>
    <n v="0"/>
    <d v="2014-05-15T00:00:00"/>
    <d v="1899-12-30T11:17:38"/>
    <n v="106.64"/>
    <n v="0"/>
    <n v="-3935776.4770000912"/>
    <m/>
    <m/>
    <m/>
    <n v="52932"/>
    <n v="24"/>
    <s v="Emilly"/>
    <n v="1"/>
    <m/>
    <n v="512"/>
    <d v="2014-05-22T00:00:00"/>
    <d v="2014-05-22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7369"/>
    <s v="Extrato/56102"/>
    <s v="Banco Brb - Cód. 056102"/>
    <n v="0"/>
    <d v="2014-05-15T00:00:00"/>
    <d v="1899-12-30T11:18:17"/>
    <n v="25"/>
    <n v="0"/>
    <n v="-3935801.4770000912"/>
    <m/>
    <m/>
    <m/>
    <n v="56102"/>
    <n v="24"/>
    <s v="Emilly"/>
    <n v="1"/>
    <m/>
    <n v="575"/>
    <d v="2014-06-04T00:00:00"/>
    <d v="2014-06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42485"/>
    <n v="151129"/>
    <s v="Par.(05/12) 015901/THIAGO CALANDRIA OBEID - Mensalidades"/>
    <n v="1339"/>
    <d v="2014-05-15T00:00:00"/>
    <d v="1899-12-30T11:26:13"/>
    <n v="0"/>
    <n v="0"/>
    <n v="-3934462.4770000912"/>
    <m/>
    <m/>
    <n v="151129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7506"/>
    <s v="Encontrado no Extrato"/>
    <s v="transferencia entre contas "/>
    <n v="2730"/>
    <d v="2014-05-15T00:00:00"/>
    <d v="1899-12-30T11:32:40"/>
    <n v="0"/>
    <n v="0"/>
    <n v="-3931732.4770000912"/>
    <m/>
    <m/>
    <m/>
    <m/>
    <n v="7"/>
    <s v="Anapaula"/>
    <n v="1"/>
    <m/>
    <n v="1449"/>
    <d v="2014-06-05T00:00:00"/>
    <d v="2014-06-0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38737"/>
    <s v="Recibo/57752"/>
    <s v="Olimpo Uberlândia - Cód. 057752"/>
    <n v="0"/>
    <d v="2014-05-15T00:00:00"/>
    <d v="1899-12-30T11:35:25"/>
    <n v="3000"/>
    <n v="0"/>
    <n v="-3934732.4770000912"/>
    <m/>
    <m/>
    <m/>
    <n v="57752"/>
    <n v="24"/>
    <s v="Emilly"/>
    <n v="1"/>
    <m/>
    <n v="1530"/>
    <d v="2014-06-16T00:00:00"/>
    <d v="2014-06-16T00:00:00"/>
    <m/>
    <m/>
    <n v="2014"/>
    <n v="24"/>
    <m/>
    <m/>
    <m/>
    <m/>
    <s v="Uber.Reforma"/>
    <x v="1"/>
    <x v="5"/>
    <m/>
    <n v="4"/>
    <n v="9"/>
    <s v="Débito em conta"/>
    <m/>
    <n v="0"/>
    <m/>
    <n v="0"/>
    <m/>
    <m/>
    <s v="BB [022382-4] [GYN] [CC]"/>
    <m/>
    <m/>
    <m/>
  </r>
  <r>
    <n v="229161"/>
    <s v="Extrato"/>
    <s v="Despesa não identificada"/>
    <n v="0"/>
    <d v="2014-05-15T00:00:00"/>
    <d v="1899-12-30T11:42:22"/>
    <n v="954.76"/>
    <n v="0"/>
    <n v="-3935687.237000091"/>
    <m/>
    <m/>
    <m/>
    <m/>
    <n v="7"/>
    <s v="Anapaula"/>
    <n v="1"/>
    <m/>
    <n v="537"/>
    <d v="2014-12-23T00:00:00"/>
    <d v="2014-12-23T00:00:00"/>
    <m/>
    <m/>
    <n v="2014"/>
    <n v="7"/>
    <m/>
    <m/>
    <m/>
    <m/>
    <s v="CA.Despesas Diversas (DESPESA)"/>
    <x v="1"/>
    <x v="1"/>
    <m/>
    <n v="8"/>
    <n v="9"/>
    <s v="Débito em conta"/>
    <m/>
    <m/>
    <m/>
    <n v="0"/>
    <m/>
    <m/>
    <s v="ITAÚ [GYN] [026016-5] []"/>
    <m/>
    <m/>
    <m/>
  </r>
  <r>
    <n v="136031"/>
    <s v="ANT. COB/55337"/>
    <s v="Banco Brb - Par. 055337(04-6)"/>
    <n v="0"/>
    <d v="2014-05-15T00:00:00"/>
    <d v="1899-12-30T12:06:33"/>
    <n v="1339"/>
    <n v="0"/>
    <n v="-3937026.237000091"/>
    <m/>
    <m/>
    <m/>
    <n v="55337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32"/>
    <s v="ANT. COB/55338"/>
    <s v="Banco Brb - Par. 055338(05-6)"/>
    <n v="0"/>
    <d v="2014-05-15T00:00:00"/>
    <d v="1899-12-30T12:06:33"/>
    <n v="1339"/>
    <n v="0"/>
    <n v="-3938365.237000091"/>
    <m/>
    <m/>
    <m/>
    <n v="55338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304"/>
    <s v="EXTRATO/55501"/>
    <s v="Banco Do Brasil - Cód. 055501"/>
    <n v="0"/>
    <d v="2014-05-15T00:00:00"/>
    <d v="1899-12-30T12:36:55"/>
    <n v="6288.42"/>
    <n v="0"/>
    <n v="-3944653.6570000909"/>
    <m/>
    <m/>
    <m/>
    <n v="55501"/>
    <n v="7"/>
    <s v="Anapaula"/>
    <n v="1"/>
    <m/>
    <n v="506"/>
    <d v="2014-06-01T00:00:00"/>
    <d v="2014-06-01T00:00:00"/>
    <m/>
    <m/>
    <n v="2014"/>
    <n v="7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136305"/>
    <s v="EXTRATO/55502"/>
    <s v="Banco Do Brasil - Cód. 055502"/>
    <n v="0"/>
    <d v="2014-05-15T00:00:00"/>
    <d v="1899-12-30T12:36:55"/>
    <n v="256.25"/>
    <n v="0"/>
    <n v="-3944909.9070000909"/>
    <m/>
    <m/>
    <m/>
    <n v="55502"/>
    <n v="7"/>
    <s v="Anapaula"/>
    <n v="1"/>
    <m/>
    <n v="1577"/>
    <d v="2014-06-01T00:00:00"/>
    <d v="2014-06-01T00:00:00"/>
    <m/>
    <m/>
    <n v="2014"/>
    <n v="7"/>
    <m/>
    <m/>
    <m/>
    <m/>
    <s v="CA.Pre-seguro de vida"/>
    <x v="1"/>
    <x v="1"/>
    <m/>
    <n v="4"/>
    <n v="9"/>
    <s v="Débito em conta"/>
    <m/>
    <n v="0"/>
    <m/>
    <n v="0"/>
    <m/>
    <m/>
    <s v="BB [022382-4] [GYN] [CC]"/>
    <m/>
    <m/>
    <m/>
  </r>
  <r>
    <n v="229175"/>
    <s v="Rendimento Aplicação Auto Mais"/>
    <s v="Rendimento Aplicação Auto Mais"/>
    <n v="0.01"/>
    <d v="2014-05-15T00:00:00"/>
    <d v="1899-12-30T12:51:25"/>
    <n v="0"/>
    <n v="0"/>
    <n v="-3944909.8970000912"/>
    <m/>
    <m/>
    <m/>
    <m/>
    <n v="7"/>
    <s v="Anapaula"/>
    <n v="2"/>
    <m/>
    <n v="95"/>
    <d v="2014-12-23T00:00:00"/>
    <d v="2014-12-23T00:00:00"/>
    <m/>
    <m/>
    <n v="2014"/>
    <n v="7"/>
    <m/>
    <m/>
    <m/>
    <m/>
    <s v="Recebimento Diversos"/>
    <x v="1"/>
    <x v="1"/>
    <m/>
    <n v="8"/>
    <n v="2"/>
    <s v="Cheque"/>
    <m/>
    <m/>
    <m/>
    <n v="0"/>
    <m/>
    <m/>
    <s v="ITAÚ [GYN] [026016-5] []"/>
    <m/>
    <m/>
    <m/>
  </r>
  <r>
    <n v="132788"/>
    <n v="178061"/>
    <s v="Par.(04-12) 013610/LUCAS GOMES DE SOUZA - PAGAMENTO CHE"/>
    <n v="950.62"/>
    <d v="2014-05-15T00:00:00"/>
    <d v="1899-12-30T13:25:15"/>
    <n v="0"/>
    <n v="0"/>
    <n v="-3943959.277000091"/>
    <m/>
    <m/>
    <n v="178061"/>
    <m/>
    <n v="8"/>
    <s v="Vinicius"/>
    <n v="1"/>
    <m/>
    <n v="1378"/>
    <d v="2014-05-22T00:00:00"/>
    <d v="2014-05-22T00:00:00"/>
    <m/>
    <m/>
    <n v="2014"/>
    <n v="8"/>
    <m/>
    <m/>
    <m/>
    <m/>
    <s v="Pagamento de cheque devolvido"/>
    <x v="1"/>
    <x v="1"/>
    <m/>
    <n v="35"/>
    <n v="2"/>
    <s v="Cheque"/>
    <m/>
    <n v="0"/>
    <m/>
    <n v="0"/>
    <m/>
    <m/>
    <s v="[OUTRAS] ESCRITÓRIO COBRANÇA"/>
    <m/>
    <m/>
    <m/>
  </r>
  <r>
    <n v="132787"/>
    <n v="178689"/>
    <s v="Par.(04-12) 013610/LUCAS GOMES DE SOUZA - PAGAMENTO CHE"/>
    <n v="1197.22"/>
    <d v="2014-05-15T00:00:00"/>
    <d v="1899-12-30T13:25:15"/>
    <n v="0"/>
    <n v="0"/>
    <n v="-3942762.0570000908"/>
    <m/>
    <m/>
    <n v="178689"/>
    <m/>
    <n v="8"/>
    <s v="Vinicius"/>
    <n v="1"/>
    <m/>
    <n v="1378"/>
    <d v="2014-05-22T00:00:00"/>
    <d v="2014-05-22T00:00:00"/>
    <m/>
    <m/>
    <n v="2014"/>
    <n v="8"/>
    <m/>
    <m/>
    <m/>
    <m/>
    <s v="Pagamento de cheque devolvido"/>
    <x v="1"/>
    <x v="1"/>
    <m/>
    <n v="35"/>
    <n v="2"/>
    <s v="Cheque"/>
    <m/>
    <n v="0"/>
    <m/>
    <n v="0"/>
    <m/>
    <m/>
    <s v="[OUTRAS] ESCRITÓRIO COBRANÇA"/>
    <m/>
    <m/>
    <m/>
  </r>
  <r>
    <n v="135310"/>
    <s v="Macsue/54818"/>
    <s v="Cantina Olimpo - Par. 054818(24-64)"/>
    <n v="0"/>
    <d v="2014-05-15T00:00:00"/>
    <d v="1899-12-30T13:39:28"/>
    <n v="107.8"/>
    <n v="0"/>
    <n v="-3942869.8570000906"/>
    <m/>
    <m/>
    <m/>
    <n v="54818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43"/>
    <n v="9"/>
    <s v="Débito em conta"/>
    <m/>
    <n v="0"/>
    <m/>
    <n v="0"/>
    <m/>
    <m/>
    <s v="BB [022682-3] [CAN] [CC]"/>
    <m/>
    <m/>
    <m/>
  </r>
  <r>
    <n v="131031"/>
    <s v="Transferência entre conta"/>
    <s v="Transferência entre conta"/>
    <n v="0"/>
    <d v="2014-05-15T00:00:00"/>
    <d v="1899-12-30T13:54:02"/>
    <n v="3000"/>
    <n v="0"/>
    <n v="-3945869.8570000906"/>
    <m/>
    <m/>
    <m/>
    <m/>
    <n v="60"/>
    <s v="Francielly"/>
    <n v="2"/>
    <m/>
    <n v="1449"/>
    <d v="2014-05-16T00:00:00"/>
    <d v="2015-05-12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26"/>
    <s v="ITAÚ [GYN] [026016-5] []"/>
    <m/>
    <m/>
    <m/>
  </r>
  <r>
    <n v="131032"/>
    <s v="Transferência entre conta"/>
    <s v="Destino: 131031-Transferência entre conta"/>
    <n v="3000"/>
    <d v="2014-05-15T00:00:00"/>
    <d v="1899-12-30T13:54:02"/>
    <n v="0"/>
    <n v="0"/>
    <n v="-3942869.8570000906"/>
    <m/>
    <m/>
    <m/>
    <m/>
    <n v="60"/>
    <s v="Francielly"/>
    <n v="2"/>
    <m/>
    <n v="1449"/>
    <d v="2014-05-16T00:00:00"/>
    <d v="2015-05-12T00:00:00"/>
    <m/>
    <m/>
    <n v="2014"/>
    <n v="24"/>
    <m/>
    <m/>
    <n v="131031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225189"/>
    <s v="CH MER 0320/46992"/>
    <s v="Gf - Fomento Mercantil  - Cód. 046992"/>
    <n v="0"/>
    <d v="2014-05-15T00:00:00"/>
    <d v="1899-12-30T13:55:35"/>
    <n v="30000"/>
    <n v="0"/>
    <n v="-3972869.8570000906"/>
    <m/>
    <m/>
    <m/>
    <n v="46992"/>
    <n v="60"/>
    <s v="Francielly"/>
    <n v="1"/>
    <m/>
    <n v="1605"/>
    <d v="2014-12-04T00:00:00"/>
    <d v="2014-12-04T00:00:00"/>
    <m/>
    <m/>
    <n v="2014"/>
    <n v="60"/>
    <m/>
    <m/>
    <m/>
    <m/>
    <s v="FACTORING - Empréstimo"/>
    <x v="2"/>
    <x v="1"/>
    <m/>
    <n v="33"/>
    <n v="2"/>
    <s v="Cheque"/>
    <m/>
    <n v="0"/>
    <m/>
    <n v="0"/>
    <m/>
    <m/>
    <s v="MERC [EDI] [02.012164-9] [CC]"/>
    <m/>
    <m/>
    <m/>
  </r>
  <r>
    <n v="225190"/>
    <s v="Ch Merc 0358/49300"/>
    <s v="Fábio Villa Verde Moreno - Cód. 049300"/>
    <n v="0"/>
    <d v="2014-05-15T00:00:00"/>
    <d v="1899-12-30T13:55:56"/>
    <n v="30000"/>
    <n v="0"/>
    <n v="-4002869.8570000906"/>
    <m/>
    <m/>
    <m/>
    <n v="49300"/>
    <n v="60"/>
    <s v="Francielly"/>
    <n v="1"/>
    <m/>
    <n v="1604"/>
    <d v="2014-12-04T00:00:00"/>
    <d v="2014-12-04T00:00:00"/>
    <m/>
    <m/>
    <n v="2014"/>
    <n v="60"/>
    <m/>
    <m/>
    <m/>
    <m/>
    <s v="CA.Empréstimo Resp. Olimpo"/>
    <x v="2"/>
    <x v="1"/>
    <m/>
    <n v="33"/>
    <n v="2"/>
    <s v="Cheque"/>
    <m/>
    <n v="0"/>
    <m/>
    <n v="0"/>
    <m/>
    <m/>
    <s v="MERC [EDI] [02.012164-9] [CC]"/>
    <m/>
    <m/>
    <m/>
  </r>
  <r>
    <n v="225192"/>
    <s v="Ch Merc Edi 0431/48475"/>
    <s v="Senise Factoring - Brasilia/Df - Cód. 048475"/>
    <n v="0"/>
    <d v="2014-05-15T00:00:00"/>
    <d v="1899-12-30T13:56:15"/>
    <n v="30000"/>
    <n v="0"/>
    <n v="-4032869.8570000906"/>
    <m/>
    <m/>
    <m/>
    <n v="48475"/>
    <n v="60"/>
    <s v="Francielly"/>
    <n v="1"/>
    <m/>
    <n v="1604"/>
    <d v="2014-12-04T00:00:00"/>
    <d v="2014-12-04T00:00:00"/>
    <m/>
    <m/>
    <n v="2014"/>
    <n v="60"/>
    <m/>
    <m/>
    <m/>
    <m/>
    <s v="CA.Empréstimo Resp. Olimpo"/>
    <x v="2"/>
    <x v="1"/>
    <m/>
    <n v="33"/>
    <n v="2"/>
    <s v="Cheque"/>
    <m/>
    <n v="0"/>
    <m/>
    <n v="0"/>
    <m/>
    <m/>
    <s v="MERC [EDI] [02.012164-9] [CC]"/>
    <m/>
    <m/>
    <m/>
  </r>
  <r>
    <n v="131033"/>
    <s v="transferência entre conta"/>
    <s v="transferência entre conta"/>
    <n v="0"/>
    <d v="2014-05-15T00:00:00"/>
    <d v="1899-12-30T13:58:46"/>
    <n v="20000"/>
    <n v="0"/>
    <n v="-4052869.8570000906"/>
    <m/>
    <m/>
    <m/>
    <m/>
    <n v="60"/>
    <s v="Francielly"/>
    <n v="2"/>
    <m/>
    <n v="1449"/>
    <d v="2014-05-16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8"/>
    <s v="BRB [GYN] [011616-0] [CC] [COB]"/>
    <m/>
    <m/>
    <m/>
  </r>
  <r>
    <n v="131034"/>
    <s v="transferência entre conta"/>
    <s v="Destino: 131033-transferência entre conta"/>
    <n v="20000"/>
    <d v="2014-05-15T00:00:00"/>
    <d v="1899-12-30T13:58:46"/>
    <n v="0"/>
    <n v="0"/>
    <n v="-4032869.8570000906"/>
    <m/>
    <m/>
    <m/>
    <m/>
    <n v="60"/>
    <s v="Francielly"/>
    <n v="2"/>
    <m/>
    <n v="1449"/>
    <d v="2014-05-16T00:00:00"/>
    <d v="2015-05-12T00:00:00"/>
    <m/>
    <m/>
    <n v="2014"/>
    <n v="24"/>
    <m/>
    <m/>
    <n v="131033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1035"/>
    <s v="transferência entre conta"/>
    <s v="transferência entre conta"/>
    <n v="0"/>
    <d v="2014-05-15T00:00:00"/>
    <d v="1899-12-30T13:59:26"/>
    <n v="2600"/>
    <n v="0"/>
    <n v="-4035469.8570000906"/>
    <m/>
    <m/>
    <m/>
    <m/>
    <n v="60"/>
    <s v="Francielly"/>
    <n v="2"/>
    <m/>
    <n v="1449"/>
    <d v="2014-05-16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31036"/>
    <s v="transferência entre conta"/>
    <s v="Destino: 131035-transferência entre conta"/>
    <n v="2600"/>
    <d v="2014-05-15T00:00:00"/>
    <d v="1899-12-30T13:59:26"/>
    <n v="0"/>
    <n v="0"/>
    <n v="-4032869.8570000906"/>
    <m/>
    <m/>
    <m/>
    <m/>
    <n v="60"/>
    <s v="Francielly"/>
    <n v="2"/>
    <m/>
    <n v="1449"/>
    <d v="2014-05-16T00:00:00"/>
    <d v="2015-05-12T00:00:00"/>
    <m/>
    <m/>
    <n v="2014"/>
    <n v="24"/>
    <m/>
    <m/>
    <n v="131035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1037"/>
    <s v="Transferência Entre Contas"/>
    <s v="Transferência Entre Contas"/>
    <n v="0"/>
    <d v="2014-05-15T00:00:00"/>
    <d v="1899-12-30T14:00:03"/>
    <n v="60000"/>
    <n v="0"/>
    <n v="-4092869.8570000906"/>
    <m/>
    <m/>
    <m/>
    <m/>
    <n v="60"/>
    <s v="Francielly"/>
    <n v="2"/>
    <m/>
    <n v="1449"/>
    <d v="2014-05-16T00:00:00"/>
    <d v="2015-02-09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"/>
    <s v="BRB [GYN] [011616-0] [CC] [COB]"/>
    <m/>
    <m/>
    <m/>
  </r>
  <r>
    <n v="235834"/>
    <s v="Transferência Entre Contas"/>
    <s v="Destino: 131037-Transferência Entre Contas"/>
    <n v="60000"/>
    <d v="2014-05-15T00:00:00"/>
    <d v="1899-12-30T14:00:03"/>
    <n v="0"/>
    <n v="0"/>
    <n v="-4032869.8570000906"/>
    <m/>
    <m/>
    <m/>
    <m/>
    <n v="60"/>
    <s v="Francielly"/>
    <n v="2"/>
    <m/>
    <n v="1449"/>
    <d v="2015-02-09T00:00:00"/>
    <d v="2015-02-09T00:00:00"/>
    <m/>
    <m/>
    <n v="2014"/>
    <n v="60"/>
    <m/>
    <m/>
    <n v="131037"/>
    <m/>
    <s v="Transferência entre contas"/>
    <x v="2"/>
    <x v="1"/>
    <m/>
    <n v="5"/>
    <n v="9"/>
    <s v="Débito em conta"/>
    <m/>
    <m/>
    <m/>
    <n v="0"/>
    <m/>
    <m/>
    <s v="MERC [GYN] [02.011938-7] [CC]"/>
    <m/>
    <m/>
    <m/>
  </r>
  <r>
    <n v="131039"/>
    <s v="transferência entre conta"/>
    <s v="transferência entre conta"/>
    <n v="0"/>
    <d v="2014-05-15T00:00:00"/>
    <d v="1899-12-30T14:00:39"/>
    <n v="30000"/>
    <n v="0"/>
    <n v="-4062869.8570000906"/>
    <m/>
    <m/>
    <m/>
    <m/>
    <n v="60"/>
    <s v="Francielly"/>
    <n v="2"/>
    <m/>
    <n v="1449"/>
    <d v="2014-05-16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31040"/>
    <s v="transferência entre conta"/>
    <s v="Destino: 131039-transferência entre conta"/>
    <n v="30000"/>
    <d v="2014-05-15T00:00:00"/>
    <d v="1899-12-30T14:00:39"/>
    <n v="0"/>
    <n v="0"/>
    <n v="-4032869.8570000906"/>
    <m/>
    <m/>
    <m/>
    <m/>
    <n v="60"/>
    <s v="Francielly"/>
    <n v="2"/>
    <m/>
    <n v="1449"/>
    <d v="2014-05-16T00:00:00"/>
    <d v="2015-05-12T00:00:00"/>
    <m/>
    <m/>
    <n v="2014"/>
    <n v="24"/>
    <m/>
    <m/>
    <n v="131039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1041"/>
    <s v="Transferência entre conta"/>
    <s v="Transferência entre conta"/>
    <n v="0"/>
    <d v="2014-05-15T00:00:00"/>
    <d v="1899-12-30T14:01:25"/>
    <n v="3700"/>
    <n v="0"/>
    <n v="-4036569.8570000906"/>
    <m/>
    <s v=","/>
    <m/>
    <m/>
    <n v="60"/>
    <s v="Francielly"/>
    <n v="2"/>
    <m/>
    <n v="1449"/>
    <d v="2014-05-16T00:00:00"/>
    <d v="2015-05-12T00:00:00"/>
    <m/>
    <m/>
    <n v="2014"/>
    <n v="24"/>
    <m/>
    <m/>
    <m/>
    <m/>
    <s v="Transferência entre contas"/>
    <x v="2"/>
    <x v="1"/>
    <m/>
    <n v="5"/>
    <n v="9"/>
    <s v="Débito em conta"/>
    <m/>
    <m/>
    <m/>
    <n v="0"/>
    <m/>
    <n v="33"/>
    <s v="MERC [GYN] [02.011938-7] [CC]"/>
    <m/>
    <m/>
    <m/>
  </r>
  <r>
    <n v="131042"/>
    <s v="Transferência entre conta"/>
    <s v="Destino: 131041-Transferência entre conta"/>
    <n v="3700"/>
    <d v="2014-05-15T00:00:00"/>
    <d v="1899-12-30T14:01:25"/>
    <n v="0"/>
    <n v="0"/>
    <n v="-4032869.8570000906"/>
    <m/>
    <s v=","/>
    <m/>
    <m/>
    <n v="60"/>
    <s v="Francielly"/>
    <n v="2"/>
    <m/>
    <n v="1449"/>
    <d v="2014-05-16T00:00:00"/>
    <d v="2015-05-12T00:00:00"/>
    <m/>
    <m/>
    <n v="2014"/>
    <n v="24"/>
    <m/>
    <m/>
    <n v="131041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56177"/>
    <n v="150991"/>
    <s v="Par.(04/12) 016083/ISABELA SIMÕES BENTO DE S - Mensalidades"/>
    <n v="1426"/>
    <d v="2014-05-15T00:00:00"/>
    <d v="1899-12-30T14:20:07"/>
    <n v="0"/>
    <n v="0"/>
    <n v="-4031443.8570000906"/>
    <m/>
    <m/>
    <n v="150991"/>
    <m/>
    <n v="8"/>
    <s v="Vinicius"/>
    <n v="1"/>
    <m/>
    <n v="2"/>
    <d v="2014-07-28T00:00:00"/>
    <d v="2014-07-2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6991"/>
    <s v="EXTRATO/55810"/>
    <s v="Banco Brb - Par. 055810(01-9)"/>
    <n v="0"/>
    <d v="2014-05-15T00:00:00"/>
    <d v="1899-12-30T14:29:26"/>
    <n v="15"/>
    <n v="0"/>
    <n v="-4031458.8570000906"/>
    <m/>
    <m/>
    <m/>
    <n v="55810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92"/>
    <s v="EXTRATO/55811"/>
    <s v="Banco Brb - Par. 055811(02-9)"/>
    <n v="0"/>
    <d v="2014-05-15T00:00:00"/>
    <d v="1899-12-30T14:29:26"/>
    <n v="15"/>
    <n v="0"/>
    <n v="-4031473.8570000906"/>
    <m/>
    <m/>
    <m/>
    <n v="55811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93"/>
    <s v="EXTRATO/55812"/>
    <s v="Banco Brb - Par. 055812(03-9)"/>
    <n v="0"/>
    <d v="2014-05-15T00:00:00"/>
    <d v="1899-12-30T14:29:26"/>
    <n v="15"/>
    <n v="0"/>
    <n v="-4031488.8570000906"/>
    <m/>
    <m/>
    <m/>
    <n v="55812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90"/>
    <s v="EXTRATO/55818"/>
    <s v="Banco Brb - Par. 055818(09-9)"/>
    <n v="0"/>
    <d v="2014-05-15T00:00:00"/>
    <d v="1899-12-30T14:29:26"/>
    <n v="11"/>
    <n v="0"/>
    <n v="-4031499.8570000906"/>
    <m/>
    <m/>
    <m/>
    <n v="55818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94"/>
    <s v="EXTRATO/55813"/>
    <s v="Banco Brb - Par. 055813(04-9)"/>
    <n v="0"/>
    <d v="2014-05-15T00:00:00"/>
    <d v="1899-12-30T14:29:27"/>
    <n v="15"/>
    <n v="0"/>
    <n v="-4031514.8570000906"/>
    <m/>
    <m/>
    <m/>
    <n v="55813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95"/>
    <s v="EXTRATO/55814"/>
    <s v="Banco Brb - Par. 055814(05-9)"/>
    <n v="0"/>
    <d v="2014-05-15T00:00:00"/>
    <d v="1899-12-30T14:29:27"/>
    <n v="15"/>
    <n v="0"/>
    <n v="-4031529.8570000906"/>
    <m/>
    <m/>
    <m/>
    <n v="55814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96"/>
    <s v="EXTRATO/55815"/>
    <s v="Banco Brb - Par. 055815(06-9)"/>
    <n v="0"/>
    <d v="2014-05-15T00:00:00"/>
    <d v="1899-12-30T14:29:27"/>
    <n v="15"/>
    <n v="0"/>
    <n v="-4031544.8570000906"/>
    <m/>
    <m/>
    <m/>
    <n v="55815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97"/>
    <s v="EXTRATO/55816"/>
    <s v="Banco Brb - Par. 055816(07-9)"/>
    <n v="0"/>
    <d v="2014-05-15T00:00:00"/>
    <d v="1899-12-30T14:29:27"/>
    <n v="15"/>
    <n v="0"/>
    <n v="-4031559.8570000906"/>
    <m/>
    <m/>
    <m/>
    <n v="55816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98"/>
    <s v="EXTRATO/55817"/>
    <s v="Banco Brb - Par. 055817(08-9)"/>
    <n v="0"/>
    <d v="2014-05-15T00:00:00"/>
    <d v="1899-12-30T14:29:27"/>
    <n v="15"/>
    <n v="0"/>
    <n v="-4031574.8570000906"/>
    <m/>
    <m/>
    <m/>
    <n v="55817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10"/>
    <s v="Remessa Olimpo Fundamental"/>
    <s v="Remessa Olimpo Fundamental"/>
    <n v="1010"/>
    <d v="2014-05-15T00:00:00"/>
    <d v="1899-12-30T14:31:29"/>
    <n v="0"/>
    <n v="0"/>
    <n v="-4030564.8570000906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5004"/>
    <n v="178767"/>
    <s v="Par.(02-2) 013845/ISABELA MATOS GOMES - Renegociado"/>
    <n v="2355"/>
    <d v="2014-05-15T00:00:00"/>
    <d v="1899-12-30T14:31:53"/>
    <n v="0"/>
    <n v="0"/>
    <n v="-4028209.8570000906"/>
    <m/>
    <m/>
    <n v="178767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7034"/>
    <s v="Rescisão/55680"/>
    <s v="Rescisão - Grupo Olimpo - Cód. 055680"/>
    <n v="0"/>
    <d v="2014-05-15T00:00:00"/>
    <d v="1899-12-30T14:37:24"/>
    <n v="1710"/>
    <n v="0"/>
    <n v="-4029919.8570000906"/>
    <m/>
    <m/>
    <m/>
    <n v="55680"/>
    <n v="7"/>
    <s v="Anapaula"/>
    <n v="1"/>
    <m/>
    <n v="175"/>
    <d v="2014-06-03T00:00:00"/>
    <d v="2014-06-03T00:00:00"/>
    <m/>
    <m/>
    <n v="2014"/>
    <n v="7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137039"/>
    <s v="Abril/51475"/>
    <s v="Maria Zilmar Cruvinel Moraes Fernandes - Cód. 051475"/>
    <n v="0"/>
    <d v="2014-05-15T00:00:00"/>
    <d v="1899-12-30T14:40:58"/>
    <n v="1468"/>
    <n v="0"/>
    <n v="-4031387.8570000906"/>
    <m/>
    <m/>
    <m/>
    <n v="51475"/>
    <n v="7"/>
    <s v="Anapaula"/>
    <n v="1"/>
    <m/>
    <n v="578"/>
    <d v="2014-06-03T00:00:00"/>
    <d v="2014-06-03T00:00:00"/>
    <m/>
    <m/>
    <n v="2014"/>
    <n v="7"/>
    <m/>
    <m/>
    <m/>
    <m/>
    <s v="CA.Pagamento de Salário"/>
    <x v="1"/>
    <x v="1"/>
    <m/>
    <n v="52"/>
    <n v="1"/>
    <s v="Dinheiro"/>
    <m/>
    <n v="0"/>
    <m/>
    <n v="0"/>
    <m/>
    <m/>
    <s v="BRB [SOL] [012052-4] [CC] [COB]"/>
    <m/>
    <m/>
    <m/>
  </r>
  <r>
    <n v="137041"/>
    <s v="OPB/41487"/>
    <s v="Itelino Piau Braga - Par. 041487(05-12)"/>
    <n v="0"/>
    <d v="2014-05-15T00:00:00"/>
    <d v="1899-12-30T14:41:42"/>
    <n v="4500"/>
    <n v="0"/>
    <n v="-4035887.8570000906"/>
    <m/>
    <m/>
    <m/>
    <n v="41487"/>
    <n v="7"/>
    <s v="Anapaula"/>
    <n v="1"/>
    <m/>
    <n v="1450"/>
    <d v="2014-06-03T00:00:00"/>
    <d v="2014-06-0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7045"/>
    <s v="MDS/44525"/>
    <s v="Marisvaldo Divino  - Par. 044525(05-12)"/>
    <n v="0"/>
    <d v="2014-05-15T00:00:00"/>
    <d v="1899-12-30T14:45:29"/>
    <n v="660"/>
    <n v="0"/>
    <n v="-4036547.8570000906"/>
    <m/>
    <m/>
    <m/>
    <n v="44525"/>
    <n v="7"/>
    <s v="Anapaula"/>
    <n v="1"/>
    <m/>
    <n v="1450"/>
    <d v="2014-06-03T00:00:00"/>
    <d v="2014-06-0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7047"/>
    <s v="HS/45568"/>
    <s v="Henrique Schaper - Par. 045568(03-10)"/>
    <n v="0"/>
    <d v="2014-05-15T00:00:00"/>
    <d v="1899-12-30T14:46:39"/>
    <n v="3000"/>
    <n v="0"/>
    <n v="-4039547.8570000906"/>
    <m/>
    <m/>
    <m/>
    <n v="45568"/>
    <n v="7"/>
    <s v="Anapaula"/>
    <n v="1"/>
    <m/>
    <n v="1450"/>
    <d v="2014-06-03T00:00:00"/>
    <d v="2014-06-0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7049"/>
    <s v="MD/54380"/>
    <s v="Marisvaldo Divino  - Par. 054380(01-8)"/>
    <n v="0"/>
    <d v="2014-05-15T00:00:00"/>
    <d v="1899-12-30T14:47:27"/>
    <n v="2070"/>
    <n v="0"/>
    <n v="-4041617.8570000906"/>
    <m/>
    <m/>
    <m/>
    <n v="54380"/>
    <n v="7"/>
    <s v="Anapaula"/>
    <n v="1"/>
    <m/>
    <n v="1450"/>
    <d v="2014-06-03T00:00:00"/>
    <d v="2014-06-0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7052"/>
    <s v="846248/55861"/>
    <s v="Banco Brb - Cód. 055861"/>
    <n v="0"/>
    <d v="2014-05-15T00:00:00"/>
    <d v="1899-12-30T14:49:41"/>
    <n v="10251.33"/>
    <n v="0"/>
    <n v="-4051869.1870000907"/>
    <m/>
    <m/>
    <m/>
    <n v="55861"/>
    <n v="7"/>
    <s v="Anapaula"/>
    <n v="1"/>
    <m/>
    <n v="524"/>
    <d v="2014-06-03T00:00:00"/>
    <d v="2014-06-03T00:00:00"/>
    <m/>
    <m/>
    <n v="2014"/>
    <n v="7"/>
    <m/>
    <m/>
    <m/>
    <m/>
    <s v="CA.Empréstimos Bancários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37056"/>
    <s v="EXTRATO/55863"/>
    <s v="Banco Brb - Cód. 055863"/>
    <n v="0"/>
    <d v="2014-05-15T00:00:00"/>
    <d v="1899-12-30T14:50:47"/>
    <n v="80.400000000000006"/>
    <n v="0"/>
    <n v="-4051949.5870000906"/>
    <m/>
    <m/>
    <m/>
    <n v="55863"/>
    <n v="7"/>
    <s v="Anapaula"/>
    <n v="1"/>
    <m/>
    <n v="1599"/>
    <d v="2014-06-03T00:00:00"/>
    <d v="2014-06-03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7059"/>
    <s v="ENCONTRADO NO EXTRATO"/>
    <s v="CH PRE BRB SOL 0938"/>
    <n v="0"/>
    <d v="2014-05-15T00:00:00"/>
    <d v="1899-12-30T14:52:07"/>
    <n v="767"/>
    <n v="0"/>
    <n v="-4052716.5870000906"/>
    <m/>
    <m/>
    <m/>
    <m/>
    <n v="7"/>
    <s v="Anapaula"/>
    <n v="1"/>
    <m/>
    <n v="537"/>
    <d v="2014-06-03T00:00:00"/>
    <d v="2014-06-03T00:00:00"/>
    <m/>
    <m/>
    <n v="2014"/>
    <n v="7"/>
    <m/>
    <m/>
    <m/>
    <m/>
    <s v="CA.Despesas Diversas (DESPESA)"/>
    <x v="1"/>
    <x v="1"/>
    <m/>
    <n v="52"/>
    <n v="2"/>
    <s v="Cheque"/>
    <m/>
    <m/>
    <m/>
    <n v="0"/>
    <m/>
    <m/>
    <s v="BRB [SOL] [012052-4] [CC] [COB]"/>
    <m/>
    <m/>
    <m/>
  </r>
  <r>
    <n v="131046"/>
    <n v="178117"/>
    <s v="Par.(02/10) 017523/RAFAELLA ALENCAR PIRES - Parcelas"/>
    <n v="240"/>
    <d v="2014-05-15T00:00:00"/>
    <d v="1899-12-30T14:59:15"/>
    <n v="0"/>
    <n v="0"/>
    <n v="-4052476.5870000906"/>
    <m/>
    <m/>
    <n v="178117"/>
    <m/>
    <n v="14"/>
    <s v="Renato"/>
    <n v="2"/>
    <m/>
    <n v="62"/>
    <d v="2014-05-16T00:00:00"/>
    <d v="2014-05-16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4639"/>
    <s v="178887262/54391"/>
    <s v="Embratel - Cód. 054391"/>
    <n v="0"/>
    <d v="2014-05-15T00:00:00"/>
    <d v="1899-12-30T15:17:42"/>
    <n v="107.31"/>
    <n v="0"/>
    <n v="-4052583.8970000907"/>
    <m/>
    <m/>
    <m/>
    <n v="54391"/>
    <n v="24"/>
    <s v="Emilly"/>
    <n v="1"/>
    <m/>
    <n v="1550"/>
    <d v="2014-05-26T00:00:00"/>
    <d v="2014-05-26T00:00:00"/>
    <m/>
    <m/>
    <n v="2014"/>
    <n v="24"/>
    <m/>
    <m/>
    <m/>
    <m/>
    <s v="Aná.Telefone Fixo"/>
    <x v="1"/>
    <x v="2"/>
    <m/>
    <n v="26"/>
    <n v="9"/>
    <s v="Débito em conta"/>
    <m/>
    <n v="0"/>
    <m/>
    <n v="0"/>
    <m/>
    <m/>
    <s v="ITAÚ [SOL] [001691-4] [CC]"/>
    <m/>
    <m/>
    <m/>
  </r>
  <r>
    <n v="132612"/>
    <s v="Acerto/52914"/>
    <s v="Olimpo Uberlândia - Cód. 052914"/>
    <n v="0"/>
    <d v="2014-05-15T00:00:00"/>
    <d v="1899-12-30T15:22:23"/>
    <n v="3000"/>
    <n v="0"/>
    <n v="-4055583.8970000907"/>
    <m/>
    <m/>
    <m/>
    <n v="52914"/>
    <n v="24"/>
    <s v="Emilly"/>
    <n v="1"/>
    <m/>
    <n v="1530"/>
    <d v="2014-05-20T00:00:00"/>
    <d v="2014-05-20T00:00:00"/>
    <m/>
    <m/>
    <n v="2014"/>
    <n v="24"/>
    <m/>
    <m/>
    <m/>
    <m/>
    <s v="Uber.Reforma"/>
    <x v="1"/>
    <x v="5"/>
    <m/>
    <n v="8"/>
    <n v="9"/>
    <s v="Débito em conta"/>
    <m/>
    <n v="0"/>
    <m/>
    <n v="0"/>
    <m/>
    <m/>
    <s v="ITAÚ [GYN] [026016-5] []"/>
    <m/>
    <m/>
    <m/>
  </r>
  <r>
    <n v="132627"/>
    <n v="140571"/>
    <s v="Par.(02/12) 013516/ANA VITORIA COSTA BRAGA - Mensalidades"/>
    <n v="1430.28"/>
    <d v="2014-05-15T00:00:00"/>
    <d v="1899-12-30T15:41:01"/>
    <n v="0"/>
    <n v="0"/>
    <n v="-4054153.6170000909"/>
    <m/>
    <m/>
    <n v="140571"/>
    <m/>
    <n v="8"/>
    <s v="Vinicius"/>
    <n v="1"/>
    <m/>
    <n v="2"/>
    <d v="2014-05-20T00:00:00"/>
    <d v="2014-05-20T00:00:00"/>
    <m/>
    <m/>
    <n v="2014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132628"/>
    <n v="144261"/>
    <s v="Par.(03/12) 013516/ANA VITORIA COSTA BRAGA - Mensalidades"/>
    <n v="1416.64"/>
    <d v="2014-05-15T00:00:00"/>
    <d v="1899-12-30T15:41:01"/>
    <n v="0"/>
    <n v="0"/>
    <n v="-4052736.9770000908"/>
    <m/>
    <m/>
    <n v="144261"/>
    <m/>
    <n v="8"/>
    <s v="Vinicius"/>
    <n v="1"/>
    <m/>
    <n v="2"/>
    <d v="2014-05-20T00:00:00"/>
    <d v="2014-05-20T00:00:00"/>
    <m/>
    <m/>
    <n v="2014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132626"/>
    <n v="158509"/>
    <s v="Par.(01-12) 013516/ANA VITORIA COSTA BRAGA - PAGAMENTO CHE"/>
    <n v="1449.64"/>
    <d v="2014-05-15T00:00:00"/>
    <d v="1899-12-30T15:41:01"/>
    <n v="0"/>
    <n v="0"/>
    <n v="-4051287.3370000906"/>
    <m/>
    <m/>
    <n v="158509"/>
    <m/>
    <n v="8"/>
    <s v="Vinicius"/>
    <n v="1"/>
    <m/>
    <n v="1378"/>
    <d v="2014-05-20T00:00:00"/>
    <d v="2014-05-20T00:00:00"/>
    <m/>
    <m/>
    <n v="2014"/>
    <n v="8"/>
    <m/>
    <m/>
    <m/>
    <m/>
    <s v="Pagamento de cheque devolvido"/>
    <x v="1"/>
    <x v="1"/>
    <m/>
    <n v="35"/>
    <n v="2"/>
    <s v="Cheque"/>
    <m/>
    <n v="0"/>
    <m/>
    <n v="0"/>
    <m/>
    <m/>
    <s v="[OUTRAS] ESCRITÓRIO COBRANÇA"/>
    <m/>
    <m/>
    <m/>
  </r>
  <r>
    <n v="132629"/>
    <n v="144262"/>
    <s v="Par.(04/12) 013516/ANA VITORIA COSTA BRAGA - Mensalidades"/>
    <n v="1403.44"/>
    <d v="2014-05-15T00:00:00"/>
    <d v="1899-12-30T15:41:02"/>
    <n v="0"/>
    <n v="0"/>
    <n v="-4049883.8970000907"/>
    <m/>
    <m/>
    <n v="144262"/>
    <m/>
    <n v="8"/>
    <s v="Vinicius"/>
    <n v="1"/>
    <m/>
    <n v="2"/>
    <d v="2014-05-20T00:00:00"/>
    <d v="2014-05-20T00:00:00"/>
    <m/>
    <m/>
    <n v="2014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135043"/>
    <s v="Transferência entre conta"/>
    <s v="Transferência entre conta"/>
    <n v="0"/>
    <d v="2014-05-15T00:00:00"/>
    <d v="1899-12-30T16:15:54"/>
    <n v="2900"/>
    <n v="0"/>
    <n v="-4052783.8970000907"/>
    <m/>
    <m/>
    <m/>
    <m/>
    <n v="7"/>
    <s v="Anapaula"/>
    <n v="1"/>
    <m/>
    <n v="1449"/>
    <d v="2014-05-27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59"/>
    <s v="Transferência entre conta"/>
    <s v="Destino: 135043-Transferência entre conta"/>
    <n v="2900"/>
    <d v="2014-05-15T00:00:00"/>
    <d v="1899-12-30T16:15:54"/>
    <n v="0"/>
    <n v="0"/>
    <n v="-4049883.8970000907"/>
    <m/>
    <m/>
    <m/>
    <m/>
    <n v="7"/>
    <s v="Anapaula"/>
    <n v="1"/>
    <m/>
    <n v="1449"/>
    <d v="2014-12-09T00:00:00"/>
    <d v="2014-12-09T00:00:00"/>
    <m/>
    <m/>
    <n v="2014"/>
    <n v="7"/>
    <m/>
    <m/>
    <n v="135043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1249"/>
    <n v="52200"/>
    <s v="Sena Revestimentos - Cód. 052200"/>
    <n v="0"/>
    <d v="2014-05-15T00:00:00"/>
    <d v="1899-12-30T16:16:10"/>
    <n v="6600"/>
    <n v="0"/>
    <n v="-4056483.8970000907"/>
    <m/>
    <m/>
    <m/>
    <n v="52200"/>
    <n v="24"/>
    <s v="Emilly"/>
    <n v="1"/>
    <m/>
    <n v="1530"/>
    <d v="2014-05-19T00:00:00"/>
    <d v="2014-05-19T00:00:00"/>
    <m/>
    <m/>
    <n v="2014"/>
    <n v="24"/>
    <m/>
    <m/>
    <m/>
    <m/>
    <s v="Uber.Reforma"/>
    <x v="1"/>
    <x v="5"/>
    <m/>
    <n v="8"/>
    <n v="9"/>
    <s v="Débito em conta"/>
    <m/>
    <n v="0"/>
    <m/>
    <n v="0"/>
    <m/>
    <m/>
    <s v="ITAÚ [GYN] [026016-5] []"/>
    <m/>
    <m/>
    <m/>
  </r>
  <r>
    <n v="131250"/>
    <n v="52201"/>
    <s v="Sena Revestimentos - Cód. 052201"/>
    <n v="0"/>
    <d v="2014-05-15T00:00:00"/>
    <d v="1899-12-30T16:16:10"/>
    <n v="6000"/>
    <n v="0"/>
    <n v="-4062483.8970000907"/>
    <m/>
    <m/>
    <m/>
    <n v="52201"/>
    <n v="24"/>
    <s v="Emilly"/>
    <n v="1"/>
    <m/>
    <n v="1544"/>
    <d v="2014-05-19T00:00:00"/>
    <d v="2014-05-19T00:00:00"/>
    <m/>
    <m/>
    <n v="2014"/>
    <n v="24"/>
    <m/>
    <m/>
    <m/>
    <m/>
    <s v="Aná.Reforma"/>
    <x v="1"/>
    <x v="2"/>
    <m/>
    <n v="8"/>
    <n v="9"/>
    <s v="Débito em conta"/>
    <m/>
    <n v="0"/>
    <m/>
    <n v="0"/>
    <m/>
    <m/>
    <s v="ITAÚ [GYN] [026016-5] []"/>
    <m/>
    <m/>
    <m/>
  </r>
  <r>
    <n v="230695"/>
    <s v="Extrato"/>
    <s v="Cobrança"/>
    <n v="2984"/>
    <d v="2014-05-15T00:00:00"/>
    <d v="1899-12-30T16:17:42"/>
    <n v="0"/>
    <n v="0"/>
    <n v="-4059499.8970000907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32652"/>
    <n v="48131131000114"/>
    <s v="PAGAMENTO DE MENSALIDADE DE ABRIL/2014, DA ALUNA MARIA EDUARDA FARIAS LIMA_EMI"/>
    <n v="2057.5100000000002"/>
    <d v="2014-05-15T00:00:00"/>
    <d v="1899-12-30T16:17:54"/>
    <n v="0"/>
    <n v="0"/>
    <n v="-4057442.3870000909"/>
    <m/>
    <m/>
    <m/>
    <m/>
    <n v="8"/>
    <s v="Vinicius"/>
    <n v="1"/>
    <m/>
    <n v="1431"/>
    <d v="2014-05-20T00:00:00"/>
    <d v="2014-05-20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32655"/>
    <n v="146059"/>
    <s v="Par.(02/12) 014114/TÚLIO BRANDÃO SOARES MART - Mensalidades"/>
    <n v="1623"/>
    <d v="2014-05-15T00:00:00"/>
    <d v="1899-12-30T16:23:05"/>
    <n v="0"/>
    <n v="0"/>
    <n v="-4055819.3870000909"/>
    <m/>
    <m/>
    <n v="146059"/>
    <m/>
    <n v="8"/>
    <s v="Vinicius"/>
    <n v="1"/>
    <m/>
    <n v="2"/>
    <d v="2014-05-20T00:00:00"/>
    <d v="2014-05-2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75790"/>
    <s v="Extrato/128327"/>
    <s v="Banco Brb - Par. 128327(06-6)"/>
    <n v="0"/>
    <d v="2014-05-15T00:00:00"/>
    <d v="1899-12-30T16:37:17"/>
    <n v="244.7"/>
    <n v="0"/>
    <n v="-4056064.0870000911"/>
    <m/>
    <m/>
    <m/>
    <n v="128327"/>
    <n v="7"/>
    <s v="Anapaula"/>
    <n v="1"/>
    <m/>
    <n v="1599"/>
    <d v="2015-07-02T00:00:00"/>
    <d v="2015-07-02T00:00:00"/>
    <m/>
    <m/>
    <n v="2015"/>
    <n v="7"/>
    <m/>
    <m/>
    <m/>
    <m/>
    <s v="CA.Encargos"/>
    <x v="2"/>
    <x v="1"/>
    <m/>
    <n v="15"/>
    <n v="9"/>
    <s v="Débito em conta"/>
    <m/>
    <n v="0"/>
    <m/>
    <n v="0"/>
    <m/>
    <m/>
    <s v="BRB [MAU] [011853-8] [CC]"/>
    <m/>
    <m/>
    <m/>
  </r>
  <r>
    <n v="275791"/>
    <s v="Extrato/128280"/>
    <s v="Banco Brb - Par. 128280(16-23)"/>
    <n v="0"/>
    <d v="2014-05-15T00:00:00"/>
    <d v="1899-12-30T16:37:17"/>
    <n v="8.61"/>
    <n v="0"/>
    <n v="-4056072.697000091"/>
    <m/>
    <m/>
    <m/>
    <n v="128280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792"/>
    <s v="Extrato/128281"/>
    <s v="Banco Brb - Par. 128281(17-23)"/>
    <n v="0"/>
    <d v="2014-05-15T00:00:00"/>
    <d v="1899-12-30T16:37:17"/>
    <n v="0.51"/>
    <n v="0"/>
    <n v="-4056073.2070000907"/>
    <m/>
    <m/>
    <m/>
    <n v="128281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789"/>
    <s v="Extrato/128279"/>
    <s v="Banco Brb - Par. 128279(15-23)"/>
    <n v="0"/>
    <d v="2014-05-15T00:00:00"/>
    <d v="1899-12-30T16:37:17"/>
    <n v="5.29"/>
    <n v="0"/>
    <n v="-4056078.4970000908"/>
    <m/>
    <m/>
    <m/>
    <n v="128279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821"/>
    <s v="Extrato"/>
    <s v="Estorno Visa"/>
    <n v="4645.26"/>
    <d v="2014-05-15T00:00:00"/>
    <d v="1899-12-30T16:41:34"/>
    <n v="0"/>
    <n v="0"/>
    <n v="-4051433.237000091"/>
    <m/>
    <m/>
    <m/>
    <m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m/>
    <m/>
    <n v="0"/>
    <m/>
    <m/>
    <s v="BRB [BER] [011851-1] [CC]"/>
    <m/>
    <m/>
    <m/>
  </r>
  <r>
    <n v="275833"/>
    <s v="Extrato/128391"/>
    <s v="Banco Brb - Cód. 128391"/>
    <n v="0"/>
    <d v="2014-05-15T00:00:00"/>
    <d v="1899-12-30T16:45:59"/>
    <n v="4645.26"/>
    <n v="0"/>
    <n v="-4056078.4970000908"/>
    <m/>
    <m/>
    <m/>
    <n v="128391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135050"/>
    <s v="2509144/54638"/>
    <s v="Bic - Banco Industria E Comercio - Cód. 054638"/>
    <n v="0"/>
    <d v="2014-05-15T00:00:00"/>
    <d v="1899-12-30T16:55:19"/>
    <n v="2900"/>
    <n v="0"/>
    <n v="-4058978.4970000908"/>
    <m/>
    <m/>
    <m/>
    <n v="54638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6803"/>
    <s v="Transferencia Entre Contas"/>
    <s v="Transferencia Entre Contas"/>
    <n v="0"/>
    <d v="2014-05-15T00:00:00"/>
    <d v="1899-12-30T17:00:32"/>
    <n v="587.72"/>
    <n v="0"/>
    <n v="-4059566.217000091"/>
    <m/>
    <m/>
    <m/>
    <m/>
    <n v="60"/>
    <s v="Francielly"/>
    <n v="1"/>
    <m/>
    <n v="1449"/>
    <d v="2014-12-10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838"/>
    <s v="Transferencia Entre Contas"/>
    <s v="Destino: 226803-Transferencia Entre Contas"/>
    <n v="587.72"/>
    <d v="2014-05-15T00:00:00"/>
    <d v="1899-12-30T17:00:32"/>
    <n v="0"/>
    <n v="0"/>
    <n v="-4058978.4970000908"/>
    <m/>
    <m/>
    <m/>
    <m/>
    <n v="60"/>
    <s v="Francielly"/>
    <n v="1"/>
    <m/>
    <n v="1449"/>
    <d v="2014-12-11T00:00:00"/>
    <d v="2014-12-11T00:00:00"/>
    <m/>
    <m/>
    <n v="2014"/>
    <n v="60"/>
    <m/>
    <m/>
    <n v="22680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805"/>
    <s v="Extrato"/>
    <s v="Cheques Depositados a Vista"/>
    <n v="0"/>
    <d v="2014-05-15T00:00:00"/>
    <d v="1899-12-30T17:03:38"/>
    <n v="1969"/>
    <n v="0"/>
    <n v="-4060947.4970000908"/>
    <m/>
    <m/>
    <m/>
    <m/>
    <n v="60"/>
    <s v="Francielly"/>
    <n v="1"/>
    <m/>
    <n v="1449"/>
    <d v="2014-12-10T00:00:00"/>
    <d v="2014-12-10T00:00:00"/>
    <m/>
    <m/>
    <n v="2014"/>
    <n v="60"/>
    <m/>
    <m/>
    <m/>
    <m/>
    <s v="Transferência entre contas"/>
    <x v="2"/>
    <x v="1"/>
    <m/>
    <n v="57"/>
    <n v="8"/>
    <s v="Transferência Bancária"/>
    <m/>
    <m/>
    <m/>
    <n v="0"/>
    <m/>
    <n v="26"/>
    <s v="FACT: SENIZE "/>
    <m/>
    <m/>
    <m/>
  </r>
  <r>
    <n v="226806"/>
    <s v="Extrato"/>
    <s v="Destino: 226805-Cheques Depositados a Vista"/>
    <n v="1969"/>
    <d v="2014-05-15T00:00:00"/>
    <d v="1899-12-30T17:03:38"/>
    <n v="0"/>
    <n v="0"/>
    <n v="-4058978.4970000908"/>
    <m/>
    <m/>
    <m/>
    <m/>
    <n v="60"/>
    <s v="Francielly"/>
    <n v="1"/>
    <m/>
    <n v="1449"/>
    <d v="2014-12-10T00:00:00"/>
    <d v="2014-12-10T00:00:00"/>
    <m/>
    <m/>
    <n v="2014"/>
    <n v="60"/>
    <m/>
    <m/>
    <n v="22680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5068"/>
    <s v="Ch Brb 6150/48499"/>
    <s v="SINPRO-GO - Cód. 048499"/>
    <n v="0"/>
    <d v="2014-05-15T00:00:00"/>
    <d v="1899-12-30T17:24:42"/>
    <n v="3426.07"/>
    <n v="0"/>
    <n v="-4062404.5670000906"/>
    <m/>
    <m/>
    <m/>
    <n v="48499"/>
    <n v="7"/>
    <s v="Anapaula"/>
    <n v="1"/>
    <m/>
    <n v="515"/>
    <d v="2014-05-27T00:00:00"/>
    <d v="2014-05-27T00:00:00"/>
    <m/>
    <m/>
    <n v="2014"/>
    <n v="7"/>
    <m/>
    <m/>
    <m/>
    <m/>
    <s v="CA.Contribuição Sindical (DESPESA)"/>
    <x v="1"/>
    <x v="1"/>
    <m/>
    <n v="2"/>
    <n v="2"/>
    <s v="Cheque"/>
    <m/>
    <n v="0"/>
    <m/>
    <n v="0"/>
    <m/>
    <m/>
    <s v="BRADESCO [002429-5] [GYN [CC]"/>
    <m/>
    <m/>
    <m/>
  </r>
  <r>
    <n v="135536"/>
    <s v="Abril/51763"/>
    <s v="Lucas Dias Da Silva - Cód. 051763"/>
    <n v="0"/>
    <d v="2014-05-15T00:00:00"/>
    <d v="1899-12-30T17:36:52"/>
    <n v="181.47"/>
    <n v="0"/>
    <n v="-4062586.0370000908"/>
    <m/>
    <m/>
    <m/>
    <n v="51763"/>
    <n v="24"/>
    <s v="Emilly"/>
    <n v="1"/>
    <m/>
    <n v="877"/>
    <d v="2014-05-29T00:00:00"/>
    <d v="2014-05-29T00:00:00"/>
    <m/>
    <m/>
    <n v="2014"/>
    <n v="24"/>
    <m/>
    <m/>
    <m/>
    <m/>
    <s v="SolNascente.Pagamento de Salário"/>
    <x v="1"/>
    <x v="4"/>
    <m/>
    <n v="52"/>
    <n v="9"/>
    <s v="Débito em conta"/>
    <m/>
    <n v="0"/>
    <m/>
    <n v="0"/>
    <m/>
    <m/>
    <s v="BRB [SOL] [012052-4] [CC] [COB]"/>
    <m/>
    <m/>
    <m/>
  </r>
  <r>
    <n v="135537"/>
    <s v="Abril/51773"/>
    <s v="Francielly Quirino Ferreira dos Santos - Cód. 051773"/>
    <n v="0"/>
    <d v="2014-05-15T00:00:00"/>
    <d v="1899-12-30T17:37:11"/>
    <n v="264.37"/>
    <n v="0"/>
    <n v="-4062850.4070000909"/>
    <m/>
    <m/>
    <m/>
    <n v="51773"/>
    <n v="24"/>
    <s v="Emilly"/>
    <n v="1"/>
    <m/>
    <n v="1414"/>
    <d v="2014-05-29T00:00:00"/>
    <d v="2014-05-29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35544"/>
    <s v="JANEIRO/46663"/>
    <s v="Rogério Carlos Camargo Matias  - Cód. 046663"/>
    <n v="0"/>
    <d v="2014-05-15T00:00:00"/>
    <d v="1899-12-30T17:37:47"/>
    <n v="258.27"/>
    <n v="0"/>
    <n v="-4063108.6770000909"/>
    <m/>
    <m/>
    <m/>
    <n v="46663"/>
    <n v="24"/>
    <s v="Emilly"/>
    <n v="1"/>
    <m/>
    <n v="314"/>
    <d v="2014-05-29T00:00:00"/>
    <d v="2014-05-29T00:00:00"/>
    <m/>
    <m/>
    <n v="2014"/>
    <n v="24"/>
    <m/>
    <m/>
    <m/>
    <m/>
    <s v="Marist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35545"/>
    <s v="Ch Brb 0657/48489"/>
    <s v="SINPRO-GO - Cód. 048489"/>
    <n v="0"/>
    <d v="2014-05-15T00:00:00"/>
    <d v="1899-12-30T17:38:08"/>
    <n v="1564.62"/>
    <n v="0"/>
    <n v="-4064673.2970000911"/>
    <m/>
    <m/>
    <m/>
    <n v="48489"/>
    <n v="24"/>
    <s v="Emilly"/>
    <n v="1"/>
    <m/>
    <n v="809"/>
    <d v="2014-05-29T00:00:00"/>
    <d v="2014-05-29T00:00:00"/>
    <m/>
    <m/>
    <n v="2014"/>
    <n v="24"/>
    <m/>
    <m/>
    <m/>
    <m/>
    <s v="SolNascente.Contribuição Sindical"/>
    <x v="1"/>
    <x v="4"/>
    <m/>
    <n v="52"/>
    <n v="9"/>
    <s v="Débito em conta"/>
    <m/>
    <n v="0"/>
    <m/>
    <n v="0"/>
    <m/>
    <m/>
    <s v="BRB [SOL] [012052-4] [CC] [COB]"/>
    <m/>
    <m/>
    <m/>
  </r>
  <r>
    <n v="135546"/>
    <s v="146/48531"/>
    <s v="Marmoraria Fortaleza - Cód. 048531"/>
    <n v="0"/>
    <d v="2014-05-15T00:00:00"/>
    <d v="1899-12-30T17:38:23"/>
    <n v="3600"/>
    <n v="0"/>
    <n v="-4068273.2970000911"/>
    <m/>
    <m/>
    <m/>
    <n v="48531"/>
    <n v="24"/>
    <s v="Emilly"/>
    <n v="1"/>
    <m/>
    <n v="1530"/>
    <d v="2014-05-29T00:00:00"/>
    <d v="2014-05-29T00:00:00"/>
    <m/>
    <m/>
    <n v="2014"/>
    <n v="24"/>
    <m/>
    <m/>
    <m/>
    <m/>
    <s v="Uber.Reforma"/>
    <x v="1"/>
    <x v="5"/>
    <m/>
    <n v="52"/>
    <n v="9"/>
    <s v="Débito em conta"/>
    <m/>
    <n v="0"/>
    <m/>
    <n v="0"/>
    <m/>
    <m/>
    <s v="BRB [SOL] [012052-4] [CC] [COB]"/>
    <m/>
    <m/>
    <m/>
  </r>
  <r>
    <n v="135547"/>
    <s v="Abril/51896"/>
    <s v="Folha De Pagamento - Professores Uberlân - Cód. 051896"/>
    <n v="0"/>
    <d v="2014-05-15T00:00:00"/>
    <d v="1899-12-30T17:38:37"/>
    <n v="5529.4"/>
    <n v="0"/>
    <n v="-4073802.697000091"/>
    <m/>
    <m/>
    <m/>
    <n v="51896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6553"/>
    <s v="REMESSA OLIMPO ANÁPOLIS"/>
    <s v="REMESSA OLIMPO ANÁPOLIS"/>
    <n v="1814.5"/>
    <d v="2014-05-15T00:00:00"/>
    <d v="1899-12-30T17:39:01"/>
    <n v="0"/>
    <n v="0"/>
    <n v="-4071988.197000091"/>
    <m/>
    <m/>
    <m/>
    <m/>
    <n v="7"/>
    <s v="Anapaula"/>
    <n v="1"/>
    <m/>
    <n v="1526"/>
    <d v="2014-06-02T00:00:00"/>
    <d v="2014-06-02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135092"/>
    <s v="EXTRATO/21700"/>
    <s v="Bradesco S/A - Cód. 021700"/>
    <n v="0"/>
    <d v="2014-05-15T00:00:00"/>
    <d v="1899-12-30T17:40:05"/>
    <n v="57.8"/>
    <n v="0"/>
    <n v="-4072045.9970000908"/>
    <m/>
    <m/>
    <m/>
    <n v="21700"/>
    <n v="7"/>
    <s v="Anapaula"/>
    <n v="1"/>
    <m/>
    <n v="575"/>
    <d v="2014-05-27T00:00:00"/>
    <d v="2014-05-27T00:00:00"/>
    <m/>
    <m/>
    <n v="2014"/>
    <n v="7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5548"/>
    <s v="Despesa/51907"/>
    <s v="Rodrigo Bernadelli Dos Santos - Cód. 051907"/>
    <n v="0"/>
    <d v="2014-05-15T00:00:00"/>
    <d v="1899-12-30T17:40:28"/>
    <n v="1000"/>
    <n v="0"/>
    <n v="-4073045.9970000908"/>
    <m/>
    <m/>
    <m/>
    <n v="51907"/>
    <n v="24"/>
    <s v="Emilly"/>
    <n v="1"/>
    <m/>
    <n v="1071"/>
    <d v="2014-05-29T00:00:00"/>
    <d v="2014-05-29T00:00:00"/>
    <m/>
    <m/>
    <n v="2014"/>
    <n v="24"/>
    <m/>
    <m/>
    <m/>
    <m/>
    <s v="Bernadelli.Despesas particulares "/>
    <x v="1"/>
    <x v="7"/>
    <m/>
    <n v="52"/>
    <n v="9"/>
    <s v="Débito em conta"/>
    <m/>
    <n v="0"/>
    <m/>
    <n v="0"/>
    <m/>
    <m/>
    <s v="BRB [SOL] [012052-4] [CC] [COB]"/>
    <m/>
    <m/>
    <m/>
  </r>
  <r>
    <n v="136586"/>
    <s v="ANT COB/55636"/>
    <s v="Banco Brb - Par. 055636(20-21)"/>
    <n v="0"/>
    <d v="2014-05-15T00:00:00"/>
    <d v="1899-12-30T17:52:49"/>
    <n v="907.25"/>
    <n v="0"/>
    <n v="-4073953.2470000908"/>
    <m/>
    <m/>
    <m/>
    <n v="55636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587"/>
    <s v="ANT COB/55637"/>
    <s v="Banco Brb - Par. 055637(21-21)"/>
    <n v="0"/>
    <d v="2014-05-15T00:00:00"/>
    <d v="1899-12-30T17:52:49"/>
    <n v="907.25"/>
    <n v="0"/>
    <n v="-4074860.4970000908"/>
    <m/>
    <m/>
    <m/>
    <n v="55637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614"/>
    <s v="EXTRATO/55653"/>
    <s v="Bradesco S/A - Cód. 055653"/>
    <n v="0"/>
    <d v="2014-05-15T00:00:00"/>
    <d v="1899-12-30T22:06:00"/>
    <n v="57.8"/>
    <n v="0"/>
    <n v="-4074918.2970000906"/>
    <m/>
    <m/>
    <m/>
    <n v="55653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6095"/>
    <s v="11/52913"/>
    <s v="Impetus Consultoria - Cód. 052913"/>
    <n v="0"/>
    <d v="2014-05-16T00:00:00"/>
    <d v="1899-12-30T08:06:55"/>
    <n v="5000"/>
    <n v="0"/>
    <n v="-4079918.2970000906"/>
    <m/>
    <m/>
    <m/>
    <n v="52913"/>
    <n v="7"/>
    <s v="Anapaula"/>
    <n v="1"/>
    <m/>
    <n v="534"/>
    <d v="2014-05-31T00:00:00"/>
    <d v="2014-05-31T00:00:00"/>
    <m/>
    <m/>
    <n v="2014"/>
    <n v="7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36096"/>
    <s v="404/51948"/>
    <s v="Abg Prestação De Serviços Medicos  - Cód. 051948"/>
    <n v="0"/>
    <d v="2014-05-16T00:00:00"/>
    <d v="1899-12-30T08:07:28"/>
    <n v="1017"/>
    <n v="0"/>
    <n v="-4080935.2970000906"/>
    <m/>
    <m/>
    <m/>
    <n v="51948"/>
    <n v="7"/>
    <s v="Anapaula"/>
    <n v="1"/>
    <m/>
    <n v="534"/>
    <d v="2014-05-31T00:00:00"/>
    <d v="2014-05-31T00:00:00"/>
    <m/>
    <m/>
    <n v="2014"/>
    <n v="7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32917"/>
    <s v="1735AT07/42050"/>
    <s v="Olimpo Anápolis - Par. 042050(07-7)"/>
    <n v="0"/>
    <d v="2014-05-16T00:00:00"/>
    <d v="1899-12-30T08:14:43"/>
    <n v="5100"/>
    <n v="0"/>
    <n v="-4086035.2970000906"/>
    <m/>
    <m/>
    <m/>
    <n v="42050"/>
    <n v="24"/>
    <s v="Emilly"/>
    <n v="1"/>
    <m/>
    <n v="1569"/>
    <d v="2014-05-23T00:00:00"/>
    <d v="2014-05-23T00:00:00"/>
    <m/>
    <m/>
    <n v="2014"/>
    <n v="24"/>
    <m/>
    <m/>
    <m/>
    <m/>
    <s v="Aná.Aquisição Máquinas e Equipamentos"/>
    <x v="1"/>
    <x v="2"/>
    <m/>
    <n v="26"/>
    <n v="9"/>
    <s v="Débito em conta"/>
    <m/>
    <n v="0"/>
    <m/>
    <n v="0"/>
    <m/>
    <m/>
    <s v="ITAÚ [SOL] [001691-4] [CC]"/>
    <m/>
    <m/>
    <m/>
  </r>
  <r>
    <n v="132918"/>
    <s v="713/01-01/50576"/>
    <s v="Viana E Xavier - Cód. 050576"/>
    <n v="0"/>
    <d v="2014-05-16T00:00:00"/>
    <d v="1899-12-30T08:15:52"/>
    <n v="490"/>
    <n v="0"/>
    <n v="-4086525.2970000906"/>
    <m/>
    <m/>
    <m/>
    <n v="50576"/>
    <n v="24"/>
    <s v="Emilly"/>
    <n v="1"/>
    <m/>
    <n v="1573"/>
    <d v="2014-05-23T00:00:00"/>
    <d v="2014-05-23T00:00:00"/>
    <m/>
    <m/>
    <n v="2014"/>
    <n v="24"/>
    <m/>
    <m/>
    <m/>
    <m/>
    <s v="Aná.Aquisição de móveis"/>
    <x v="1"/>
    <x v="2"/>
    <m/>
    <n v="26"/>
    <n v="9"/>
    <s v="Débito em conta"/>
    <m/>
    <n v="0"/>
    <m/>
    <n v="0"/>
    <m/>
    <m/>
    <s v="ITAÚ [SOL] [001691-4] [CC]"/>
    <m/>
    <m/>
    <m/>
  </r>
  <r>
    <n v="226844"/>
    <s v="Extrato"/>
    <s v="Deposito Em Dinheiro"/>
    <n v="0"/>
    <d v="2014-05-16T00:00:00"/>
    <d v="1899-12-30T08:40:50"/>
    <n v="35480"/>
    <n v="0"/>
    <n v="-4122005.2970000906"/>
    <m/>
    <m/>
    <m/>
    <m/>
    <n v="60"/>
    <s v="Francielly"/>
    <n v="1"/>
    <m/>
    <n v="95"/>
    <d v="2014-12-11T00:00:00"/>
    <d v="2014-12-11T00:00:00"/>
    <m/>
    <m/>
    <n v="2014"/>
    <n v="60"/>
    <m/>
    <m/>
    <m/>
    <m/>
    <s v="Recebimento Diversos"/>
    <x v="1"/>
    <x v="1"/>
    <m/>
    <n v="56"/>
    <n v="3"/>
    <s v="Dep. Bancário"/>
    <m/>
    <m/>
    <m/>
    <n v="0"/>
    <m/>
    <n v="26"/>
    <s v="CAIXA TESOURARIA"/>
    <m/>
    <m/>
    <m/>
  </r>
  <r>
    <n v="226846"/>
    <s v="Extrato"/>
    <s v="Destino: 226844-Deposito Em Dinheiro"/>
    <n v="35480"/>
    <d v="2014-05-16T00:00:00"/>
    <d v="1899-12-30T08:40:50"/>
    <n v="0"/>
    <n v="0"/>
    <n v="-4086525.2970000906"/>
    <m/>
    <m/>
    <m/>
    <m/>
    <n v="60"/>
    <s v="Francielly"/>
    <n v="1"/>
    <m/>
    <n v="95"/>
    <d v="2014-12-11T00:00:00"/>
    <d v="2014-12-11T00:00:00"/>
    <m/>
    <m/>
    <n v="2014"/>
    <n v="60"/>
    <m/>
    <m/>
    <n v="226844"/>
    <m/>
    <s v="Recebimento Diversos"/>
    <x v="1"/>
    <x v="1"/>
    <m/>
    <n v="26"/>
    <n v="3"/>
    <s v="Dep. Bancário"/>
    <m/>
    <m/>
    <m/>
    <n v="0"/>
    <m/>
    <m/>
    <s v="ITAÚ [SOL] [001691-4] [CC]"/>
    <m/>
    <m/>
    <m/>
  </r>
  <r>
    <n v="226848"/>
    <s v="Extrato/108174"/>
    <s v="Banco Itaú Unibanco S.A. - Cód. 108174"/>
    <n v="0"/>
    <d v="2014-05-16T00:00:00"/>
    <d v="1899-12-30T08:46:05"/>
    <n v="0.9"/>
    <n v="0"/>
    <n v="-4086526.1970000905"/>
    <m/>
    <m/>
    <m/>
    <n v="108174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849"/>
    <s v="Extrato/108175"/>
    <s v="Banco Itaú Unibanco S.A. - Cód. 108175"/>
    <n v="0"/>
    <d v="2014-05-16T00:00:00"/>
    <d v="1899-12-30T08:46:05"/>
    <n v="2.8"/>
    <n v="0"/>
    <n v="-4086528.9970000903"/>
    <m/>
    <m/>
    <m/>
    <n v="108175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850"/>
    <s v="Extrato/108176"/>
    <s v="Banco Itaú Unibanco S.A. - Cód. 108176"/>
    <n v="0"/>
    <d v="2014-05-16T00:00:00"/>
    <d v="1899-12-30T08:46:05"/>
    <n v="7.4"/>
    <n v="0"/>
    <n v="-4086536.3970000902"/>
    <m/>
    <m/>
    <m/>
    <n v="108176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851"/>
    <s v="Extrato/108177"/>
    <s v="Banco Itaú Unibanco S.A. - Cód. 108177"/>
    <n v="0"/>
    <d v="2014-05-16T00:00:00"/>
    <d v="1899-12-30T08:46:05"/>
    <n v="14.8"/>
    <n v="0"/>
    <n v="-4086551.19700009"/>
    <m/>
    <m/>
    <m/>
    <n v="108177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852"/>
    <s v="Extrato/108178"/>
    <s v="Banco Itaú Unibanco S.A. - Cód. 108178"/>
    <n v="0"/>
    <d v="2014-05-16T00:00:00"/>
    <d v="1899-12-30T08:46:05"/>
    <n v="6.57"/>
    <n v="0"/>
    <n v="-4086557.7670000899"/>
    <m/>
    <m/>
    <m/>
    <n v="108178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4870"/>
    <n v="146412"/>
    <s v="Par.(04/12) 013972/INGRID LIMA CARDOSO - Mensalidades"/>
    <n v="1588.98"/>
    <d v="2014-05-16T00:00:00"/>
    <d v="1899-12-30T08:47:19"/>
    <n v="0"/>
    <n v="0"/>
    <n v="-4084968.7870000899"/>
    <m/>
    <m/>
    <n v="146412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4874"/>
    <n v="144126"/>
    <s v="Par.(04/12) 015756/GIOVANNA MACIEL FERREIRA - Mensalidades"/>
    <n v="1426.48"/>
    <d v="2014-05-16T00:00:00"/>
    <d v="1899-12-30T08:51:54"/>
    <n v="0"/>
    <n v="0"/>
    <n v="-4083542.3070000899"/>
    <m/>
    <m/>
    <n v="144126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35842"/>
    <s v="Extrato/111764"/>
    <s v="Mercantil Do Brasil - Cód. 111764"/>
    <n v="0"/>
    <d v="2014-05-16T00:00:00"/>
    <d v="1899-12-30T09:10:55"/>
    <n v="4438.32"/>
    <n v="0"/>
    <n v="-4087980.6270000897"/>
    <m/>
    <m/>
    <m/>
    <n v="111764"/>
    <n v="60"/>
    <s v="Francielly"/>
    <n v="1"/>
    <m/>
    <n v="524"/>
    <d v="2015-02-09T00:00:00"/>
    <d v="2015-02-09T00:00:00"/>
    <m/>
    <m/>
    <n v="2014"/>
    <n v="60"/>
    <m/>
    <m/>
    <m/>
    <m/>
    <s v="CA.Empréstimos Bancários (FINANCIAMENTO)"/>
    <x v="2"/>
    <x v="1"/>
    <m/>
    <n v="5"/>
    <n v="2"/>
    <s v="Cheque"/>
    <m/>
    <n v="0"/>
    <m/>
    <n v="0"/>
    <m/>
    <m/>
    <s v="MERC [GYN] [02.011938-7] [CC]"/>
    <m/>
    <m/>
    <m/>
  </r>
  <r>
    <n v="131110"/>
    <n v="152720"/>
    <s v="Retorno: Par. 152720(05/12) - 015561/LAU - Mensalidades"/>
    <n v="1339"/>
    <d v="2014-05-16T00:00:00"/>
    <d v="1899-12-30T09:33:02"/>
    <n v="0"/>
    <n v="0"/>
    <n v="-4086641.6270000897"/>
    <m/>
    <m/>
    <n v="152720"/>
    <m/>
    <n v="14"/>
    <s v="Renato"/>
    <n v="1"/>
    <m/>
    <n v="2"/>
    <d v="2014-05-19T00:00:00"/>
    <d v="2014-05-19T00:00:00"/>
    <n v="19348"/>
    <n v="2014051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226"/>
    <s v="Transferência Entre Contas "/>
    <s v="Transferência Entre Contas "/>
    <n v="0"/>
    <d v="2014-05-16T00:00:00"/>
    <d v="1899-12-30T09:33:47"/>
    <n v="20949"/>
    <n v="0"/>
    <n v="-4107590.6270000897"/>
    <m/>
    <m/>
    <m/>
    <m/>
    <n v="7"/>
    <s v="Anapaula"/>
    <n v="1"/>
    <m/>
    <n v="1449"/>
    <d v="2014-06-01T00:00:00"/>
    <d v="2014-06-01T00:00:00"/>
    <m/>
    <m/>
    <n v="2014"/>
    <n v="7"/>
    <m/>
    <m/>
    <m/>
    <m/>
    <s v="Transferência entre contas"/>
    <x v="2"/>
    <x v="1"/>
    <m/>
    <n v="61"/>
    <n v="9"/>
    <s v="Débito em conta"/>
    <m/>
    <m/>
    <m/>
    <n v="0"/>
    <m/>
    <n v="59"/>
    <s v="DAYCOVAL [GYN] [6019333] [CC]"/>
    <m/>
    <m/>
    <m/>
  </r>
  <r>
    <n v="136227"/>
    <s v="Transferência Entre Contas "/>
    <s v="Destino: 136226-Transferência Entre Contas "/>
    <n v="20949"/>
    <d v="2014-05-16T00:00:00"/>
    <d v="1899-12-30T09:33:47"/>
    <n v="0"/>
    <n v="0"/>
    <n v="-4086641.6270000897"/>
    <m/>
    <m/>
    <m/>
    <m/>
    <n v="7"/>
    <s v="Anapaula"/>
    <n v="1"/>
    <m/>
    <m/>
    <d v="2014-06-01T00:00:00"/>
    <d v="2014-06-01T00:00:00"/>
    <m/>
    <m/>
    <n v="2014"/>
    <n v="7"/>
    <m/>
    <m/>
    <n v="136226"/>
    <m/>
    <s v="Transferência entre contas"/>
    <x v="2"/>
    <x v="1"/>
    <m/>
    <n v="59"/>
    <n v="9"/>
    <s v="Débito em conta"/>
    <m/>
    <m/>
    <m/>
    <n v="0"/>
    <m/>
    <m/>
    <s v="DAYCOVAL [GYN] [7112965] [CC]"/>
    <m/>
    <m/>
    <m/>
  </r>
  <r>
    <n v="136237"/>
    <s v="EXTRATO/55481"/>
    <s v="Banco Daycoval S/A  - Par. 055481(05-7)"/>
    <n v="0"/>
    <d v="2014-05-16T00:00:00"/>
    <d v="1899-12-30T09:52:44"/>
    <n v="27.99"/>
    <n v="0"/>
    <n v="-4086669.61700009"/>
    <m/>
    <m/>
    <m/>
    <n v="55481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6245"/>
    <s v="Transferência Entre Contas "/>
    <s v="Transferência Entre Contas "/>
    <n v="0"/>
    <d v="2014-05-16T00:00:00"/>
    <d v="1899-12-30T09:58:52"/>
    <n v="21000"/>
    <n v="0"/>
    <n v="-4107669.61700009"/>
    <m/>
    <m/>
    <m/>
    <m/>
    <n v="7"/>
    <s v="Anapaula"/>
    <n v="1"/>
    <m/>
    <n v="1449"/>
    <d v="2014-06-01T00:00:00"/>
    <d v="2014-06-01T00:00:00"/>
    <m/>
    <m/>
    <n v="2014"/>
    <n v="7"/>
    <m/>
    <m/>
    <m/>
    <m/>
    <s v="Transferência entre contas"/>
    <x v="2"/>
    <x v="1"/>
    <m/>
    <n v="59"/>
    <n v="9"/>
    <s v="Débito em conta"/>
    <m/>
    <m/>
    <m/>
    <n v="0"/>
    <m/>
    <n v="12"/>
    <s v="DAYCOVAL [GYN] [7112965] [CC]"/>
    <m/>
    <m/>
    <m/>
  </r>
  <r>
    <n v="136246"/>
    <s v="Transferência Entre Contas "/>
    <s v="Destino: 136245-Transferência Entre Contas "/>
    <n v="21000"/>
    <d v="2014-05-16T00:00:00"/>
    <d v="1899-12-30T09:58:52"/>
    <n v="0"/>
    <n v="0"/>
    <n v="-4086669.61700009"/>
    <m/>
    <m/>
    <m/>
    <m/>
    <n v="7"/>
    <s v="Anapaula"/>
    <n v="1"/>
    <m/>
    <m/>
    <d v="2014-06-01T00:00:00"/>
    <d v="2014-06-01T00:00:00"/>
    <m/>
    <m/>
    <n v="2014"/>
    <n v="7"/>
    <m/>
    <m/>
    <n v="136245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2732"/>
    <s v="253/51665"/>
    <s v="Queiroz Design Ltda - Cód. 051665"/>
    <n v="0"/>
    <d v="2014-05-16T00:00:00"/>
    <d v="1899-12-30T10:12:24"/>
    <n v="3550"/>
    <n v="0"/>
    <n v="-4090219.61700009"/>
    <m/>
    <m/>
    <m/>
    <n v="51665"/>
    <n v="24"/>
    <s v="Emilly"/>
    <n v="1"/>
    <m/>
    <n v="552"/>
    <d v="2014-05-22T00:00:00"/>
    <d v="2014-05-22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32746"/>
    <s v="Transferência entre conta"/>
    <s v="Transferência entre conta"/>
    <n v="0"/>
    <d v="2014-05-16T00:00:00"/>
    <d v="1899-12-30T10:56:37"/>
    <n v="26500"/>
    <n v="0"/>
    <n v="-4116719.61700009"/>
    <m/>
    <m/>
    <m/>
    <m/>
    <n v="60"/>
    <s v="Francielly"/>
    <n v="2"/>
    <m/>
    <n v="1449"/>
    <d v="2014-05-22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32747"/>
    <s v="Transferência entre conta"/>
    <s v="Destino: 132746-Transferência entre conta"/>
    <n v="26500"/>
    <d v="2014-05-16T00:00:00"/>
    <d v="1899-12-30T10:56:37"/>
    <n v="0"/>
    <n v="0"/>
    <n v="-4090219.61700009"/>
    <m/>
    <m/>
    <m/>
    <m/>
    <n v="60"/>
    <s v="Francielly"/>
    <n v="2"/>
    <m/>
    <n v="1449"/>
    <d v="2014-05-22T00:00:00"/>
    <d v="2015-05-12T00:00:00"/>
    <m/>
    <m/>
    <n v="2014"/>
    <n v="24"/>
    <m/>
    <m/>
    <n v="132746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2748"/>
    <s v="Transferência entre conta"/>
    <s v="Transferência entre conta"/>
    <n v="0"/>
    <d v="2014-05-16T00:00:00"/>
    <d v="1899-12-30T10:57:55"/>
    <n v="10000"/>
    <n v="0"/>
    <n v="-4100219.61700009"/>
    <m/>
    <m/>
    <m/>
    <m/>
    <n v="60"/>
    <s v="Francielly"/>
    <n v="2"/>
    <m/>
    <n v="1449"/>
    <d v="2014-05-22T00:00:00"/>
    <d v="2015-05-12T00:00:00"/>
    <m/>
    <m/>
    <n v="2014"/>
    <n v="24"/>
    <m/>
    <m/>
    <m/>
    <m/>
    <s v="Transferência entre contas"/>
    <x v="2"/>
    <x v="1"/>
    <m/>
    <n v="34"/>
    <n v="9"/>
    <s v="Débito em conta"/>
    <m/>
    <m/>
    <m/>
    <n v="0"/>
    <m/>
    <n v="26"/>
    <s v="ITAÚ [CAN] [020594-7] [CC]"/>
    <m/>
    <m/>
    <m/>
  </r>
  <r>
    <n v="132749"/>
    <s v="Transferência entre conta"/>
    <s v="Destino: 132748-Transferência entre conta"/>
    <n v="10000"/>
    <d v="2014-05-16T00:00:00"/>
    <d v="1899-12-30T10:57:55"/>
    <n v="0"/>
    <n v="0"/>
    <n v="-4090219.61700009"/>
    <m/>
    <m/>
    <m/>
    <m/>
    <n v="60"/>
    <s v="Francielly"/>
    <n v="2"/>
    <m/>
    <n v="1449"/>
    <d v="2014-05-22T00:00:00"/>
    <d v="2015-05-12T00:00:00"/>
    <m/>
    <m/>
    <n v="2014"/>
    <n v="24"/>
    <m/>
    <m/>
    <n v="132748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2751"/>
    <s v="Transferência entre conta"/>
    <s v="Transferência entre conta"/>
    <n v="0"/>
    <d v="2014-05-16T00:00:00"/>
    <d v="1899-12-30T10:59:18"/>
    <n v="15000"/>
    <n v="0"/>
    <n v="-4105219.61700009"/>
    <m/>
    <m/>
    <m/>
    <m/>
    <n v="60"/>
    <s v="Francielly"/>
    <n v="1"/>
    <m/>
    <n v="1449"/>
    <d v="2014-05-22T00:00:00"/>
    <d v="2015-05-12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6"/>
    <s v="BRADESCO [008378-0] [SOL] [CC]"/>
    <m/>
    <m/>
    <m/>
  </r>
  <r>
    <n v="132752"/>
    <s v="Transferência entre conta"/>
    <s v="Destino: 132751-Transferência entre conta"/>
    <n v="15000"/>
    <d v="2014-05-16T00:00:00"/>
    <d v="1899-12-30T10:59:18"/>
    <n v="0"/>
    <n v="0"/>
    <n v="-4090219.61700009"/>
    <m/>
    <m/>
    <m/>
    <m/>
    <n v="60"/>
    <s v="Francielly"/>
    <n v="1"/>
    <m/>
    <n v="1449"/>
    <d v="2014-05-22T00:00:00"/>
    <d v="2015-05-12T00:00:00"/>
    <m/>
    <m/>
    <n v="2014"/>
    <n v="24"/>
    <m/>
    <m/>
    <n v="132751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2753"/>
    <s v="Transferência entre conta"/>
    <s v="Transferência entre conta"/>
    <n v="0"/>
    <d v="2014-05-16T00:00:00"/>
    <d v="1899-12-30T11:00:01"/>
    <n v="16000"/>
    <n v="0"/>
    <n v="-4106219.61700009"/>
    <m/>
    <m/>
    <m/>
    <m/>
    <n v="60"/>
    <s v="Francielly"/>
    <n v="1"/>
    <m/>
    <n v="1449"/>
    <d v="2014-05-22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3"/>
    <s v="ITAÚ [SOL] [001691-4] [CC]"/>
    <m/>
    <m/>
    <m/>
  </r>
  <r>
    <n v="132754"/>
    <s v="Transferência entre conta"/>
    <s v="Destino: 132753-Transferência entre conta"/>
    <n v="16000"/>
    <d v="2014-05-16T00:00:00"/>
    <d v="1899-12-30T11:00:01"/>
    <n v="0"/>
    <n v="0"/>
    <n v="-4090219.61700009"/>
    <m/>
    <m/>
    <m/>
    <m/>
    <n v="60"/>
    <s v="Francielly"/>
    <n v="1"/>
    <m/>
    <n v="1449"/>
    <d v="2014-05-22T00:00:00"/>
    <d v="2015-05-12T00:00:00"/>
    <m/>
    <m/>
    <n v="2014"/>
    <n v="24"/>
    <m/>
    <m/>
    <n v="132753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7370"/>
    <s v="Débito"/>
    <s v="Cheque Depositado devolvido"/>
    <n v="0"/>
    <d v="2014-05-16T00:00:00"/>
    <d v="1899-12-30T11:19:17"/>
    <n v="1342.8"/>
    <n v="0"/>
    <n v="-4091562.4170000898"/>
    <m/>
    <m/>
    <m/>
    <m/>
    <n v="7"/>
    <s v="Anapaula"/>
    <n v="2"/>
    <m/>
    <n v="569"/>
    <d v="2014-06-04T00:00:00"/>
    <d v="2014-06-04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229152"/>
    <s v="Extrato/108505"/>
    <s v="Banco Itaú Unibanco S.A. - Cód. 108505"/>
    <n v="0"/>
    <d v="2014-05-16T00:00:00"/>
    <d v="1899-12-30T11:29:08"/>
    <n v="47"/>
    <n v="0"/>
    <n v="-4091609.4170000898"/>
    <m/>
    <m/>
    <m/>
    <n v="108505"/>
    <n v="7"/>
    <s v="Anapaula"/>
    <n v="1"/>
    <m/>
    <n v="575"/>
    <d v="2014-12-23T00:00:00"/>
    <d v="2014-12-23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57010"/>
    <n v="182924"/>
    <s v="Par.(01-1) 013456/ISADORA SOUSA LIMA - 1ª OU 2ª SÉRI"/>
    <n v="66"/>
    <d v="2014-05-16T00:00:00"/>
    <d v="1899-12-30T11:36:08"/>
    <n v="0"/>
    <n v="0"/>
    <n v="-4091543.4170000898"/>
    <m/>
    <m/>
    <n v="182924"/>
    <m/>
    <n v="63"/>
    <s v="Tiago.oliveira"/>
    <n v="1"/>
    <m/>
    <n v="1385"/>
    <d v="2014-07-31T00:00:00"/>
    <d v="2014-07-3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57011"/>
    <n v="182925"/>
    <s v="Par.(01-1) 013456/ISADORA SOUSA LIMA - 1ª OU 2ª SÉRI"/>
    <n v="66"/>
    <d v="2014-05-16T00:00:00"/>
    <d v="1899-12-30T11:36:08"/>
    <n v="0"/>
    <n v="0"/>
    <n v="-4091477.4170000898"/>
    <m/>
    <m/>
    <n v="182925"/>
    <m/>
    <n v="63"/>
    <s v="Tiago.oliveira"/>
    <n v="1"/>
    <m/>
    <n v="1385"/>
    <d v="2014-07-31T00:00:00"/>
    <d v="2014-07-3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57012"/>
    <n v="182926"/>
    <s v="Par.(01-1) 013456/ISADORA SOUSA LIMA - 1ª OU 2ª SÉRI"/>
    <n v="66"/>
    <d v="2014-05-16T00:00:00"/>
    <d v="1899-12-30T11:36:08"/>
    <n v="0"/>
    <n v="0"/>
    <n v="-4091411.4170000898"/>
    <m/>
    <m/>
    <n v="182926"/>
    <m/>
    <n v="63"/>
    <s v="Tiago.oliveira"/>
    <n v="1"/>
    <m/>
    <n v="1385"/>
    <d v="2014-07-31T00:00:00"/>
    <d v="2014-07-3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37374"/>
    <s v="Depósito"/>
    <s v="Cheque Depositado a vista"/>
    <n v="6100"/>
    <d v="2014-05-16T00:00:00"/>
    <d v="1899-12-30T11:39:32"/>
    <n v="0"/>
    <n v="0"/>
    <n v="-4085311.4170000898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375"/>
    <s v="Depósito"/>
    <s v="Cheque Depositado devolvido"/>
    <n v="7757.51"/>
    <d v="2014-05-16T00:00:00"/>
    <d v="1899-12-30T11:40:27"/>
    <n v="0"/>
    <n v="0"/>
    <n v="-4077553.90700009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376"/>
    <s v="DÉPOSITO"/>
    <s v="Cheque Depositado devolvido"/>
    <n v="1110"/>
    <d v="2014-05-16T00:00:00"/>
    <d v="1899-12-30T11:42:30"/>
    <n v="0"/>
    <n v="0"/>
    <n v="-4076443.90700009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1030"/>
    <n v="178320"/>
    <s v="Par.(01-12) 017597/VITTOR FERREIRA VALENTE C - PAGAMENTO CHE"/>
    <n v="1284"/>
    <d v="2014-05-16T00:00:00"/>
    <d v="1899-12-30T11:49:31"/>
    <n v="0"/>
    <n v="0"/>
    <n v="-4075159.90700009"/>
    <m/>
    <m/>
    <n v="178320"/>
    <m/>
    <n v="8"/>
    <s v="Vinicius"/>
    <n v="2"/>
    <m/>
    <n v="1378"/>
    <d v="2014-05-16T00:00:00"/>
    <d v="2014-05-16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57115"/>
    <n v="182930"/>
    <s v="Par.(01-1) 016347/LUIZ OTAVIO FERNANDES MON - 1ª OU 2ª SÉRI"/>
    <n v="66"/>
    <d v="2014-05-16T00:00:00"/>
    <d v="1899-12-30T11:52:53"/>
    <n v="0"/>
    <n v="0"/>
    <n v="-4075093.90700009"/>
    <m/>
    <m/>
    <n v="182930"/>
    <m/>
    <n v="63"/>
    <s v="Tiago.oliveira"/>
    <n v="1"/>
    <m/>
    <n v="1385"/>
    <d v="2014-07-31T00:00:00"/>
    <d v="2014-07-3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57113"/>
    <n v="182928"/>
    <s v="Par.(01-1) 016347/LUIZ OTAVIO FERNANDES MON - 1ª OU 2ª SÉRI"/>
    <n v="66"/>
    <d v="2014-05-16T00:00:00"/>
    <d v="1899-12-30T11:52:53"/>
    <n v="0"/>
    <n v="0"/>
    <n v="-4075027.90700009"/>
    <m/>
    <m/>
    <n v="182928"/>
    <m/>
    <n v="63"/>
    <s v="Tiago.oliveira"/>
    <n v="1"/>
    <m/>
    <n v="1385"/>
    <d v="2014-07-31T00:00:00"/>
    <d v="2014-07-3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57114"/>
    <n v="182929"/>
    <s v="Par.(01-1) 016347/LUIZ OTAVIO FERNANDES MON - 1ª OU 2ª SÉRI"/>
    <n v="66"/>
    <d v="2014-05-16T00:00:00"/>
    <d v="1899-12-30T11:52:53"/>
    <n v="0"/>
    <n v="0"/>
    <n v="-4074961.90700009"/>
    <m/>
    <m/>
    <n v="182929"/>
    <m/>
    <n v="63"/>
    <s v="Tiago.oliveira"/>
    <n v="1"/>
    <m/>
    <n v="1385"/>
    <d v="2014-07-31T00:00:00"/>
    <d v="2014-07-3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36033"/>
    <s v="ANT. COB/55339"/>
    <s v="Banco Brb - Par. 055339(06-6)"/>
    <n v="0"/>
    <d v="2014-05-16T00:00:00"/>
    <d v="1899-12-30T12:06:40"/>
    <n v="1339"/>
    <n v="0"/>
    <n v="-4076300.90700009"/>
    <m/>
    <m/>
    <m/>
    <n v="55339"/>
    <n v="7"/>
    <s v="Anapaula"/>
    <n v="1"/>
    <m/>
    <n v="1578"/>
    <d v="2014-05-30T00:00:00"/>
    <d v="2014-05-3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9170"/>
    <s v="Remessa Olimpo Fundamental"/>
    <s v="Remessa Olimpo Fundamental"/>
    <n v="1305"/>
    <d v="2014-05-16T00:00:00"/>
    <d v="1899-12-30T12:40:23"/>
    <n v="0"/>
    <n v="0"/>
    <n v="-4074995.90700009"/>
    <m/>
    <m/>
    <m/>
    <m/>
    <n v="7"/>
    <s v="Anapaula"/>
    <n v="2"/>
    <m/>
    <n v="1431"/>
    <d v="2014-12-23T00:00:00"/>
    <d v="2014-12-23T00:00:00"/>
    <m/>
    <m/>
    <n v="2014"/>
    <n v="7"/>
    <m/>
    <m/>
    <m/>
    <m/>
    <s v="Remessa Olimpo Fundamental"/>
    <x v="1"/>
    <x v="1"/>
    <m/>
    <n v="8"/>
    <n v="2"/>
    <s v="Cheque"/>
    <m/>
    <m/>
    <m/>
    <n v="0"/>
    <m/>
    <m/>
    <s v="ITAÚ [GYN] [026016-5] []"/>
    <m/>
    <m/>
    <m/>
  </r>
  <r>
    <n v="229171"/>
    <s v="Remessa Olimpo Anápolis"/>
    <s v="Remessa Olimpo Anápolis"/>
    <n v="1200"/>
    <d v="2014-05-16T00:00:00"/>
    <d v="1899-12-30T12:40:54"/>
    <n v="0"/>
    <n v="0"/>
    <n v="-4073795.90700009"/>
    <m/>
    <m/>
    <m/>
    <m/>
    <n v="7"/>
    <s v="Anapaula"/>
    <n v="2"/>
    <m/>
    <n v="1526"/>
    <d v="2014-12-23T00:00:00"/>
    <d v="2014-12-23T00:00:00"/>
    <m/>
    <m/>
    <n v="2014"/>
    <n v="7"/>
    <m/>
    <m/>
    <m/>
    <m/>
    <s v="Remessa Olimpo Anápolis"/>
    <x v="1"/>
    <x v="2"/>
    <m/>
    <n v="8"/>
    <n v="2"/>
    <s v="Cheque"/>
    <m/>
    <m/>
    <m/>
    <n v="0"/>
    <m/>
    <m/>
    <s v="ITAÚ [GYN] [026016-5] []"/>
    <m/>
    <m/>
    <m/>
  </r>
  <r>
    <n v="229176"/>
    <s v="Rendimento Aplicação Auto Mais"/>
    <s v="Rendimento Aplicação Auto Mais"/>
    <n v="0.01"/>
    <d v="2014-05-16T00:00:00"/>
    <d v="1899-12-30T12:51:54"/>
    <n v="0"/>
    <n v="0"/>
    <n v="-4073795.8970000902"/>
    <m/>
    <m/>
    <m/>
    <m/>
    <n v="7"/>
    <s v="Anapaula"/>
    <n v="2"/>
    <m/>
    <n v="95"/>
    <d v="2014-12-23T00:00:00"/>
    <d v="2014-12-23T00:00:00"/>
    <m/>
    <m/>
    <n v="2014"/>
    <n v="7"/>
    <m/>
    <m/>
    <m/>
    <m/>
    <s v="Recebimento Diversos"/>
    <x v="1"/>
    <x v="1"/>
    <m/>
    <n v="8"/>
    <n v="2"/>
    <s v="Cheque"/>
    <m/>
    <m/>
    <m/>
    <n v="0"/>
    <m/>
    <m/>
    <s v="ITAÚ [GYN] [026016-5] []"/>
    <m/>
    <m/>
    <m/>
  </r>
  <r>
    <n v="229179"/>
    <s v="Extrato"/>
    <s v="Cheque Devolvido Anápolis "/>
    <n v="0"/>
    <d v="2014-05-16T00:00:00"/>
    <d v="1899-12-30T12:59:38"/>
    <n v="1200"/>
    <n v="0"/>
    <n v="-4074995.8970000902"/>
    <m/>
    <m/>
    <m/>
    <m/>
    <n v="7"/>
    <s v="Anapaula"/>
    <n v="2"/>
    <m/>
    <n v="569"/>
    <d v="2014-12-23T00:00:00"/>
    <d v="2014-12-23T00:00:00"/>
    <m/>
    <m/>
    <n v="2014"/>
    <n v="7"/>
    <m/>
    <m/>
    <m/>
    <m/>
    <s v="CA.Resgate de cheques devolvido (CUSTO)"/>
    <x v="2"/>
    <x v="1"/>
    <m/>
    <n v="8"/>
    <n v="8"/>
    <s v="Transferência Bancária"/>
    <m/>
    <m/>
    <m/>
    <n v="0"/>
    <m/>
    <m/>
    <s v="ITAÚ [GYN] [026016-5] []"/>
    <m/>
    <m/>
    <m/>
  </r>
  <r>
    <n v="157118"/>
    <n v="182954"/>
    <s v="Par.(01-1) 013449/MUCIO HENRIQUE NASCIMENTO - 1ª OU 2ª SÉRI"/>
    <n v="66"/>
    <d v="2014-05-16T00:00:00"/>
    <d v="1899-12-30T13:01:21"/>
    <n v="0"/>
    <n v="0"/>
    <n v="-4074929.8970000902"/>
    <m/>
    <m/>
    <n v="182954"/>
    <m/>
    <n v="63"/>
    <s v="Tiago.oliveira"/>
    <n v="1"/>
    <m/>
    <n v="1385"/>
    <d v="2014-07-31T00:00:00"/>
    <d v="2014-07-3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57117"/>
    <n v="182955"/>
    <s v="Par.(01-1) 013449/MUCIO HENRIQUE NASCIMENTO - 1ª OU 2ª SÉRI"/>
    <n v="66"/>
    <d v="2014-05-16T00:00:00"/>
    <d v="1899-12-30T13:01:21"/>
    <n v="0"/>
    <n v="0"/>
    <n v="-4074863.8970000902"/>
    <m/>
    <m/>
    <n v="182955"/>
    <m/>
    <n v="63"/>
    <s v="Tiago.oliveira"/>
    <n v="1"/>
    <m/>
    <n v="1385"/>
    <d v="2014-07-31T00:00:00"/>
    <d v="2014-07-3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57119"/>
    <n v="182956"/>
    <s v="Par.(01-1) 013449/MUCIO HENRIQUE NASCIMENTO - 1ª OU 2ª SÉRI"/>
    <n v="66"/>
    <d v="2014-05-16T00:00:00"/>
    <d v="1899-12-30T13:01:21"/>
    <n v="0"/>
    <n v="0"/>
    <n v="-4074797.8970000902"/>
    <m/>
    <m/>
    <n v="182956"/>
    <m/>
    <n v="63"/>
    <s v="Tiago.oliveira"/>
    <n v="1"/>
    <m/>
    <n v="1385"/>
    <d v="2014-07-31T00:00:00"/>
    <d v="2014-07-3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57122"/>
    <n v="182958"/>
    <s v="Par.(01-1) 015320/GABRIEL DE SOUZA MAFRA - 1ª OU 2ª SÉRI"/>
    <n v="66"/>
    <d v="2014-05-16T00:00:00"/>
    <d v="1899-12-30T13:10:44"/>
    <n v="0"/>
    <n v="0"/>
    <n v="-4074731.8970000902"/>
    <m/>
    <m/>
    <n v="182958"/>
    <m/>
    <n v="63"/>
    <s v="Tiago.oliveira"/>
    <n v="1"/>
    <m/>
    <n v="1385"/>
    <d v="2014-07-31T00:00:00"/>
    <d v="2014-07-3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57123"/>
    <n v="182959"/>
    <s v="Par.(01-1) 015320/GABRIEL DE SOUZA MAFRA - 1ª OU 2ª SÉRI"/>
    <n v="66"/>
    <d v="2014-05-16T00:00:00"/>
    <d v="1899-12-30T13:10:44"/>
    <n v="0"/>
    <n v="0"/>
    <n v="-4074665.8970000902"/>
    <m/>
    <m/>
    <n v="182959"/>
    <m/>
    <n v="63"/>
    <s v="Tiago.oliveira"/>
    <n v="1"/>
    <m/>
    <n v="1385"/>
    <d v="2014-07-31T00:00:00"/>
    <d v="2014-07-3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57124"/>
    <n v="182960"/>
    <s v="Par.(01-1) 015320/GABRIEL DE SOUZA MAFRA - 1ª OU 2ª SÉRI"/>
    <n v="66"/>
    <d v="2014-05-16T00:00:00"/>
    <d v="1899-12-30T13:10:45"/>
    <n v="0"/>
    <n v="0"/>
    <n v="-4074599.8970000902"/>
    <m/>
    <m/>
    <n v="182960"/>
    <m/>
    <n v="63"/>
    <s v="Tiago.oliveira"/>
    <n v="1"/>
    <m/>
    <n v="1385"/>
    <d v="2014-07-31T00:00:00"/>
    <d v="2014-07-31T00:00:00"/>
    <m/>
    <m/>
    <n v="2014"/>
    <n v="63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32784"/>
    <n v="171274"/>
    <s v="Par.(01-12) 012493/FRED BORGES MILHOMEM - PAGAMENTO CHE"/>
    <n v="1288"/>
    <d v="2014-05-16T00:00:00"/>
    <d v="1899-12-30T13:19:07"/>
    <n v="0"/>
    <n v="0"/>
    <n v="-4073311.8970000902"/>
    <m/>
    <m/>
    <n v="171274"/>
    <m/>
    <n v="8"/>
    <s v="Vinicius"/>
    <n v="1"/>
    <m/>
    <n v="6"/>
    <d v="2014-05-22T00:00:00"/>
    <d v="2014-05-22T00:00:00"/>
    <m/>
    <m/>
    <n v="2013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32976"/>
    <s v="13765115/53023"/>
    <s v="Celg - Cód. 053023"/>
    <n v="0"/>
    <d v="2014-05-16T00:00:00"/>
    <d v="1899-12-30T13:29:26"/>
    <n v="414.04"/>
    <n v="0"/>
    <n v="-4073725.9370000903"/>
    <m/>
    <m/>
    <m/>
    <n v="53023"/>
    <n v="24"/>
    <s v="Emilly"/>
    <n v="1"/>
    <m/>
    <n v="526"/>
    <d v="2014-05-23T00:00:00"/>
    <d v="2014-05-23T00:00:00"/>
    <m/>
    <m/>
    <n v="2014"/>
    <n v="24"/>
    <m/>
    <m/>
    <m/>
    <m/>
    <s v="CA.Energia Elétrica (DESPESA)"/>
    <x v="1"/>
    <x v="1"/>
    <m/>
    <n v="33"/>
    <n v="9"/>
    <s v="Débito em conta"/>
    <m/>
    <n v="0"/>
    <m/>
    <n v="0"/>
    <m/>
    <m/>
    <s v="MERC [EDI] [02.012164-9] [CC]"/>
    <m/>
    <m/>
    <m/>
  </r>
  <r>
    <n v="132977"/>
    <s v="13765115/53024"/>
    <s v="Celg - Cód. 053024"/>
    <n v="0"/>
    <d v="2014-05-16T00:00:00"/>
    <d v="1899-12-30T13:30:04"/>
    <n v="328.95"/>
    <n v="0"/>
    <n v="-4074054.8870000904"/>
    <m/>
    <m/>
    <m/>
    <n v="53024"/>
    <n v="24"/>
    <s v="Emilly"/>
    <n v="1"/>
    <m/>
    <n v="526"/>
    <d v="2014-05-23T00:00:00"/>
    <d v="2014-05-23T00:00:00"/>
    <m/>
    <m/>
    <n v="2014"/>
    <n v="24"/>
    <m/>
    <m/>
    <m/>
    <m/>
    <s v="CA.Energia Elétrica (DESPESA)"/>
    <x v="1"/>
    <x v="1"/>
    <m/>
    <n v="33"/>
    <n v="9"/>
    <s v="Débito em conta"/>
    <m/>
    <n v="0"/>
    <m/>
    <n v="0"/>
    <m/>
    <m/>
    <s v="MERC [EDI] [02.012164-9] [CC]"/>
    <m/>
    <m/>
    <m/>
  </r>
  <r>
    <n v="132978"/>
    <s v="13765115/53025"/>
    <s v="Celg - Cód. 053025"/>
    <n v="0"/>
    <d v="2014-05-16T00:00:00"/>
    <d v="1899-12-30T13:30:47"/>
    <n v="68.099999999999994"/>
    <n v="0"/>
    <n v="-4074122.9870000905"/>
    <m/>
    <m/>
    <m/>
    <n v="53025"/>
    <n v="24"/>
    <s v="Emilly"/>
    <n v="1"/>
    <m/>
    <n v="526"/>
    <d v="2014-05-23T00:00:00"/>
    <d v="2014-05-23T00:00:00"/>
    <m/>
    <m/>
    <n v="2014"/>
    <n v="24"/>
    <m/>
    <m/>
    <m/>
    <m/>
    <s v="CA.Energia Elétrica (DESPESA)"/>
    <x v="1"/>
    <x v="1"/>
    <m/>
    <n v="33"/>
    <n v="9"/>
    <s v="Débito em conta"/>
    <m/>
    <n v="0"/>
    <m/>
    <n v="0"/>
    <m/>
    <m/>
    <s v="MERC [EDI] [02.012164-9] [CC]"/>
    <m/>
    <m/>
    <m/>
  </r>
  <r>
    <n v="132795"/>
    <s v="Transferência entre conta"/>
    <s v="Transferência entre conta"/>
    <n v="0"/>
    <d v="2014-05-16T00:00:00"/>
    <d v="1899-12-30T13:31:57"/>
    <n v="5000"/>
    <n v="0"/>
    <n v="-4079122.9870000905"/>
    <m/>
    <m/>
    <m/>
    <m/>
    <n v="60"/>
    <s v="Francielly"/>
    <n v="2"/>
    <m/>
    <n v="1449"/>
    <d v="2014-05-22T00:00:00"/>
    <d v="2015-05-12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33"/>
    <s v="ITAÚ [GYN] [026016-5] []"/>
    <m/>
    <m/>
    <m/>
  </r>
  <r>
    <n v="132796"/>
    <s v="Transferência entre conta"/>
    <s v="Destino: 132795-Transferência entre conta"/>
    <n v="5000"/>
    <d v="2014-05-16T00:00:00"/>
    <d v="1899-12-30T13:31:57"/>
    <n v="0"/>
    <n v="0"/>
    <n v="-4074122.9870000905"/>
    <m/>
    <m/>
    <m/>
    <m/>
    <n v="60"/>
    <s v="Francielly"/>
    <n v="2"/>
    <m/>
    <n v="1449"/>
    <d v="2014-05-22T00:00:00"/>
    <d v="2015-05-12T00:00:00"/>
    <m/>
    <m/>
    <n v="2014"/>
    <n v="24"/>
    <m/>
    <m/>
    <n v="132795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2797"/>
    <s v="Transferência entre conta"/>
    <s v="Transferência entre conta"/>
    <n v="0"/>
    <d v="2014-05-16T00:00:00"/>
    <d v="1899-12-30T13:33:00"/>
    <n v="3000"/>
    <n v="0"/>
    <n v="-4077122.9870000905"/>
    <m/>
    <m/>
    <m/>
    <m/>
    <n v="60"/>
    <s v="Francielly"/>
    <n v="2"/>
    <m/>
    <n v="1449"/>
    <d v="2014-05-22T00:00:00"/>
    <d v="2015-05-12T00:00:00"/>
    <m/>
    <m/>
    <n v="2014"/>
    <n v="24"/>
    <m/>
    <m/>
    <m/>
    <m/>
    <s v="Transferência entre contas"/>
    <x v="2"/>
    <x v="1"/>
    <m/>
    <n v="27"/>
    <n v="9"/>
    <s v="Débito em conta"/>
    <m/>
    <m/>
    <m/>
    <n v="0"/>
    <m/>
    <n v="2"/>
    <s v="BRADESCO [008378-0] [SOL] [CC]"/>
    <m/>
    <m/>
    <m/>
  </r>
  <r>
    <n v="132798"/>
    <s v="Transferência entre conta"/>
    <s v="Destino: 132797-Transferência entre conta"/>
    <n v="3000"/>
    <d v="2014-05-16T00:00:00"/>
    <d v="1899-12-30T13:33:00"/>
    <n v="0"/>
    <n v="0"/>
    <n v="-4074122.9870000905"/>
    <m/>
    <m/>
    <m/>
    <m/>
    <n v="60"/>
    <s v="Francielly"/>
    <n v="2"/>
    <m/>
    <n v="1449"/>
    <d v="2014-05-22T00:00:00"/>
    <d v="2015-05-12T00:00:00"/>
    <m/>
    <m/>
    <n v="2014"/>
    <n v="24"/>
    <m/>
    <m/>
    <n v="132797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32348"/>
    <s v="Transferência entre conta"/>
    <s v="Transferência entre conta"/>
    <n v="0"/>
    <d v="2014-05-16T00:00:00"/>
    <d v="1899-12-30T13:43:18"/>
    <n v="15000"/>
    <n v="0"/>
    <n v="-4089122.9870000905"/>
    <m/>
    <m/>
    <m/>
    <m/>
    <n v="60"/>
    <s v="Francielly"/>
    <n v="1"/>
    <m/>
    <n v="1449"/>
    <d v="2014-05-20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12"/>
    <s v="ITAÚ [SOL] [001691-4] [CC]"/>
    <m/>
    <m/>
    <m/>
  </r>
  <r>
    <n v="132349"/>
    <s v="Transferência entre conta"/>
    <s v="Destino: 132348-Transferência entre conta"/>
    <n v="15000"/>
    <d v="2014-05-16T00:00:00"/>
    <d v="1899-12-30T13:43:18"/>
    <n v="0"/>
    <n v="0"/>
    <n v="-4074122.9870000905"/>
    <m/>
    <m/>
    <m/>
    <m/>
    <n v="60"/>
    <s v="Francielly"/>
    <n v="1"/>
    <m/>
    <n v="1449"/>
    <d v="2014-05-20T00:00:00"/>
    <d v="2015-05-12T00:00:00"/>
    <m/>
    <m/>
    <n v="2014"/>
    <n v="24"/>
    <m/>
    <m/>
    <n v="132348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5313"/>
    <s v="Devolução/54821"/>
    <s v="Cantina Olimpo - Par. 054821(27-64)"/>
    <n v="0"/>
    <d v="2014-05-16T00:00:00"/>
    <d v="1899-12-30T13:48:29"/>
    <n v="10000"/>
    <n v="0"/>
    <n v="-4084122.9870000905"/>
    <m/>
    <m/>
    <m/>
    <n v="54821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34"/>
    <n v="8"/>
    <s v="Transferência Bancária"/>
    <m/>
    <n v="0"/>
    <m/>
    <n v="0"/>
    <m/>
    <m/>
    <s v="ITAÚ [CAN] [020594-7] [CC]"/>
    <m/>
    <m/>
    <m/>
  </r>
  <r>
    <n v="225197"/>
    <s v="Transferencia Entre Contas"/>
    <s v="Transferencia Entre Contas"/>
    <n v="15000"/>
    <d v="2014-05-16T00:00:00"/>
    <d v="1899-12-30T13:58:01"/>
    <n v="0"/>
    <n v="0"/>
    <n v="-4069122.9870000905"/>
    <m/>
    <m/>
    <m/>
    <m/>
    <n v="60"/>
    <s v="Francielly"/>
    <n v="1"/>
    <m/>
    <n v="1471"/>
    <d v="2014-12-04T00:00:00"/>
    <d v="2014-12-04T00:00:00"/>
    <m/>
    <m/>
    <n v="2014"/>
    <n v="60"/>
    <m/>
    <m/>
    <m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225198"/>
    <s v="Transferencia Entre Contas"/>
    <s v="Transferencia Entre Contas"/>
    <n v="30000"/>
    <d v="2014-05-16T00:00:00"/>
    <d v="1899-12-30T13:58:38"/>
    <n v="0"/>
    <n v="0"/>
    <n v="-4039122.9870000905"/>
    <m/>
    <m/>
    <m/>
    <m/>
    <n v="60"/>
    <s v="Francielly"/>
    <n v="1"/>
    <m/>
    <n v="1471"/>
    <d v="2014-12-04T00:00:00"/>
    <d v="2014-12-04T00:00:00"/>
    <m/>
    <m/>
    <n v="2014"/>
    <n v="60"/>
    <m/>
    <m/>
    <m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225224"/>
    <s v="Extrato"/>
    <s v="Ch Pre Merc Editora 0324"/>
    <n v="0"/>
    <d v="2014-05-16T00:00:00"/>
    <d v="1899-12-30T14:08:05"/>
    <n v="28000"/>
    <n v="0"/>
    <n v="-4067122.9870000905"/>
    <m/>
    <m/>
    <m/>
    <m/>
    <n v="60"/>
    <s v="Francielly"/>
    <n v="2"/>
    <m/>
    <n v="537"/>
    <d v="2014-12-04T00:00:00"/>
    <d v="2014-12-04T00:00:00"/>
    <m/>
    <m/>
    <n v="2014"/>
    <n v="60"/>
    <m/>
    <m/>
    <m/>
    <m/>
    <s v="CA.Despesas Diversas (DESPESA)"/>
    <x v="1"/>
    <x v="1"/>
    <m/>
    <n v="33"/>
    <n v="2"/>
    <s v="Cheque"/>
    <m/>
    <m/>
    <m/>
    <n v="0"/>
    <m/>
    <n v="12"/>
    <s v="MERC [EDI] [02.012164-9] [CC]"/>
    <m/>
    <m/>
    <m/>
  </r>
  <r>
    <n v="225632"/>
    <s v="Extrato"/>
    <s v="Destino: 225224-Ch Pre Merc Editora 0324"/>
    <n v="28000"/>
    <d v="2014-05-16T00:00:00"/>
    <d v="1899-12-30T14:08:05"/>
    <n v="0"/>
    <n v="0"/>
    <n v="-4039122.9870000905"/>
    <m/>
    <m/>
    <m/>
    <m/>
    <n v="60"/>
    <s v="Francielly"/>
    <n v="2"/>
    <m/>
    <n v="537"/>
    <d v="2014-12-04T00:00:00"/>
    <d v="2014-12-04T00:00:00"/>
    <m/>
    <m/>
    <n v="2014"/>
    <n v="60"/>
    <m/>
    <m/>
    <n v="225224"/>
    <m/>
    <s v="CA.Despesas Diversas (DESPESA)"/>
    <x v="1"/>
    <x v="1"/>
    <m/>
    <n v="12"/>
    <n v="2"/>
    <s v="Cheque"/>
    <m/>
    <m/>
    <m/>
    <n v="0"/>
    <m/>
    <m/>
    <s v="BRB [GYN] [011616-0] [CC] [COB]"/>
    <m/>
    <m/>
    <m/>
  </r>
  <r>
    <n v="132988"/>
    <s v="Remessa Biblioteca Fundamental"/>
    <s v="Remessa Biblioteca Fundamental"/>
    <n v="145"/>
    <d v="2014-05-16T00:00:00"/>
    <d v="1899-12-30T14:08:33"/>
    <n v="0"/>
    <n v="0"/>
    <n v="-4038977.9870000905"/>
    <m/>
    <m/>
    <m/>
    <m/>
    <n v="7"/>
    <s v="Anapaula"/>
    <n v="1"/>
    <m/>
    <n v="59"/>
    <d v="2014-05-23T00:00:00"/>
    <d v="2014-06-2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32369"/>
    <s v="Transferência entre Contas "/>
    <s v="Transferencia Entre Contas"/>
    <n v="0"/>
    <d v="2014-05-16T00:00:00"/>
    <d v="1899-12-30T14:13:43"/>
    <n v="28000"/>
    <n v="0"/>
    <n v="-4066977.9870000905"/>
    <m/>
    <m/>
    <m/>
    <m/>
    <n v="60"/>
    <s v="Francielly"/>
    <n v="2"/>
    <m/>
    <n v="1449"/>
    <d v="2014-05-20T00:00:00"/>
    <d v="2015-05-12T00:00:00"/>
    <m/>
    <m/>
    <n v="2014"/>
    <n v="24"/>
    <m/>
    <m/>
    <m/>
    <m/>
    <s v="Transferência entre contas"/>
    <x v="2"/>
    <x v="1"/>
    <m/>
    <n v="5"/>
    <n v="2"/>
    <s v="Cheque"/>
    <m/>
    <m/>
    <m/>
    <n v="0"/>
    <m/>
    <n v="33"/>
    <s v="MERC [GYN] [02.011938-7] [CC]"/>
    <m/>
    <m/>
    <m/>
  </r>
  <r>
    <n v="225633"/>
    <s v="Transferência entre Contas "/>
    <s v="Destino: 132369-Transferencia Entre Contas"/>
    <n v="28000"/>
    <d v="2014-05-16T00:00:00"/>
    <d v="1899-12-30T14:13:43"/>
    <n v="0"/>
    <n v="0"/>
    <n v="-4038977.9870000905"/>
    <m/>
    <m/>
    <m/>
    <m/>
    <n v="60"/>
    <s v="Francielly"/>
    <n v="2"/>
    <m/>
    <n v="1449"/>
    <d v="2014-12-04T00:00:00"/>
    <d v="2015-05-12T00:00:00"/>
    <m/>
    <m/>
    <n v="2014"/>
    <n v="60"/>
    <m/>
    <m/>
    <n v="132369"/>
    <m/>
    <s v="Transferência entre contas"/>
    <x v="2"/>
    <x v="1"/>
    <m/>
    <n v="33"/>
    <n v="2"/>
    <s v="Cheque"/>
    <m/>
    <m/>
    <m/>
    <n v="0"/>
    <m/>
    <m/>
    <s v="MERC [EDI] [02.012164-9] [CC]"/>
    <m/>
    <m/>
    <m/>
  </r>
  <r>
    <n v="132371"/>
    <s v="Transferência entre conta"/>
    <s v="Transferência Ch Pre Mer 9404"/>
    <n v="0"/>
    <d v="2014-05-16T00:00:00"/>
    <d v="1899-12-30T14:16:12"/>
    <n v="40000"/>
    <n v="0"/>
    <n v="-4078977.9870000905"/>
    <m/>
    <m/>
    <m/>
    <m/>
    <n v="7"/>
    <s v="Anapaula"/>
    <n v="2"/>
    <m/>
    <n v="1449"/>
    <d v="2014-05-20T00:00:00"/>
    <d v="2015-02-06T00:00:00"/>
    <m/>
    <m/>
    <n v="2014"/>
    <n v="24"/>
    <m/>
    <m/>
    <m/>
    <m/>
    <s v="Transferência entre contas"/>
    <x v="2"/>
    <x v="1"/>
    <m/>
    <n v="5"/>
    <n v="9"/>
    <s v="Débito em conta"/>
    <m/>
    <m/>
    <m/>
    <n v="0"/>
    <m/>
    <n v="12"/>
    <s v="MERC [GYN] [02.011938-7] [CC]"/>
    <m/>
    <m/>
    <m/>
  </r>
  <r>
    <n v="235710"/>
    <s v="Transferência entre conta"/>
    <s v="Destino: 132371-Transferência Ch Pre Mer 9404"/>
    <n v="40000"/>
    <d v="2014-05-16T00:00:00"/>
    <d v="1899-12-30T14:16:12"/>
    <n v="0"/>
    <n v="0"/>
    <n v="-4038977.9870000905"/>
    <m/>
    <m/>
    <m/>
    <m/>
    <n v="7"/>
    <s v="Anapaula"/>
    <n v="2"/>
    <m/>
    <n v="1449"/>
    <d v="2015-02-06T00:00:00"/>
    <d v="2015-02-06T00:00:00"/>
    <m/>
    <m/>
    <n v="2014"/>
    <n v="7"/>
    <m/>
    <m/>
    <n v="132371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2372"/>
    <n v="144131"/>
    <s v="Par.(04/12) 015764/JOÃO BRUNO MACHADO UCHOA - Mensalidades"/>
    <n v="1424.6"/>
    <d v="2014-05-16T00:00:00"/>
    <d v="1899-12-30T14:16:38"/>
    <n v="0"/>
    <n v="0"/>
    <n v="-4037553.3870000904"/>
    <m/>
    <m/>
    <n v="144131"/>
    <m/>
    <n v="8"/>
    <s v="Vinicius"/>
    <n v="1"/>
    <m/>
    <n v="2"/>
    <d v="2014-05-20T00:00:00"/>
    <d v="2014-05-2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2990"/>
    <s v="Recibo/53027"/>
    <s v="Grupo Olimpo - Cód. 053027"/>
    <n v="0"/>
    <d v="2014-05-16T00:00:00"/>
    <d v="1899-12-30T14:18:34"/>
    <n v="145"/>
    <n v="0"/>
    <n v="-4037698.3870000904"/>
    <m/>
    <m/>
    <m/>
    <n v="53027"/>
    <n v="24"/>
    <s v="Emilly"/>
    <n v="1"/>
    <m/>
    <n v="1485"/>
    <d v="2014-05-23T00:00:00"/>
    <d v="2014-05-23T00:00:00"/>
    <m/>
    <m/>
    <n v="2014"/>
    <n v="24"/>
    <m/>
    <m/>
    <m/>
    <m/>
    <s v="T-27.Despesas Diversas"/>
    <x v="1"/>
    <x v="1"/>
    <m/>
    <n v="56"/>
    <n v="1"/>
    <s v="Dinheiro"/>
    <m/>
    <n v="0"/>
    <m/>
    <n v="0"/>
    <m/>
    <m/>
    <s v="CAIXA TESOURARIA"/>
    <m/>
    <m/>
    <m/>
  </r>
  <r>
    <n v="132374"/>
    <n v="165315"/>
    <s v="Par.(04/12) 013947/FELIPE DE SANTANA BRITO - Mensalidades"/>
    <n v="1371"/>
    <d v="2014-05-16T00:00:00"/>
    <d v="1899-12-30T14:19:01"/>
    <n v="0"/>
    <n v="0"/>
    <n v="-4036327.3870000904"/>
    <m/>
    <m/>
    <n v="165315"/>
    <m/>
    <n v="8"/>
    <s v="Vinicius"/>
    <n v="1"/>
    <m/>
    <n v="2"/>
    <d v="2014-05-20T00:00:00"/>
    <d v="2014-05-2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2375"/>
    <n v="128666"/>
    <s v="Par.(11/12) 010893/ANA FLÁVIA RESENDE ROMANI - Mensalidades"/>
    <n v="1464.39"/>
    <d v="2014-05-16T00:00:00"/>
    <d v="1899-12-30T14:21:43"/>
    <n v="0"/>
    <n v="0"/>
    <n v="-4034862.9970000903"/>
    <m/>
    <m/>
    <n v="128666"/>
    <m/>
    <n v="8"/>
    <s v="Vinicius"/>
    <n v="1"/>
    <m/>
    <n v="2"/>
    <d v="2014-05-20T00:00:00"/>
    <d v="2014-05-20T00:00:00"/>
    <m/>
    <m/>
    <n v="2013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2377"/>
    <n v="139339"/>
    <s v="Par.(12/12) 010893/ANA FLÁVIA RESENDE ROMANI - Mensalidades"/>
    <n v="1509.46"/>
    <d v="2014-05-16T00:00:00"/>
    <d v="1899-12-30T14:22:26"/>
    <n v="0"/>
    <n v="0"/>
    <n v="-4033353.5370000903"/>
    <m/>
    <m/>
    <n v="139339"/>
    <m/>
    <n v="8"/>
    <s v="Vinicius"/>
    <n v="1"/>
    <m/>
    <n v="2"/>
    <d v="2014-05-20T00:00:00"/>
    <d v="2014-05-20T00:00:00"/>
    <m/>
    <m/>
    <n v="2013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2379"/>
    <s v="ESPÉCIE 2014-05-16"/>
    <s v="PAGAMENTO DE MENSALIDADE DE ABRIL/2014, DA ALUNA ALESSANDRA RESENDE ROMANIELO_EF"/>
    <n v="1066.3"/>
    <d v="2014-05-16T00:00:00"/>
    <d v="1899-12-30T14:26:30"/>
    <n v="0"/>
    <n v="0"/>
    <n v="-4032287.2370000905"/>
    <m/>
    <m/>
    <m/>
    <m/>
    <n v="8"/>
    <s v="Vinicius"/>
    <n v="1"/>
    <m/>
    <n v="1431"/>
    <d v="2014-05-20T00:00:00"/>
    <d v="2014-05-20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32381"/>
    <s v="Fiscais/52790"/>
    <s v="Fiscais De Prova - Cód. 052790"/>
    <n v="0"/>
    <d v="2014-05-16T00:00:00"/>
    <d v="1899-12-30T14:28:24"/>
    <n v="405"/>
    <n v="0"/>
    <n v="-4032692.2370000905"/>
    <m/>
    <m/>
    <m/>
    <n v="52790"/>
    <n v="24"/>
    <s v="Emilly"/>
    <n v="1"/>
    <m/>
    <n v="139"/>
    <d v="2014-05-20T00:00:00"/>
    <d v="2014-05-20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32382"/>
    <s v="062899/52791"/>
    <s v="Ferragista Marista - Cód. 052791"/>
    <n v="0"/>
    <d v="2014-05-16T00:00:00"/>
    <d v="1899-12-30T14:29:21"/>
    <n v="47.5"/>
    <n v="0"/>
    <n v="-4032739.7370000905"/>
    <m/>
    <m/>
    <m/>
    <n v="52791"/>
    <n v="24"/>
    <s v="Emilly"/>
    <n v="1"/>
    <m/>
    <n v="1392"/>
    <d v="2014-05-20T00:00:00"/>
    <d v="2014-05-20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32385"/>
    <s v="ESPÉCIE 2014-05-16"/>
    <s v="PAGAMENTO DE MENSALIDADE DE MARÇO/2014, DO ALUNO STEPHANO SOARES VIGLIO_ESN"/>
    <n v="341.41"/>
    <d v="2014-05-16T00:00:00"/>
    <d v="1899-12-30T14:31:48"/>
    <n v="0"/>
    <n v="0"/>
    <n v="-4032398.3270000904"/>
    <m/>
    <m/>
    <m/>
    <m/>
    <n v="8"/>
    <s v="Vinicius"/>
    <n v="1"/>
    <m/>
    <n v="1434"/>
    <d v="2014-05-20T00:00:00"/>
    <d v="2014-05-20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32386"/>
    <s v="13765115/52792"/>
    <s v="Celg - Cód. 052792"/>
    <n v="0"/>
    <d v="2014-05-16T00:00:00"/>
    <d v="1899-12-30T14:33:50"/>
    <n v="39.08"/>
    <n v="0"/>
    <n v="-4032437.4070000905"/>
    <m/>
    <m/>
    <m/>
    <n v="52792"/>
    <n v="24"/>
    <s v="Emilly"/>
    <n v="1"/>
    <m/>
    <n v="526"/>
    <d v="2014-05-20T00:00:00"/>
    <d v="2014-05-20T00:00:00"/>
    <m/>
    <m/>
    <n v="2014"/>
    <n v="24"/>
    <m/>
    <m/>
    <m/>
    <m/>
    <s v="CA.Energia Elétrica (DESPESA)"/>
    <x v="1"/>
    <x v="1"/>
    <m/>
    <n v="33"/>
    <n v="9"/>
    <s v="Débito em conta"/>
    <m/>
    <n v="0"/>
    <m/>
    <n v="0"/>
    <m/>
    <m/>
    <s v="MERC [EDI] [02.012164-9] [CC]"/>
    <m/>
    <m/>
    <m/>
  </r>
  <r>
    <n v="132387"/>
    <s v="13765115/52793"/>
    <s v="Celg - Cód. 052793"/>
    <n v="0"/>
    <d v="2014-05-16T00:00:00"/>
    <d v="1899-12-30T14:34:39"/>
    <n v="445.04"/>
    <n v="0"/>
    <n v="-4032882.4470000905"/>
    <m/>
    <m/>
    <m/>
    <n v="52793"/>
    <n v="24"/>
    <s v="Emilly"/>
    <n v="1"/>
    <m/>
    <n v="526"/>
    <d v="2014-05-20T00:00:00"/>
    <d v="2014-05-20T00:00:00"/>
    <m/>
    <m/>
    <n v="2014"/>
    <n v="24"/>
    <m/>
    <m/>
    <m/>
    <m/>
    <s v="CA.Energia Elétrica (DESPESA)"/>
    <x v="1"/>
    <x v="1"/>
    <m/>
    <n v="33"/>
    <n v="9"/>
    <s v="Débito em conta"/>
    <m/>
    <n v="0"/>
    <m/>
    <n v="0"/>
    <m/>
    <m/>
    <s v="MERC [EDI] [02.012164-9] [CC]"/>
    <m/>
    <m/>
    <m/>
  </r>
  <r>
    <n v="132388"/>
    <s v="13765115/52794"/>
    <s v="Celg - Cód. 052794"/>
    <n v="0"/>
    <d v="2014-05-16T00:00:00"/>
    <d v="1899-12-30T14:35:31"/>
    <n v="40.31"/>
    <n v="0"/>
    <n v="-4032922.7570000906"/>
    <m/>
    <m/>
    <m/>
    <n v="52794"/>
    <n v="24"/>
    <s v="Emilly"/>
    <n v="1"/>
    <m/>
    <n v="526"/>
    <d v="2014-05-20T00:00:00"/>
    <d v="2014-05-20T00:00:00"/>
    <m/>
    <m/>
    <n v="2014"/>
    <n v="24"/>
    <m/>
    <m/>
    <m/>
    <m/>
    <s v="CA.Energia Elétrica (DESPESA)"/>
    <x v="1"/>
    <x v="1"/>
    <m/>
    <n v="33"/>
    <n v="9"/>
    <s v="Débito em conta"/>
    <m/>
    <n v="0"/>
    <m/>
    <n v="0"/>
    <m/>
    <m/>
    <s v="MERC [EDI] [02.012164-9] [CC]"/>
    <m/>
    <m/>
    <m/>
  </r>
  <r>
    <n v="137020"/>
    <s v="Extrato/55845"/>
    <s v="Banco Brb - Par. 055845(10-14)"/>
    <n v="0"/>
    <d v="2014-05-16T00:00:00"/>
    <d v="1899-12-30T14:36:04"/>
    <n v="15"/>
    <n v="0"/>
    <n v="-4032937.7570000906"/>
    <m/>
    <m/>
    <m/>
    <n v="55845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21"/>
    <s v="Extrato/55836"/>
    <s v="Banco Brb - Par. 055836(01-14)"/>
    <n v="0"/>
    <d v="2014-05-16T00:00:00"/>
    <d v="1899-12-30T14:36:04"/>
    <n v="15"/>
    <n v="0"/>
    <n v="-4032952.7570000906"/>
    <m/>
    <m/>
    <m/>
    <n v="55836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22"/>
    <s v="Extrato/55846"/>
    <s v="Banco Brb - Par. 055846(11-14)"/>
    <n v="0"/>
    <d v="2014-05-16T00:00:00"/>
    <d v="1899-12-30T14:36:04"/>
    <n v="15"/>
    <n v="0"/>
    <n v="-4032967.7570000906"/>
    <m/>
    <m/>
    <m/>
    <n v="55846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23"/>
    <s v="Extrato/55837"/>
    <s v="Banco Brb - Par. 055837(02-14)"/>
    <n v="0"/>
    <d v="2014-05-16T00:00:00"/>
    <d v="1899-12-30T14:36:04"/>
    <n v="15"/>
    <n v="0"/>
    <n v="-4032982.7570000906"/>
    <m/>
    <m/>
    <m/>
    <n v="55837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24"/>
    <s v="Extrato/55847"/>
    <s v="Banco Brb - Par. 055847(12-14)"/>
    <n v="0"/>
    <d v="2014-05-16T00:00:00"/>
    <d v="1899-12-30T14:36:04"/>
    <n v="15"/>
    <n v="0"/>
    <n v="-4032997.7570000906"/>
    <m/>
    <m/>
    <m/>
    <n v="55847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25"/>
    <s v="Extrato/55838"/>
    <s v="Banco Brb - Par. 055838(03-14)"/>
    <n v="0"/>
    <d v="2014-05-16T00:00:00"/>
    <d v="1899-12-30T14:36:04"/>
    <n v="15"/>
    <n v="0"/>
    <n v="-4033012.7570000906"/>
    <m/>
    <m/>
    <m/>
    <n v="55838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26"/>
    <s v="Extrato/55848"/>
    <s v="Banco Brb - Par. 055848(13-14)"/>
    <n v="0"/>
    <d v="2014-05-16T00:00:00"/>
    <d v="1899-12-30T14:36:04"/>
    <n v="15"/>
    <n v="0"/>
    <n v="-4033027.7570000906"/>
    <m/>
    <m/>
    <m/>
    <n v="55848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19"/>
    <s v="Extrato/55849"/>
    <s v="Banco Brb - Par. 055849(14-14)"/>
    <n v="0"/>
    <d v="2014-05-16T00:00:00"/>
    <d v="1899-12-30T14:36:04"/>
    <n v="6.08"/>
    <n v="0"/>
    <n v="-4033033.8370000906"/>
    <m/>
    <m/>
    <m/>
    <n v="55849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28"/>
    <s v="Extrato/55840"/>
    <s v="Banco Brb - Par. 055840(05-14)"/>
    <n v="0"/>
    <d v="2014-05-16T00:00:00"/>
    <d v="1899-12-30T14:36:05"/>
    <n v="15"/>
    <n v="0"/>
    <n v="-4033048.8370000906"/>
    <m/>
    <m/>
    <m/>
    <n v="55840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29"/>
    <s v="Extrato/55841"/>
    <s v="Banco Brb - Par. 055841(06-14)"/>
    <n v="0"/>
    <d v="2014-05-16T00:00:00"/>
    <d v="1899-12-30T14:36:05"/>
    <n v="15"/>
    <n v="0"/>
    <n v="-4033063.8370000906"/>
    <m/>
    <m/>
    <m/>
    <n v="55841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30"/>
    <s v="Extrato/55842"/>
    <s v="Banco Brb - Par. 055842(07-14)"/>
    <n v="0"/>
    <d v="2014-05-16T00:00:00"/>
    <d v="1899-12-30T14:36:05"/>
    <n v="15"/>
    <n v="0"/>
    <n v="-4033078.8370000906"/>
    <m/>
    <m/>
    <m/>
    <n v="55842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31"/>
    <s v="Extrato/55843"/>
    <s v="Banco Brb - Par. 055843(08-14)"/>
    <n v="0"/>
    <d v="2014-05-16T00:00:00"/>
    <d v="1899-12-30T14:36:05"/>
    <n v="15"/>
    <n v="0"/>
    <n v="-4033093.8370000906"/>
    <m/>
    <m/>
    <m/>
    <n v="55843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32"/>
    <s v="Extrato/55844"/>
    <s v="Banco Brb - Par. 055844(09-14)"/>
    <n v="0"/>
    <d v="2014-05-16T00:00:00"/>
    <d v="1899-12-30T14:36:05"/>
    <n v="15"/>
    <n v="0"/>
    <n v="-4033108.8370000906"/>
    <m/>
    <m/>
    <m/>
    <n v="55844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27"/>
    <s v="Extrato/55839"/>
    <s v="Banco Brb - Par. 055839(04-14)"/>
    <n v="0"/>
    <d v="2014-05-16T00:00:00"/>
    <d v="1899-12-30T14:36:05"/>
    <n v="15"/>
    <n v="0"/>
    <n v="-4033123.8370000906"/>
    <m/>
    <m/>
    <m/>
    <n v="55839"/>
    <n v="7"/>
    <s v="Anapaula"/>
    <n v="1"/>
    <m/>
    <n v="575"/>
    <d v="2014-06-03T00:00:00"/>
    <d v="2014-06-03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352"/>
    <s v="14484531/54862"/>
    <s v="Cantina Olimpo - Par. 054862(01-11)"/>
    <n v="0"/>
    <d v="2014-05-16T00:00:00"/>
    <d v="1899-12-30T14:37:05"/>
    <n v="395.68"/>
    <n v="0"/>
    <n v="-4033519.5170000908"/>
    <m/>
    <m/>
    <m/>
    <n v="54862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34"/>
    <n v="9"/>
    <s v="Débito em conta"/>
    <m/>
    <n v="0"/>
    <m/>
    <n v="0"/>
    <m/>
    <m/>
    <s v="ITAÚ [CAN] [020594-7] [CC]"/>
    <m/>
    <m/>
    <m/>
  </r>
  <r>
    <n v="135353"/>
    <s v="1/54863"/>
    <s v="Cantina Olimpo - Par. 054863(02-11)"/>
    <n v="0"/>
    <d v="2014-05-16T00:00:00"/>
    <d v="1899-12-30T14:37:27"/>
    <n v="5180.7"/>
    <n v="0"/>
    <n v="-4038700.217000091"/>
    <m/>
    <m/>
    <m/>
    <n v="54863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34"/>
    <n v="9"/>
    <s v="Débito em conta"/>
    <m/>
    <n v="0"/>
    <m/>
    <n v="0"/>
    <m/>
    <m/>
    <s v="ITAÚ [CAN] [020594-7] [CC]"/>
    <m/>
    <m/>
    <m/>
  </r>
  <r>
    <n v="135354"/>
    <s v="11882/54864"/>
    <s v="Cantina Olimpo - Par. 054864(03-11)"/>
    <n v="0"/>
    <d v="2014-05-16T00:00:00"/>
    <d v="1899-12-30T14:37:48"/>
    <n v="248.7"/>
    <n v="0"/>
    <n v="-4038948.9170000912"/>
    <m/>
    <m/>
    <m/>
    <n v="54864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34"/>
    <n v="9"/>
    <s v="Débito em conta"/>
    <m/>
    <n v="0"/>
    <m/>
    <n v="0"/>
    <m/>
    <m/>
    <s v="ITAÚ [CAN] [020594-7] [CC]"/>
    <m/>
    <m/>
    <m/>
  </r>
  <r>
    <n v="135355"/>
    <s v="11882/54865"/>
    <s v="Cantina Olimpo - Par. 054865(04-11)"/>
    <n v="0"/>
    <d v="2014-05-16T00:00:00"/>
    <d v="1899-12-30T14:38:06"/>
    <n v="248.7"/>
    <n v="0"/>
    <n v="-4039197.6170000914"/>
    <m/>
    <m/>
    <m/>
    <n v="54865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34"/>
    <n v="9"/>
    <s v="Débito em conta"/>
    <m/>
    <n v="0"/>
    <m/>
    <n v="0"/>
    <m/>
    <m/>
    <s v="ITAÚ [CAN] [020594-7] [CC]"/>
    <m/>
    <m/>
    <m/>
  </r>
  <r>
    <n v="235716"/>
    <n v="209281"/>
    <s v="Par.(01-1) 015510/AMANDA MEIRA FERNANDEZ SI - 1ª OU 2ª SÉRI"/>
    <n v="66"/>
    <d v="2014-05-16T00:00:00"/>
    <d v="1899-12-30T14:44:08"/>
    <n v="0"/>
    <n v="0"/>
    <n v="-4039131.6170000914"/>
    <m/>
    <m/>
    <n v="209281"/>
    <m/>
    <n v="7"/>
    <s v="Anapaula"/>
    <n v="1"/>
    <m/>
    <n v="1385"/>
    <d v="2015-02-06T00:00:00"/>
    <d v="2015-02-06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235717"/>
    <n v="209280"/>
    <s v="Par.(01-1) 015510/AMANDA MEIRA FERNANDEZ SI - 1ª OU 2ª SÉRI"/>
    <n v="66"/>
    <d v="2014-05-16T00:00:00"/>
    <d v="1899-12-30T14:44:09"/>
    <n v="0"/>
    <n v="0"/>
    <n v="-4039065.6170000914"/>
    <m/>
    <m/>
    <n v="209280"/>
    <m/>
    <n v="7"/>
    <s v="Anapaula"/>
    <n v="1"/>
    <m/>
    <n v="1385"/>
    <d v="2015-02-06T00:00:00"/>
    <d v="2015-02-06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235718"/>
    <n v="209282"/>
    <s v="Par.(01-1) 015510/AMANDA MEIRA FERNANDEZ SI - 1ª OU 2ª SÉRI"/>
    <n v="66"/>
    <d v="2014-05-16T00:00:00"/>
    <d v="1899-12-30T14:44:09"/>
    <n v="0"/>
    <n v="0"/>
    <n v="-4038999.6170000914"/>
    <m/>
    <m/>
    <n v="209282"/>
    <m/>
    <n v="7"/>
    <s v="Anapaula"/>
    <n v="1"/>
    <m/>
    <n v="1385"/>
    <d v="2015-02-06T00:00:00"/>
    <d v="2015-02-06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32389"/>
    <s v="0168776-0/52795"/>
    <s v="Saneago - Cód. 052795"/>
    <n v="0"/>
    <d v="2014-05-16T00:00:00"/>
    <d v="1899-12-30T14:44:56"/>
    <n v="35.81"/>
    <n v="0"/>
    <n v="-4039035.4270000914"/>
    <m/>
    <m/>
    <m/>
    <n v="52795"/>
    <n v="24"/>
    <s v="Emilly"/>
    <n v="1"/>
    <m/>
    <n v="495"/>
    <d v="2014-05-20T00:00:00"/>
    <d v="2014-05-20T00:00:00"/>
    <m/>
    <m/>
    <n v="2014"/>
    <n v="24"/>
    <m/>
    <m/>
    <m/>
    <m/>
    <s v="CA.Água (CUSTO)"/>
    <x v="1"/>
    <x v="1"/>
    <m/>
    <n v="4"/>
    <n v="9"/>
    <s v="Débito em conta"/>
    <m/>
    <n v="0"/>
    <m/>
    <n v="0"/>
    <m/>
    <m/>
    <s v="BB [022382-4] [GYN] [CC]"/>
    <m/>
    <m/>
    <m/>
  </r>
  <r>
    <n v="132390"/>
    <s v="0168776-0/52850"/>
    <s v="Saneago - Cód. 052850"/>
    <n v="0"/>
    <d v="2014-05-16T00:00:00"/>
    <d v="1899-12-30T14:45:41"/>
    <n v="19.14"/>
    <n v="0"/>
    <n v="-4039054.5670000915"/>
    <m/>
    <m/>
    <m/>
    <n v="52850"/>
    <n v="24"/>
    <s v="Emilly"/>
    <n v="1"/>
    <m/>
    <n v="495"/>
    <d v="2014-05-20T00:00:00"/>
    <d v="2014-05-20T00:00:00"/>
    <m/>
    <m/>
    <n v="2014"/>
    <n v="24"/>
    <m/>
    <m/>
    <m/>
    <m/>
    <s v="CA.Água (CUSTO)"/>
    <x v="1"/>
    <x v="1"/>
    <m/>
    <n v="4"/>
    <n v="9"/>
    <s v="Débito em conta"/>
    <m/>
    <n v="0"/>
    <m/>
    <n v="0"/>
    <m/>
    <m/>
    <s v="BB [022382-4] [GYN] [CC]"/>
    <m/>
    <m/>
    <m/>
  </r>
  <r>
    <n v="235720"/>
    <n v="183360"/>
    <s v="Par.(01-1) 013767/RENATA PESSOA CHEIN JORGE - 1ª OU 2ª SÉRI"/>
    <n v="66"/>
    <d v="2014-05-16T00:00:00"/>
    <d v="1899-12-30T14:46:05"/>
    <n v="0"/>
    <n v="0"/>
    <n v="-4038988.5670000915"/>
    <m/>
    <m/>
    <n v="183360"/>
    <m/>
    <n v="7"/>
    <s v="Anapaula"/>
    <n v="1"/>
    <m/>
    <n v="1385"/>
    <d v="2015-02-06T00:00:00"/>
    <d v="2015-02-06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235721"/>
    <n v="183361"/>
    <s v="Par.(01-1) 013767/RENATA PESSOA CHEIN JORGE - 1ª OU 2ª SÉRI"/>
    <n v="66"/>
    <d v="2014-05-16T00:00:00"/>
    <d v="1899-12-30T14:46:06"/>
    <n v="0"/>
    <n v="0"/>
    <n v="-4038922.5670000915"/>
    <m/>
    <m/>
    <n v="183361"/>
    <m/>
    <n v="7"/>
    <s v="Anapaula"/>
    <n v="1"/>
    <m/>
    <n v="1385"/>
    <d v="2015-02-06T00:00:00"/>
    <d v="2015-02-06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235722"/>
    <n v="183362"/>
    <s v="Par.(01-1) 013767/RENATA PESSOA CHEIN JORGE - 1ª OU 2ª SÉRI"/>
    <n v="66"/>
    <d v="2014-05-16T00:00:00"/>
    <d v="1899-12-30T14:46:07"/>
    <n v="0"/>
    <n v="0"/>
    <n v="-4038856.5670000915"/>
    <m/>
    <m/>
    <n v="183362"/>
    <m/>
    <n v="7"/>
    <s v="Anapaula"/>
    <n v="1"/>
    <m/>
    <n v="1385"/>
    <d v="2015-02-06T00:00:00"/>
    <d v="2015-02-06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235723"/>
    <n v="209277"/>
    <s v="Par.(01-1) 015571/GABRIEL ALVES ROCHA - 1ª OU 2ª SÉRI"/>
    <n v="66"/>
    <d v="2014-05-16T00:00:00"/>
    <d v="1899-12-30T14:46:58"/>
    <n v="0"/>
    <n v="0"/>
    <n v="-4038790.5670000915"/>
    <m/>
    <m/>
    <n v="209277"/>
    <m/>
    <n v="7"/>
    <s v="Anapaula"/>
    <n v="1"/>
    <m/>
    <n v="1385"/>
    <d v="2015-02-06T00:00:00"/>
    <d v="2015-02-06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235724"/>
    <n v="209278"/>
    <s v="Par.(01-1) 015571/GABRIEL ALVES ROCHA - 1ª OU 2ª SÉRI"/>
    <n v="66"/>
    <d v="2014-05-16T00:00:00"/>
    <d v="1899-12-30T14:46:59"/>
    <n v="0"/>
    <n v="0"/>
    <n v="-4038724.5670000915"/>
    <m/>
    <m/>
    <n v="209278"/>
    <m/>
    <n v="7"/>
    <s v="Anapaula"/>
    <n v="1"/>
    <m/>
    <n v="1385"/>
    <d v="2015-02-06T00:00:00"/>
    <d v="2015-02-06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235725"/>
    <n v="209279"/>
    <s v="Par.(01-1) 015571/GABRIEL ALVES ROCHA - 1ª OU 2ª SÉRI"/>
    <n v="66"/>
    <d v="2014-05-16T00:00:00"/>
    <d v="1899-12-30T14:46:59"/>
    <n v="0"/>
    <n v="0"/>
    <n v="-4038658.5670000915"/>
    <m/>
    <m/>
    <n v="209279"/>
    <m/>
    <n v="7"/>
    <s v="Anapaula"/>
    <n v="1"/>
    <m/>
    <n v="1385"/>
    <d v="2015-02-06T00:00:00"/>
    <d v="2015-02-06T00:00:00"/>
    <m/>
    <m/>
    <n v="2014"/>
    <n v="7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32450"/>
    <s v="CV/43950"/>
    <s v="Carlinda Vieira  - Par. 043950(05-12)"/>
    <n v="0"/>
    <d v="2014-05-16T00:00:00"/>
    <d v="1899-12-30T14:49:02"/>
    <n v="190"/>
    <n v="0"/>
    <n v="-4038848.5670000915"/>
    <m/>
    <m/>
    <m/>
    <n v="43950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37058"/>
    <s v="EXTRATO/55865"/>
    <s v="Banco Brb - Cód. 055865"/>
    <n v="0"/>
    <d v="2014-05-16T00:00:00"/>
    <d v="1899-12-30T14:51:34"/>
    <n v="104.41"/>
    <n v="0"/>
    <n v="-4038952.9770000917"/>
    <m/>
    <m/>
    <m/>
    <n v="55865"/>
    <n v="7"/>
    <s v="Anapaula"/>
    <n v="1"/>
    <m/>
    <n v="1599"/>
    <d v="2014-06-03T00:00:00"/>
    <d v="2014-06-03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2452"/>
    <s v="RVF/44487"/>
    <s v="Renato Vieira Ferro - Par. 044487(05-12)"/>
    <n v="0"/>
    <d v="2014-05-16T00:00:00"/>
    <d v="1899-12-30T14:53:10"/>
    <n v="3000"/>
    <n v="0"/>
    <n v="-4041952.9770000917"/>
    <m/>
    <m/>
    <m/>
    <n v="44487"/>
    <n v="24"/>
    <s v="Emilly"/>
    <n v="1"/>
    <m/>
    <n v="1450"/>
    <d v="2014-05-20T00:00:00"/>
    <d v="2014-05-20T00:00:00"/>
    <m/>
    <m/>
    <n v="2014"/>
    <n v="24"/>
    <m/>
    <m/>
    <m/>
    <m/>
    <s v="CA.Juros Mensal Empréstimo PF"/>
    <x v="2"/>
    <x v="1"/>
    <m/>
    <n v="26"/>
    <n v="9"/>
    <s v="Débito em conta"/>
    <m/>
    <n v="0"/>
    <m/>
    <n v="0"/>
    <m/>
    <m/>
    <s v="ITAÚ [SOL] [001691-4] [CC]"/>
    <m/>
    <m/>
    <m/>
  </r>
  <r>
    <n v="132453"/>
    <s v="Recibo/52909"/>
    <s v="Grupo Olimpo - Cód. 052909"/>
    <n v="0"/>
    <d v="2014-05-16T00:00:00"/>
    <d v="1899-12-30T14:55:23"/>
    <n v="140"/>
    <n v="0"/>
    <n v="-4042092.9770000917"/>
    <m/>
    <m/>
    <m/>
    <n v="52909"/>
    <n v="24"/>
    <s v="Emilly"/>
    <n v="1"/>
    <m/>
    <n v="1400"/>
    <d v="2014-05-20T00:00:00"/>
    <d v="2014-05-20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57245"/>
    <s v="ENTRADA"/>
    <s v="REMESSA CHEQUES GF FOMENTO"/>
    <n v="2011.8"/>
    <d v="2014-05-16T00:00:00"/>
    <d v="1899-12-30T15:50:14"/>
    <n v="0"/>
    <n v="0"/>
    <n v="-4040081.1770000919"/>
    <m/>
    <m/>
    <m/>
    <m/>
    <n v="7"/>
    <s v="Anapaula"/>
    <n v="1"/>
    <m/>
    <n v="1524"/>
    <d v="2014-07-31T00:00:00"/>
    <d v="2015-06-26T00:00:00"/>
    <m/>
    <m/>
    <n v="2014"/>
    <n v="63"/>
    <m/>
    <m/>
    <m/>
    <m/>
    <s v="Crédito boleto pago após recompra"/>
    <x v="2"/>
    <x v="1"/>
    <m/>
    <n v="27"/>
    <n v="2"/>
    <s v="Cheque"/>
    <m/>
    <m/>
    <m/>
    <n v="0"/>
    <m/>
    <n v="3"/>
    <s v="BRADESCO [008378-0] [SOL] [CC]"/>
    <m/>
    <m/>
    <m/>
  </r>
  <r>
    <n v="274231"/>
    <s v="ENTRADA"/>
    <s v="Destino: 157245-REMESSA CHEQUES GF FOMENTO"/>
    <n v="0"/>
    <d v="2014-05-16T00:00:00"/>
    <d v="1899-12-30T15:50:14"/>
    <n v="2011.8"/>
    <n v="0"/>
    <n v="-4042092.9770000917"/>
    <m/>
    <m/>
    <m/>
    <m/>
    <n v="7"/>
    <s v="Anapaula"/>
    <n v="1"/>
    <m/>
    <n v="1524"/>
    <d v="2015-06-26T00:00:00"/>
    <d v="2015-06-26T00:00:00"/>
    <m/>
    <m/>
    <n v="2015"/>
    <n v="7"/>
    <m/>
    <m/>
    <n v="157245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136516"/>
    <s v="Entrada"/>
    <s v="Empréstimo Ch Pre Santander Edi 0470"/>
    <n v="30000"/>
    <d v="2014-05-16T00:00:00"/>
    <d v="1899-12-30T16:24:54"/>
    <n v="0"/>
    <n v="0"/>
    <n v="-4012092.9770000917"/>
    <m/>
    <m/>
    <m/>
    <m/>
    <n v="24"/>
    <s v="Emilly"/>
    <n v="1"/>
    <m/>
    <n v="1373"/>
    <d v="2014-06-02T00:00:00"/>
    <d v="2014-06-02T00:00:00"/>
    <m/>
    <m/>
    <n v="2014"/>
    <n v="24"/>
    <m/>
    <m/>
    <m/>
    <m/>
    <s v="Empréstimo Pessoa Jurídica"/>
    <x v="2"/>
    <x v="1"/>
    <m/>
    <n v="56"/>
    <n v="1"/>
    <s v="Dinheiro"/>
    <m/>
    <m/>
    <m/>
    <n v="0"/>
    <m/>
    <m/>
    <s v="CAIXA TESOURARIA"/>
    <m/>
    <m/>
    <m/>
  </r>
  <r>
    <n v="131254"/>
    <n v="178652"/>
    <s v="Par.(02-2) 016045/MARIA CLARA VILELA TIMOTE - Renegociado"/>
    <n v="75"/>
    <d v="2014-05-16T00:00:00"/>
    <d v="1899-12-30T16:38:49"/>
    <n v="0"/>
    <n v="0"/>
    <n v="-4012017.9770000917"/>
    <m/>
    <m/>
    <n v="178652"/>
    <m/>
    <n v="8"/>
    <s v="Vinicius"/>
    <n v="1"/>
    <m/>
    <n v="1378"/>
    <d v="2014-05-19T00:00:00"/>
    <d v="2014-05-19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40399"/>
    <n v="178731"/>
    <s v="Par.(01-1) 015316/ARTHUR CUSTODIO DE OLIVEI - 1ª OU 2ª SÉRI"/>
    <n v="66"/>
    <d v="2014-05-16T00:00:00"/>
    <d v="1899-12-30T16:46:24"/>
    <n v="0"/>
    <n v="0"/>
    <n v="-4011951.9770000917"/>
    <m/>
    <m/>
    <n v="178731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400"/>
    <n v="178732"/>
    <s v="Par.(01-1) 015316/ARTHUR CUSTODIO DE OLIVEI - 1ª OU 2ª SÉRI"/>
    <n v="66"/>
    <d v="2014-05-16T00:00:00"/>
    <d v="1899-12-30T16:46:24"/>
    <n v="0"/>
    <n v="0"/>
    <n v="-4011885.9770000917"/>
    <m/>
    <m/>
    <n v="178732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40401"/>
    <n v="178733"/>
    <s v="Par.(01-1) 015316/ARTHUR CUSTODIO DE OLIVEI - 1ª OU 2ª SÉRI"/>
    <n v="66"/>
    <d v="2014-05-16T00:00:00"/>
    <d v="1899-12-30T16:46:24"/>
    <n v="0"/>
    <n v="0"/>
    <n v="-4011819.9770000917"/>
    <m/>
    <m/>
    <n v="178733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12"/>
    <n v="2"/>
    <s v="Cheque"/>
    <m/>
    <n v="0"/>
    <m/>
    <n v="0"/>
    <m/>
    <m/>
    <s v="BRB [GYN] [011616-0] [CC] [COB]"/>
    <m/>
    <m/>
    <m/>
  </r>
  <r>
    <n v="131259"/>
    <s v="TM/43902"/>
    <s v="Teodoro De Melo - Par. 043902(05-12)"/>
    <n v="0"/>
    <d v="2014-05-16T00:00:00"/>
    <d v="1899-12-30T17:27:35"/>
    <n v="1200"/>
    <n v="0"/>
    <n v="-4013019.9770000917"/>
    <m/>
    <m/>
    <m/>
    <n v="43902"/>
    <n v="24"/>
    <s v="Emilly"/>
    <n v="1"/>
    <m/>
    <n v="1450"/>
    <d v="2014-05-19T00:00:00"/>
    <d v="2014-05-19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35549"/>
    <s v="BRB 0554/46233"/>
    <s v="Eudes  - Cód. 046233"/>
    <n v="0"/>
    <d v="2014-05-16T00:00:00"/>
    <d v="1899-12-30T17:41:08"/>
    <n v="2250"/>
    <n v="0"/>
    <n v="-4015269.9770000917"/>
    <m/>
    <m/>
    <m/>
    <n v="46233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550"/>
    <s v="BRB 0558/46229"/>
    <s v="Eudes  - Cód. 046229"/>
    <n v="0"/>
    <d v="2014-05-16T00:00:00"/>
    <d v="1899-12-30T17:41:22"/>
    <n v="750"/>
    <n v="0"/>
    <n v="-4016019.9770000917"/>
    <m/>
    <m/>
    <m/>
    <n v="46229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551"/>
    <s v="BRB 0559/46235"/>
    <s v="Eudes  - Cód. 046235"/>
    <n v="0"/>
    <d v="2014-05-16T00:00:00"/>
    <d v="1899-12-30T17:41:35"/>
    <n v="350"/>
    <n v="0"/>
    <n v="-4016369.9770000917"/>
    <m/>
    <m/>
    <m/>
    <n v="46235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552"/>
    <s v="BRB 0611/46341"/>
    <s v="Augusto Melo - Cód. 046341"/>
    <n v="0"/>
    <d v="2014-05-16T00:00:00"/>
    <d v="1899-12-30T17:41:49"/>
    <n v="1080"/>
    <n v="0"/>
    <n v="-4017449.9770000917"/>
    <m/>
    <m/>
    <m/>
    <n v="46341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553"/>
    <s v="Abril/51892"/>
    <s v="Folha De Pagamento - Professores Uberlân - Cód. 051892"/>
    <n v="0"/>
    <d v="2014-05-16T00:00:00"/>
    <d v="1899-12-30T17:42:02"/>
    <n v="1890"/>
    <n v="0"/>
    <n v="-4019339.9770000917"/>
    <m/>
    <m/>
    <m/>
    <n v="51892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554"/>
    <s v="Brb 0831/51499"/>
    <s v="Marmoraria Fortaleza - Cód. 051499"/>
    <n v="0"/>
    <d v="2014-05-16T00:00:00"/>
    <d v="1899-12-30T17:42:15"/>
    <n v="1900"/>
    <n v="0"/>
    <n v="-4021239.9770000917"/>
    <m/>
    <m/>
    <m/>
    <n v="51499"/>
    <n v="24"/>
    <s v="Emilly"/>
    <n v="1"/>
    <m/>
    <n v="1400"/>
    <d v="2014-05-29T00:00:00"/>
    <d v="2014-05-29T00:00:00"/>
    <m/>
    <m/>
    <n v="2014"/>
    <n v="24"/>
    <m/>
    <m/>
    <m/>
    <m/>
    <s v="T-27.Reforma Predial"/>
    <x v="1"/>
    <x v="1"/>
    <m/>
    <n v="52"/>
    <n v="9"/>
    <s v="Débito em conta"/>
    <m/>
    <n v="0"/>
    <m/>
    <n v="0"/>
    <m/>
    <m/>
    <s v="BRB [SOL] [012052-4] [CC] [COB]"/>
    <m/>
    <m/>
    <m/>
  </r>
  <r>
    <n v="135555"/>
    <s v="Ch 0949/52284"/>
    <s v="Guayer E Guayer Ltda - Cód. 052284"/>
    <n v="0"/>
    <d v="2014-05-16T00:00:00"/>
    <d v="1899-12-30T17:42:30"/>
    <n v="1000"/>
    <n v="0"/>
    <n v="-4022239.9770000917"/>
    <m/>
    <m/>
    <m/>
    <n v="52284"/>
    <n v="24"/>
    <s v="Emilly"/>
    <n v="1"/>
    <m/>
    <n v="369"/>
    <d v="2014-05-29T00:00:00"/>
    <d v="2014-05-29T00:00:00"/>
    <m/>
    <m/>
    <n v="2014"/>
    <n v="24"/>
    <m/>
    <m/>
    <m/>
    <m/>
    <s v="Marista.Reforma predial"/>
    <x v="1"/>
    <x v="1"/>
    <m/>
    <n v="52"/>
    <n v="9"/>
    <s v="Débito em conta"/>
    <m/>
    <n v="0"/>
    <m/>
    <n v="0"/>
    <m/>
    <m/>
    <s v="BRB [SOL] [012052-4] [CC] [COB]"/>
    <m/>
    <m/>
    <m/>
  </r>
  <r>
    <n v="136592"/>
    <s v="ANT COB/55635"/>
    <s v="Banco Brb - Par. 055635(19-21)"/>
    <n v="0"/>
    <d v="2014-05-16T00:00:00"/>
    <d v="1899-12-30T17:53:12"/>
    <n v="575.08000000000004"/>
    <n v="0"/>
    <n v="-4022815.0570000918"/>
    <m/>
    <m/>
    <m/>
    <n v="55635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1"/>
    <s v="Antec. de Cheque"/>
    <m/>
    <n v="0"/>
    <m/>
    <n v="0"/>
    <m/>
    <m/>
    <s v="BRB [ANA] [011594-4] [CC] [COB]"/>
    <m/>
    <m/>
    <m/>
  </r>
  <r>
    <n v="136615"/>
    <s v="EXTRATO/55654"/>
    <s v="Bradesco S/A - Cód. 055654"/>
    <n v="0"/>
    <d v="2014-05-16T00:00:00"/>
    <d v="1899-12-30T22:06:20"/>
    <n v="7.35"/>
    <n v="0"/>
    <n v="-4022822.4070000919"/>
    <m/>
    <m/>
    <m/>
    <n v="55654"/>
    <n v="7"/>
    <s v="Anapaula"/>
    <n v="1"/>
    <m/>
    <n v="1513"/>
    <d v="2014-06-02T00:00:00"/>
    <d v="2014-06-02T00:00:00"/>
    <m/>
    <m/>
    <n v="2014"/>
    <n v="7"/>
    <m/>
    <m/>
    <m/>
    <m/>
    <s v="Tarifas de DOC / TED"/>
    <x v="2"/>
    <x v="1"/>
    <m/>
    <n v="27"/>
    <n v="9"/>
    <s v="Débito em conta"/>
    <m/>
    <n v="0"/>
    <m/>
    <n v="0"/>
    <m/>
    <m/>
    <s v="BRADESCO [008378-0] [SOL] [CC]"/>
    <m/>
    <m/>
    <m/>
  </r>
  <r>
    <n v="136616"/>
    <s v="EXTRATO/55655"/>
    <s v="Bradesco S/A - Cód. 055655"/>
    <n v="0"/>
    <d v="2014-05-16T00:00:00"/>
    <d v="1899-12-30T22:06:20"/>
    <n v="0.35"/>
    <n v="0"/>
    <n v="-4022822.757000092"/>
    <m/>
    <m/>
    <m/>
    <n v="55655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6617"/>
    <s v="EXTRATO/55656"/>
    <s v="Bradesco S/A - Cód. 055656"/>
    <n v="0"/>
    <d v="2014-05-16T00:00:00"/>
    <d v="1899-12-30T22:06:29"/>
    <n v="0.35"/>
    <n v="0"/>
    <n v="-4022823.107000092"/>
    <m/>
    <m/>
    <m/>
    <n v="55656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2380"/>
    <s v="Recibo/52789"/>
    <s v="Grupo Olimpo - Cód. 052789"/>
    <n v="0"/>
    <d v="2014-05-17T00:00:00"/>
    <d v="1899-12-30T14:26:59"/>
    <n v="125"/>
    <n v="0"/>
    <n v="-4022948.107000092"/>
    <m/>
    <m/>
    <m/>
    <n v="52789"/>
    <n v="24"/>
    <s v="Emilly"/>
    <n v="1"/>
    <m/>
    <n v="1485"/>
    <d v="2014-05-20T00:00:00"/>
    <d v="2014-05-20T00:00:00"/>
    <m/>
    <m/>
    <n v="2014"/>
    <n v="24"/>
    <m/>
    <m/>
    <m/>
    <m/>
    <s v="T-27.Despesas Diversas"/>
    <x v="1"/>
    <x v="1"/>
    <m/>
    <n v="56"/>
    <n v="1"/>
    <s v="Dinheiro"/>
    <m/>
    <n v="0"/>
    <m/>
    <n v="0"/>
    <m/>
    <m/>
    <s v="CAIXA TESOURARIA"/>
    <m/>
    <m/>
    <m/>
  </r>
  <r>
    <n v="132855"/>
    <s v="078103/02/46694"/>
    <s v="Unitintas Comercio De Tintas - Cód. 046694"/>
    <n v="0"/>
    <d v="2014-05-18T00:00:00"/>
    <d v="1899-12-30T17:02:37"/>
    <n v="1500"/>
    <n v="0"/>
    <n v="-4024448.107000092"/>
    <m/>
    <m/>
    <m/>
    <n v="46694"/>
    <n v="24"/>
    <s v="Emilly"/>
    <n v="1"/>
    <m/>
    <n v="1544"/>
    <d v="2014-05-22T00:00:00"/>
    <d v="2014-05-22T00:00:00"/>
    <m/>
    <m/>
    <n v="2014"/>
    <n v="24"/>
    <m/>
    <m/>
    <m/>
    <m/>
    <s v="Aná.Reforma"/>
    <x v="1"/>
    <x v="2"/>
    <m/>
    <n v="8"/>
    <n v="9"/>
    <s v="Débito em conta"/>
    <m/>
    <n v="0"/>
    <m/>
    <n v="0"/>
    <m/>
    <m/>
    <s v="ITAÚ [GYN] [026016-5] []"/>
    <m/>
    <m/>
    <m/>
  </r>
  <r>
    <n v="245470"/>
    <n v="178693"/>
    <s v="Par.(03-5) 010161/LETICIA ALVES BUENO - Renegociado"/>
    <n v="2000"/>
    <d v="2014-05-19T00:00:00"/>
    <d v="1899-12-30T08:32:57"/>
    <n v="0"/>
    <n v="0"/>
    <n v="-4022448.107000092"/>
    <m/>
    <m/>
    <n v="178693"/>
    <m/>
    <n v="7"/>
    <s v="Anapaula"/>
    <n v="1"/>
    <m/>
    <n v="1378"/>
    <d v="2015-03-03T00:00:00"/>
    <d v="2015-03-03T00:00:00"/>
    <m/>
    <m/>
    <n v="2014"/>
    <n v="7"/>
    <m/>
    <m/>
    <m/>
    <m/>
    <s v="Pagamento de cheque devolvido"/>
    <x v="1"/>
    <x v="1"/>
    <m/>
    <n v="77"/>
    <n v="11"/>
    <s v="Antec. de Cheque"/>
    <m/>
    <n v="0"/>
    <m/>
    <n v="0"/>
    <m/>
    <m/>
    <s v="BRB [GYN] [OPERAÇÕES]"/>
    <m/>
    <m/>
    <m/>
  </r>
  <r>
    <n v="245471"/>
    <n v="178694"/>
    <s v="Par.(04-5) 010161/LETICIA ALVES BUENO - Renegociado"/>
    <n v="2000"/>
    <d v="2014-05-19T00:00:00"/>
    <d v="1899-12-30T08:32:58"/>
    <n v="0"/>
    <n v="0"/>
    <n v="-4020448.107000092"/>
    <m/>
    <m/>
    <n v="178694"/>
    <m/>
    <n v="7"/>
    <s v="Anapaula"/>
    <n v="1"/>
    <m/>
    <n v="1378"/>
    <d v="2015-03-03T00:00:00"/>
    <d v="2015-03-03T00:00:00"/>
    <m/>
    <m/>
    <n v="2014"/>
    <n v="7"/>
    <m/>
    <m/>
    <m/>
    <m/>
    <s v="Pagamento de cheque devolvido"/>
    <x v="1"/>
    <x v="1"/>
    <m/>
    <n v="77"/>
    <n v="11"/>
    <s v="Antec. de Cheque"/>
    <m/>
    <n v="0"/>
    <m/>
    <n v="0"/>
    <m/>
    <m/>
    <s v="BRB [GYN] [OPERAÇÕES]"/>
    <m/>
    <m/>
    <m/>
  </r>
  <r>
    <n v="245472"/>
    <n v="178695"/>
    <s v="Par.(05-5) 010161/LETICIA ALVES BUENO - Renegociado"/>
    <n v="3750"/>
    <d v="2014-05-19T00:00:00"/>
    <d v="1899-12-30T08:32:59"/>
    <n v="0"/>
    <n v="0"/>
    <n v="-4016698.107000092"/>
    <m/>
    <m/>
    <n v="178695"/>
    <m/>
    <n v="7"/>
    <s v="Anapaula"/>
    <n v="1"/>
    <m/>
    <n v="1378"/>
    <d v="2015-03-03T00:00:00"/>
    <d v="2015-03-03T00:00:00"/>
    <m/>
    <m/>
    <n v="2014"/>
    <n v="7"/>
    <m/>
    <m/>
    <m/>
    <m/>
    <s v="Pagamento de cheque devolvido"/>
    <x v="1"/>
    <x v="1"/>
    <m/>
    <n v="77"/>
    <n v="11"/>
    <s v="Antec. de Cheque"/>
    <m/>
    <n v="0"/>
    <m/>
    <n v="0"/>
    <m/>
    <m/>
    <s v="BRB [GYN] [OPERAÇÕES]"/>
    <m/>
    <m/>
    <m/>
  </r>
  <r>
    <n v="245474"/>
    <n v="163941"/>
    <s v="Par.(05/12) 013610/LUCAS GOMES DE SOUZA - Mensalidades"/>
    <n v="1071.2"/>
    <d v="2014-05-19T00:00:00"/>
    <d v="1899-12-30T08:36:01"/>
    <n v="0"/>
    <n v="0"/>
    <n v="-4015626.9070000919"/>
    <m/>
    <m/>
    <n v="163941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6854"/>
    <s v="Transferencia Entre Contas"/>
    <s v="Transferencia Entre Contas"/>
    <n v="0"/>
    <d v="2014-05-19T00:00:00"/>
    <d v="1899-12-30T08:49:24"/>
    <n v="855.21"/>
    <n v="0"/>
    <n v="-4016482.1170000918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855"/>
    <s v="Transferencia Entre Contas"/>
    <s v="Destino: 226854-Transferencia Entre Contas"/>
    <n v="855.21"/>
    <d v="2014-05-19T00:00:00"/>
    <d v="1899-12-30T08:49:24"/>
    <n v="0"/>
    <n v="0"/>
    <n v="-4015626.9070000919"/>
    <m/>
    <m/>
    <m/>
    <m/>
    <n v="60"/>
    <s v="Francielly"/>
    <n v="1"/>
    <m/>
    <n v="1449"/>
    <d v="2014-12-11T00:00:00"/>
    <d v="2014-12-11T00:00:00"/>
    <m/>
    <m/>
    <n v="2014"/>
    <n v="60"/>
    <m/>
    <m/>
    <n v="226854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6098"/>
    <s v="ANT. COB/55373"/>
    <s v="Banco Brb - Par. 055373(04-9)"/>
    <n v="0"/>
    <d v="2014-05-19T00:00:00"/>
    <d v="1899-12-30T08:50:23"/>
    <n v="1339"/>
    <n v="0"/>
    <n v="-4016965.9070000919"/>
    <m/>
    <m/>
    <m/>
    <n v="55373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099"/>
    <s v="ANT. COB/55374"/>
    <s v="Banco Brb - Par. 055374(05-9)"/>
    <n v="0"/>
    <d v="2014-05-19T00:00:00"/>
    <d v="1899-12-30T08:50:23"/>
    <n v="1492"/>
    <n v="0"/>
    <n v="-4018457.9070000919"/>
    <m/>
    <m/>
    <m/>
    <n v="55374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00"/>
    <s v="ANT. COB/55375"/>
    <s v="Banco Brb - Par. 055375(06-9)"/>
    <n v="0"/>
    <d v="2014-05-19T00:00:00"/>
    <d v="1899-12-30T08:50:23"/>
    <n v="1492"/>
    <n v="0"/>
    <n v="-4019949.9070000919"/>
    <m/>
    <m/>
    <m/>
    <n v="55375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01"/>
    <s v="ANT. COB/55376"/>
    <s v="Banco Brb - Par. 055376(07-9)"/>
    <n v="0"/>
    <d v="2014-05-19T00:00:00"/>
    <d v="1899-12-30T08:50:23"/>
    <n v="1339"/>
    <n v="0"/>
    <n v="-4021288.9070000919"/>
    <m/>
    <m/>
    <m/>
    <n v="55376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02"/>
    <s v="ANT. COB/55377"/>
    <s v="Banco Brb - Par. 055377(08-9)"/>
    <n v="0"/>
    <d v="2014-05-19T00:00:00"/>
    <d v="1899-12-30T08:50:23"/>
    <n v="1339"/>
    <n v="0"/>
    <n v="-4022627.9070000919"/>
    <m/>
    <m/>
    <m/>
    <n v="55377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03"/>
    <s v="ANT. COB/55378"/>
    <s v="Banco Brb - Par. 055378(09-9)"/>
    <n v="0"/>
    <d v="2014-05-19T00:00:00"/>
    <d v="1899-12-30T08:50:23"/>
    <n v="1339"/>
    <n v="0"/>
    <n v="-4023966.9070000919"/>
    <m/>
    <m/>
    <m/>
    <n v="55378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6856"/>
    <s v="Transferencia Entre Contas"/>
    <s v="Transferencia Entre Contas"/>
    <n v="0"/>
    <d v="2014-05-19T00:00:00"/>
    <d v="1899-12-30T08:50:31"/>
    <n v="855.21"/>
    <n v="0"/>
    <n v="-4024822.1170000918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857"/>
    <s v="Transferencia Entre Contas"/>
    <s v="Destino: 226856-Transferencia Entre Contas"/>
    <n v="855.21"/>
    <d v="2014-05-19T00:00:00"/>
    <d v="1899-12-30T08:50:31"/>
    <n v="0"/>
    <n v="0"/>
    <n v="-4023966.9070000919"/>
    <m/>
    <m/>
    <m/>
    <m/>
    <n v="60"/>
    <s v="Francielly"/>
    <n v="1"/>
    <m/>
    <n v="1449"/>
    <d v="2014-12-11T00:00:00"/>
    <d v="2014-12-11T00:00:00"/>
    <m/>
    <m/>
    <n v="2014"/>
    <n v="60"/>
    <m/>
    <m/>
    <n v="22685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6104"/>
    <s v="ANT. COB/55370"/>
    <s v="Banco Brb - Par. 055370(01-9)"/>
    <n v="0"/>
    <d v="2014-05-19T00:00:00"/>
    <d v="1899-12-30T08:50:33"/>
    <n v="893.03"/>
    <n v="0"/>
    <n v="-4024859.9370000917"/>
    <m/>
    <m/>
    <m/>
    <n v="55370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105"/>
    <s v="ANT. COB/55371"/>
    <s v="Banco Brb - Par. 055371(02-9)"/>
    <n v="0"/>
    <d v="2014-05-19T00:00:00"/>
    <d v="1899-12-30T08:50:33"/>
    <n v="1288.3800000000001"/>
    <n v="0"/>
    <n v="-4026148.3170000915"/>
    <m/>
    <m/>
    <m/>
    <n v="55371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106"/>
    <s v="ANT. COB/55372"/>
    <s v="Banco Brb - Par. 055372(03-9)"/>
    <n v="0"/>
    <d v="2014-05-19T00:00:00"/>
    <d v="1899-12-30T08:50:33"/>
    <n v="852.9"/>
    <n v="0"/>
    <n v="-4027001.2170000914"/>
    <m/>
    <m/>
    <m/>
    <n v="55372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108"/>
    <s v="EXTRATO/55361"/>
    <s v="Banco Brb - Par. 055361(02-10)"/>
    <n v="0"/>
    <d v="2014-05-19T00:00:00"/>
    <d v="1899-12-30T08:50:47"/>
    <n v="15"/>
    <n v="0"/>
    <n v="-4027016.2170000914"/>
    <m/>
    <m/>
    <m/>
    <n v="55361"/>
    <n v="7"/>
    <s v="Anapaula"/>
    <n v="1"/>
    <m/>
    <n v="575"/>
    <d v="2014-05-31T00:00:00"/>
    <d v="2014-05-31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6109"/>
    <s v="EXTRATO/55362"/>
    <s v="Banco Brb - Par. 055362(03-10)"/>
    <n v="0"/>
    <d v="2014-05-19T00:00:00"/>
    <d v="1899-12-30T08:50:47"/>
    <n v="15"/>
    <n v="0"/>
    <n v="-4027031.2170000914"/>
    <m/>
    <m/>
    <m/>
    <n v="55362"/>
    <n v="7"/>
    <s v="Anapaula"/>
    <n v="1"/>
    <m/>
    <n v="575"/>
    <d v="2014-05-31T00:00:00"/>
    <d v="2014-05-31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6110"/>
    <s v="EXTRATO/55363"/>
    <s v="Banco Brb - Par. 055363(04-10)"/>
    <n v="0"/>
    <d v="2014-05-19T00:00:00"/>
    <d v="1899-12-30T08:50:47"/>
    <n v="15"/>
    <n v="0"/>
    <n v="-4027046.2170000914"/>
    <m/>
    <m/>
    <m/>
    <n v="55363"/>
    <n v="7"/>
    <s v="Anapaula"/>
    <n v="1"/>
    <m/>
    <n v="575"/>
    <d v="2014-05-31T00:00:00"/>
    <d v="2014-05-31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6111"/>
    <s v="EXTRATO/55364"/>
    <s v="Banco Brb - Par. 055364(05-10)"/>
    <n v="0"/>
    <d v="2014-05-19T00:00:00"/>
    <d v="1899-12-30T08:50:47"/>
    <n v="15"/>
    <n v="0"/>
    <n v="-4027061.2170000914"/>
    <m/>
    <m/>
    <m/>
    <n v="55364"/>
    <n v="7"/>
    <s v="Anapaula"/>
    <n v="1"/>
    <m/>
    <n v="575"/>
    <d v="2014-05-31T00:00:00"/>
    <d v="2014-05-31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6113"/>
    <s v="EXTRATO/55365"/>
    <s v="Banco Brb - Par. 055365(06-10)"/>
    <n v="0"/>
    <d v="2014-05-19T00:00:00"/>
    <d v="1899-12-30T08:50:47"/>
    <n v="5.5"/>
    <n v="0"/>
    <n v="-4027066.7170000914"/>
    <m/>
    <m/>
    <m/>
    <n v="55365"/>
    <n v="7"/>
    <s v="Anapaula"/>
    <n v="1"/>
    <m/>
    <n v="575"/>
    <d v="2014-05-31T00:00:00"/>
    <d v="2014-05-31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6107"/>
    <s v="EXTRATO/55366"/>
    <s v="Banco Brb - Par. 055366(07-10)"/>
    <n v="0"/>
    <d v="2014-05-19T00:00:00"/>
    <d v="1899-12-30T08:50:47"/>
    <n v="17.600000000000001"/>
    <n v="0"/>
    <n v="-4027084.3170000915"/>
    <m/>
    <m/>
    <m/>
    <n v="55366"/>
    <n v="7"/>
    <s v="Anapaula"/>
    <n v="1"/>
    <m/>
    <n v="575"/>
    <d v="2014-05-31T00:00:00"/>
    <d v="2014-05-31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6114"/>
    <s v="EXTRATO/55367"/>
    <s v="Banco Brb - Par. 055367(08-10)"/>
    <n v="0"/>
    <d v="2014-05-19T00:00:00"/>
    <d v="1899-12-30T08:50:47"/>
    <n v="154"/>
    <n v="0"/>
    <n v="-4027238.3170000915"/>
    <m/>
    <m/>
    <m/>
    <n v="55367"/>
    <n v="7"/>
    <s v="Anapaula"/>
    <n v="1"/>
    <m/>
    <n v="575"/>
    <d v="2014-05-31T00:00:00"/>
    <d v="2014-05-31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6115"/>
    <s v="EXTRATO/55368"/>
    <s v="Banco Brb - Par. 055368(09-10)"/>
    <n v="0"/>
    <d v="2014-05-19T00:00:00"/>
    <d v="1899-12-30T08:50:47"/>
    <n v="15.4"/>
    <n v="0"/>
    <n v="-4027253.7170000914"/>
    <m/>
    <m/>
    <m/>
    <n v="55368"/>
    <n v="7"/>
    <s v="Anapaula"/>
    <n v="1"/>
    <m/>
    <n v="575"/>
    <d v="2014-05-31T00:00:00"/>
    <d v="2014-05-31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6112"/>
    <s v="EXTRATO/55369"/>
    <s v="Banco Brb - Par. 055369(10-10)"/>
    <n v="0"/>
    <d v="2014-05-19T00:00:00"/>
    <d v="1899-12-30T08:50:47"/>
    <n v="55"/>
    <n v="0"/>
    <n v="-4027308.7170000914"/>
    <m/>
    <m/>
    <m/>
    <n v="55369"/>
    <n v="7"/>
    <s v="Anapaula"/>
    <n v="1"/>
    <m/>
    <n v="575"/>
    <d v="2014-05-31T00:00:00"/>
    <d v="2014-05-31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6116"/>
    <s v="EXTRATO/55360"/>
    <s v="Banco Brb - Par. 055360(01-10)"/>
    <n v="0"/>
    <d v="2014-05-19T00:00:00"/>
    <d v="1899-12-30T08:50:48"/>
    <n v="551.29999999999995"/>
    <n v="0"/>
    <n v="-4027860.0170000913"/>
    <m/>
    <m/>
    <m/>
    <n v="55360"/>
    <n v="7"/>
    <s v="Anapaula"/>
    <n v="1"/>
    <m/>
    <n v="575"/>
    <d v="2014-05-31T00:00:00"/>
    <d v="2014-05-31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6858"/>
    <s v="Extrato"/>
    <s v="Deposito Em Dinheiro"/>
    <n v="0"/>
    <d v="2014-05-19T00:00:00"/>
    <d v="1899-12-30T08:53:25"/>
    <n v="30000"/>
    <n v="0"/>
    <n v="-4057860.0170000913"/>
    <m/>
    <m/>
    <m/>
    <m/>
    <n v="60"/>
    <s v="Francielly"/>
    <n v="1"/>
    <m/>
    <n v="95"/>
    <d v="2014-12-11T00:00:00"/>
    <d v="2014-12-11T00:00:00"/>
    <m/>
    <m/>
    <n v="2014"/>
    <n v="60"/>
    <m/>
    <m/>
    <m/>
    <m/>
    <s v="Recebimento Diversos"/>
    <x v="1"/>
    <x v="1"/>
    <m/>
    <n v="56"/>
    <n v="3"/>
    <s v="Dep. Bancário"/>
    <m/>
    <m/>
    <m/>
    <n v="0"/>
    <m/>
    <n v="26"/>
    <s v="CAIXA TESOURARIA"/>
    <m/>
    <m/>
    <m/>
  </r>
  <r>
    <n v="226860"/>
    <s v="Extrato"/>
    <s v="Destino: 226858-Deposito Em Dinheiro"/>
    <n v="30000"/>
    <d v="2014-05-19T00:00:00"/>
    <d v="1899-12-30T08:53:25"/>
    <n v="0"/>
    <n v="0"/>
    <n v="-4027860.0170000913"/>
    <m/>
    <m/>
    <m/>
    <m/>
    <n v="60"/>
    <s v="Francielly"/>
    <n v="1"/>
    <m/>
    <n v="95"/>
    <d v="2014-12-11T00:00:00"/>
    <d v="2014-12-11T00:00:00"/>
    <m/>
    <m/>
    <n v="2014"/>
    <n v="60"/>
    <m/>
    <m/>
    <n v="226858"/>
    <m/>
    <s v="Recebimento Diversos"/>
    <x v="1"/>
    <x v="1"/>
    <m/>
    <n v="26"/>
    <n v="3"/>
    <s v="Dep. Bancário"/>
    <m/>
    <m/>
    <m/>
    <n v="0"/>
    <m/>
    <m/>
    <s v="ITAÚ [SOL] [001691-4] [CC]"/>
    <m/>
    <m/>
    <m/>
  </r>
  <r>
    <n v="226863"/>
    <s v="Extrato/108180"/>
    <s v="Banco Itaú Unibanco S.A. - Cód. 108180"/>
    <n v="0"/>
    <d v="2014-05-19T00:00:00"/>
    <d v="1899-12-30T08:56:15"/>
    <n v="0.9"/>
    <n v="0"/>
    <n v="-4027860.9170000912"/>
    <m/>
    <m/>
    <m/>
    <n v="108180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864"/>
    <s v="Extrato/108181"/>
    <s v="Banco Itaú Unibanco S.A. - Cód. 108181"/>
    <n v="0"/>
    <d v="2014-05-19T00:00:00"/>
    <d v="1899-12-30T08:56:15"/>
    <n v="2.19"/>
    <n v="0"/>
    <n v="-4027863.1070000911"/>
    <m/>
    <m/>
    <m/>
    <n v="108181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862"/>
    <s v="Extrato/108179"/>
    <s v="Banco Itaú Unibanco S.A. - Cód. 108179"/>
    <n v="0"/>
    <d v="2014-05-19T00:00:00"/>
    <d v="1899-12-30T08:56:15"/>
    <n v="1.4"/>
    <n v="0"/>
    <n v="-4027864.507000091"/>
    <m/>
    <m/>
    <m/>
    <n v="108179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4876"/>
    <n v="146282"/>
    <s v="Par.(04/12) 014155/PATRICIA ROCHA MARQUES - Mensalidades"/>
    <n v="1591.97"/>
    <d v="2014-05-19T00:00:00"/>
    <d v="1899-12-30T09:18:04"/>
    <n v="0"/>
    <n v="0"/>
    <n v="-4026272.5370000908"/>
    <m/>
    <m/>
    <n v="146282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45495"/>
    <n v="178142"/>
    <s v="Par.(05/6) 017590/JANE KLICIA AVELINO SANT' - Parcelas"/>
    <n v="1284"/>
    <d v="2014-05-19T00:00:00"/>
    <d v="1899-12-30T09:22:39"/>
    <n v="0"/>
    <n v="0"/>
    <n v="-4024988.5370000908"/>
    <m/>
    <m/>
    <n v="178142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96"/>
    <n v="178143"/>
    <s v="Par.(06/6) 017590/JANE KLICIA AVELINO SANT' - Parcelas"/>
    <n v="1284"/>
    <d v="2014-05-19T00:00:00"/>
    <d v="1899-12-30T09:22:40"/>
    <n v="0"/>
    <n v="0"/>
    <n v="-4023704.5370000908"/>
    <m/>
    <m/>
    <n v="178143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97"/>
    <n v="178193"/>
    <s v="Par.(05/5) 017830/RAFAELLA SANTOS SILVA - Parcelas"/>
    <n v="150"/>
    <d v="2014-05-19T00:00:00"/>
    <d v="1899-12-30T09:23:24"/>
    <n v="0"/>
    <n v="0"/>
    <n v="-4023554.5370000908"/>
    <m/>
    <m/>
    <n v="17819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499"/>
    <n v="178205"/>
    <s v="Par.(02/10) 017836/MATHEUS ALMEIDA CABRAL - Parcelas"/>
    <n v="174"/>
    <d v="2014-05-19T00:00:00"/>
    <d v="1899-12-30T09:26:01"/>
    <n v="0"/>
    <n v="0"/>
    <n v="-4023380.5370000908"/>
    <m/>
    <m/>
    <n v="17820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00"/>
    <n v="178206"/>
    <s v="Par.(03/10) 017836/MATHEUS ALMEIDA CABRAL - Parcelas"/>
    <n v="120"/>
    <d v="2014-05-19T00:00:00"/>
    <d v="1899-12-30T09:26:02"/>
    <n v="0"/>
    <n v="0"/>
    <n v="-4023260.5370000908"/>
    <m/>
    <m/>
    <n v="17820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01"/>
    <n v="178207"/>
    <s v="Par.(04/10) 017836/MATHEUS ALMEIDA CABRAL - Parcelas"/>
    <n v="120"/>
    <d v="2014-05-19T00:00:00"/>
    <d v="1899-12-30T09:26:02"/>
    <n v="0"/>
    <n v="0"/>
    <n v="-4023140.5370000908"/>
    <m/>
    <m/>
    <n v="17820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02"/>
    <n v="178208"/>
    <s v="Par.(05/10) 017836/MATHEUS ALMEIDA CABRAL - Parcelas"/>
    <n v="120"/>
    <d v="2014-05-19T00:00:00"/>
    <d v="1899-12-30T09:26:02"/>
    <n v="0"/>
    <n v="0"/>
    <n v="-4023020.5370000908"/>
    <m/>
    <m/>
    <n v="178208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03"/>
    <n v="178209"/>
    <s v="Par.(06/10) 017836/MATHEUS ALMEIDA CABRAL - Parcelas"/>
    <n v="120"/>
    <d v="2014-05-19T00:00:00"/>
    <d v="1899-12-30T09:26:02"/>
    <n v="0"/>
    <n v="0"/>
    <n v="-4022900.5370000908"/>
    <m/>
    <m/>
    <n v="178209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04"/>
    <n v="178210"/>
    <s v="Par.(07/10) 017836/MATHEUS ALMEIDA CABRAL - Parcelas"/>
    <n v="120"/>
    <d v="2014-05-19T00:00:00"/>
    <d v="1899-12-30T09:26:03"/>
    <n v="0"/>
    <n v="0"/>
    <n v="-4022780.5370000908"/>
    <m/>
    <m/>
    <n v="17821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05"/>
    <n v="178211"/>
    <s v="Par.(08/10) 017836/MATHEUS ALMEIDA CABRAL - Parcelas"/>
    <n v="120"/>
    <d v="2014-05-19T00:00:00"/>
    <d v="1899-12-30T09:26:03"/>
    <n v="0"/>
    <n v="0"/>
    <n v="-4022660.5370000908"/>
    <m/>
    <m/>
    <n v="17821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07"/>
    <n v="178213"/>
    <s v="Par.(10/10) 017836/MATHEUS ALMEIDA CABRAL - Parcelas"/>
    <n v="120"/>
    <d v="2014-05-19T00:00:00"/>
    <d v="1899-12-30T09:26:04"/>
    <n v="0"/>
    <n v="0"/>
    <n v="-4022540.5370000908"/>
    <m/>
    <m/>
    <n v="17821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06"/>
    <n v="178212"/>
    <s v="Par.(09/10) 017836/MATHEUS ALMEIDA CABRAL - Parcelas"/>
    <n v="120"/>
    <d v="2014-05-19T00:00:00"/>
    <d v="1899-12-30T09:26:04"/>
    <n v="0"/>
    <n v="0"/>
    <n v="-4022420.5370000908"/>
    <m/>
    <m/>
    <n v="17821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34878"/>
    <n v="145790"/>
    <s v="Par.(04/12) 013923/MARIA LUIZA SILVEIRA FERN - Mensalidades"/>
    <n v="1591.97"/>
    <d v="2014-05-19T00:00:00"/>
    <d v="1899-12-30T09:28:16"/>
    <n v="0"/>
    <n v="0"/>
    <n v="-4020828.5670000906"/>
    <m/>
    <m/>
    <n v="145790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4879"/>
    <n v="145476"/>
    <s v="Par.(04/12) 015848/ISABELA LIMONGI DI ALCANT - Mensalidades"/>
    <n v="1428.82"/>
    <d v="2014-05-19T00:00:00"/>
    <d v="1899-12-30T09:31:10"/>
    <n v="0"/>
    <n v="0"/>
    <n v="-4019399.7470000908"/>
    <m/>
    <m/>
    <n v="145476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45514"/>
    <n v="178181"/>
    <s v="Par.(03/10) 017844/MAINARA GOULART DE PAULA  - Parcelas"/>
    <n v="211.33"/>
    <d v="2014-05-19T00:00:00"/>
    <d v="1899-12-30T09:32:24"/>
    <n v="0"/>
    <n v="0"/>
    <n v="-4019188.4170000907"/>
    <m/>
    <m/>
    <n v="17818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15"/>
    <n v="178182"/>
    <s v="Par.(04/10) 017844/MAINARA GOULART DE PAULA  - Parcelas"/>
    <n v="210"/>
    <d v="2014-05-19T00:00:00"/>
    <d v="1899-12-30T09:32:25"/>
    <n v="0"/>
    <n v="0"/>
    <n v="-4018978.4170000907"/>
    <m/>
    <m/>
    <n v="17818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16"/>
    <n v="178183"/>
    <s v="Par.(05/10) 017844/MAINARA GOULART DE PAULA  - Parcelas"/>
    <n v="210"/>
    <d v="2014-05-19T00:00:00"/>
    <d v="1899-12-30T09:32:25"/>
    <n v="0"/>
    <n v="0"/>
    <n v="-4018768.4170000907"/>
    <m/>
    <m/>
    <n v="17818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17"/>
    <n v="178184"/>
    <s v="Par.(06/10) 017844/MAINARA GOULART DE PAULA  - Parcelas"/>
    <n v="210"/>
    <d v="2014-05-19T00:00:00"/>
    <d v="1899-12-30T09:32:25"/>
    <n v="0"/>
    <n v="0"/>
    <n v="-4018558.4170000907"/>
    <m/>
    <m/>
    <n v="17818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19"/>
    <n v="178161"/>
    <s v="Par.(06/12) 017824/ANA EMÍLIA LOPES RODRIGUE - Mensalidades"/>
    <n v="1417.4"/>
    <d v="2014-05-19T00:00:00"/>
    <d v="1899-12-30T09:33:26"/>
    <n v="0"/>
    <n v="0"/>
    <n v="-4017141.0170000908"/>
    <m/>
    <m/>
    <n v="178161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520"/>
    <n v="178162"/>
    <s v="Par.(07/12) 017824/ANA EMÍLIA LOPES RODRIGUE - Mensalidades"/>
    <n v="1417.4"/>
    <d v="2014-05-19T00:00:00"/>
    <d v="1899-12-30T09:33:27"/>
    <n v="0"/>
    <n v="0"/>
    <n v="-4015723.6170000909"/>
    <m/>
    <m/>
    <n v="178162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521"/>
    <n v="178163"/>
    <s v="Par.(08/12) 017824/ANA EMÍLIA LOPES RODRIGUE - Mensalidades"/>
    <n v="1417.4"/>
    <d v="2014-05-19T00:00:00"/>
    <d v="1899-12-30T09:33:27"/>
    <n v="0"/>
    <n v="0"/>
    <n v="-4014306.217000091"/>
    <m/>
    <m/>
    <n v="178163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36218"/>
    <s v="DB20140519"/>
    <s v="OPERAÇÃO DESCONTO BOLETOS 2014.05.19"/>
    <n v="209555.20000000001"/>
    <d v="2014-05-19T00:00:00"/>
    <d v="1899-12-30T09:34:45"/>
    <n v="0"/>
    <n v="0"/>
    <n v="-3804751.0170000908"/>
    <m/>
    <m/>
    <m/>
    <m/>
    <n v="7"/>
    <s v="Anapaula"/>
    <n v="1"/>
    <m/>
    <n v="1505"/>
    <d v="2014-05-31T00:00:00"/>
    <d v="2014-05-31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45524"/>
    <n v="178240"/>
    <s v="Par.(03/10) 017827/GABRIEL ALVES MEIRELLES - Parcelas"/>
    <n v="60"/>
    <d v="2014-05-19T00:00:00"/>
    <d v="1899-12-30T09:35:10"/>
    <n v="0"/>
    <n v="0"/>
    <n v="-3804691.0170000908"/>
    <m/>
    <m/>
    <n v="17824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25"/>
    <n v="178241"/>
    <s v="Par.(04/10) 017827/GABRIEL ALVES MEIRELLES - Parcelas"/>
    <n v="60"/>
    <d v="2014-05-19T00:00:00"/>
    <d v="1899-12-30T09:35:11"/>
    <n v="0"/>
    <n v="0"/>
    <n v="-3804631.0170000908"/>
    <m/>
    <m/>
    <n v="17824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26"/>
    <n v="178242"/>
    <s v="Par.(05/10) 017827/GABRIEL ALVES MEIRELLES - Parcelas"/>
    <n v="60"/>
    <d v="2014-05-19T00:00:00"/>
    <d v="1899-12-30T09:35:11"/>
    <n v="0"/>
    <n v="0"/>
    <n v="-3804571.0170000908"/>
    <m/>
    <m/>
    <n v="17824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27"/>
    <n v="178243"/>
    <s v="Par.(06/10) 017827/GABRIEL ALVES MEIRELLES - Parcelas"/>
    <n v="60"/>
    <d v="2014-05-19T00:00:00"/>
    <d v="1899-12-30T09:35:11"/>
    <n v="0"/>
    <n v="0"/>
    <n v="-3804511.0170000908"/>
    <m/>
    <m/>
    <n v="17824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28"/>
    <n v="178244"/>
    <s v="Par.(07/10) 017827/GABRIEL ALVES MEIRELLES - Parcelas"/>
    <n v="60"/>
    <d v="2014-05-19T00:00:00"/>
    <d v="1899-12-30T09:35:11"/>
    <n v="0"/>
    <n v="0"/>
    <n v="-3804451.0170000908"/>
    <m/>
    <m/>
    <n v="17824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29"/>
    <n v="178245"/>
    <s v="Par.(08/10) 017827/GABRIEL ALVES MEIRELLES - Parcelas"/>
    <n v="60"/>
    <d v="2014-05-19T00:00:00"/>
    <d v="1899-12-30T09:35:12"/>
    <n v="0"/>
    <n v="0"/>
    <n v="-3804391.0170000908"/>
    <m/>
    <m/>
    <n v="17824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30"/>
    <n v="178246"/>
    <s v="Par.(09/10) 017827/GABRIEL ALVES MEIRELLES - Parcelas"/>
    <n v="60"/>
    <d v="2014-05-19T00:00:00"/>
    <d v="1899-12-30T09:35:12"/>
    <n v="0"/>
    <n v="0"/>
    <n v="-3804331.0170000908"/>
    <m/>
    <m/>
    <n v="17824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31"/>
    <n v="178247"/>
    <s v="Par.(10/10) 017827/GABRIEL ALVES MEIRELLES - Parcelas"/>
    <n v="60"/>
    <d v="2014-05-19T00:00:00"/>
    <d v="1899-12-30T09:35:13"/>
    <n v="0"/>
    <n v="0"/>
    <n v="-3804271.0170000908"/>
    <m/>
    <m/>
    <n v="17824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33"/>
    <n v="178234"/>
    <s v="Par.(02/5) 017826/GABRIEL ALVES MEIRELLES - Parcelas"/>
    <n v="150"/>
    <d v="2014-05-19T00:00:00"/>
    <d v="1899-12-30T09:35:44"/>
    <n v="0"/>
    <n v="0"/>
    <n v="-3804121.0170000908"/>
    <m/>
    <m/>
    <n v="17823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34"/>
    <n v="178235"/>
    <s v="Par.(03/5) 017826/GABRIEL ALVES MEIRELLES - Parcelas"/>
    <n v="150"/>
    <d v="2014-05-19T00:00:00"/>
    <d v="1899-12-30T09:35:44"/>
    <n v="0"/>
    <n v="0"/>
    <n v="-3803971.0170000908"/>
    <m/>
    <m/>
    <n v="17823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35"/>
    <n v="178236"/>
    <s v="Par.(04/5) 017826/GABRIEL ALVES MEIRELLES - Parcelas"/>
    <n v="150"/>
    <d v="2014-05-19T00:00:00"/>
    <d v="1899-12-30T09:35:44"/>
    <n v="0"/>
    <n v="0"/>
    <n v="-3803821.0170000908"/>
    <m/>
    <m/>
    <n v="17823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36"/>
    <n v="178237"/>
    <s v="Par.(05/5) 017826/GABRIEL ALVES MEIRELLES - Parcelas"/>
    <n v="150"/>
    <d v="2014-05-19T00:00:00"/>
    <d v="1899-12-30T09:35:45"/>
    <n v="0"/>
    <n v="0"/>
    <n v="-3803671.0170000908"/>
    <m/>
    <m/>
    <n v="17823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539"/>
    <n v="178283"/>
    <s v="Par.(03-4) 010802/JORDANA RIBEIRO QUEIROZ - Renegociado"/>
    <n v="1587.5"/>
    <d v="2014-05-19T00:00:00"/>
    <d v="1899-12-30T09:36:44"/>
    <n v="0"/>
    <n v="0"/>
    <n v="-3802083.5170000908"/>
    <m/>
    <m/>
    <n v="178283"/>
    <m/>
    <n v="7"/>
    <s v="Anapaula"/>
    <n v="2"/>
    <m/>
    <n v="91"/>
    <d v="2015-03-03T00:00:00"/>
    <d v="2015-03-03T00:00:00"/>
    <m/>
    <m/>
    <n v="2013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245540"/>
    <n v="178284"/>
    <s v="Par.(04-4) 010802/JORDANA RIBEIRO QUEIROZ - Renegociado"/>
    <n v="1587.5"/>
    <d v="2014-05-19T00:00:00"/>
    <d v="1899-12-30T09:36:45"/>
    <n v="0"/>
    <n v="0"/>
    <n v="-3800496.0170000908"/>
    <m/>
    <m/>
    <n v="178284"/>
    <m/>
    <n v="7"/>
    <s v="Anapaula"/>
    <n v="2"/>
    <m/>
    <n v="91"/>
    <d v="2015-03-03T00:00:00"/>
    <d v="2015-03-03T00:00:00"/>
    <m/>
    <m/>
    <n v="2013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136220"/>
    <s v="JUROS20140519/55476"/>
    <s v="Banco Brb - Cód. 055476"/>
    <n v="0"/>
    <d v="2014-05-19T00:00:00"/>
    <d v="1899-12-30T09:38:28"/>
    <n v="24136.43"/>
    <n v="0"/>
    <n v="-3824632.447000091"/>
    <m/>
    <m/>
    <m/>
    <n v="55476"/>
    <n v="7"/>
    <s v="Anapaula"/>
    <n v="2"/>
    <m/>
    <n v="1459"/>
    <d v="2014-05-31T00:00:00"/>
    <d v="2014-05-31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45541"/>
    <n v="154225"/>
    <s v="Par.(05/6) 016188/ISABELA DOS REIS FONSECA - Parcelas"/>
    <n v="1284"/>
    <d v="2014-05-19T00:00:00"/>
    <d v="1899-12-30T09:41:30"/>
    <n v="0"/>
    <n v="0"/>
    <n v="-3823348.447000091"/>
    <m/>
    <m/>
    <n v="154225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542"/>
    <n v="154226"/>
    <s v="Par.(06/6) 016188/ISABELA DOS REIS FONSECA - Parcelas"/>
    <n v="1284"/>
    <d v="2014-05-19T00:00:00"/>
    <d v="1899-12-30T09:41:37"/>
    <n v="0"/>
    <n v="0"/>
    <n v="-3822064.447000091"/>
    <m/>
    <m/>
    <n v="154226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1111"/>
    <s v="ESPÉCIE 2014-05-19"/>
    <s v="PAGAMENTO DE MENSALIDADES DE ABRIL/2014, DOS ALUNOS ARTHUR MARIANO MARTINS/JULIA/MARIA CLARA SANTOS_ESN"/>
    <n v="830.5"/>
    <d v="2014-05-19T00:00:00"/>
    <d v="1899-12-30T09:46:38"/>
    <n v="0"/>
    <n v="0"/>
    <n v="-3821233.947000091"/>
    <m/>
    <m/>
    <m/>
    <m/>
    <n v="8"/>
    <s v="Vinicius"/>
    <n v="1"/>
    <m/>
    <n v="1434"/>
    <d v="2014-05-19T00:00:00"/>
    <d v="2014-05-19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36238"/>
    <s v="EXTRATO/55482"/>
    <s v="Banco Daycoval S/A  - Par. 055482(06-7)"/>
    <n v="0"/>
    <d v="2014-05-19T00:00:00"/>
    <d v="1899-12-30T09:52:52"/>
    <n v="3"/>
    <n v="0"/>
    <n v="-3821236.947000091"/>
    <m/>
    <m/>
    <m/>
    <n v="55482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6239"/>
    <s v="EXTRATO/55483"/>
    <s v="Banco Daycoval S/A  - Par. 055483(07-7)"/>
    <n v="0"/>
    <d v="2014-05-19T00:00:00"/>
    <d v="1899-12-30T09:52:52"/>
    <n v="2"/>
    <n v="0"/>
    <n v="-3821238.947000091"/>
    <m/>
    <m/>
    <m/>
    <n v="55483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2160"/>
    <n v="152700"/>
    <s v="Retorno: Par. 152700(05/12) - 015503/PAU - Mensalidades"/>
    <n v="1339"/>
    <d v="2014-05-19T00:00:00"/>
    <d v="1899-12-30T10:18:55"/>
    <n v="0"/>
    <n v="0"/>
    <n v="-3819899.947000091"/>
    <m/>
    <m/>
    <n v="152700"/>
    <m/>
    <n v="14"/>
    <s v="Renato"/>
    <n v="1"/>
    <m/>
    <n v="2"/>
    <d v="2014-05-20T00:00:00"/>
    <d v="2014-05-20T00:00:00"/>
    <n v="19352"/>
    <n v="2014051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161"/>
    <n v="152740"/>
    <s v="Retorno: Par. 152740(05/12) - 015740/THI - Mensalidades"/>
    <n v="1339"/>
    <d v="2014-05-19T00:00:00"/>
    <d v="1899-12-30T10:18:55"/>
    <n v="0"/>
    <n v="0"/>
    <n v="-3818560.947000091"/>
    <m/>
    <m/>
    <n v="152740"/>
    <m/>
    <n v="14"/>
    <s v="Renato"/>
    <n v="1"/>
    <m/>
    <n v="2"/>
    <d v="2014-05-20T00:00:00"/>
    <d v="2014-05-20T00:00:00"/>
    <n v="19353"/>
    <n v="2014051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159"/>
    <n v="152335"/>
    <s v="Retorno: Par. 152335(05/12) - 014148/RIC - Mensalidades"/>
    <n v="1492"/>
    <d v="2014-05-19T00:00:00"/>
    <d v="1899-12-30T10:18:55"/>
    <n v="0"/>
    <n v="0"/>
    <n v="-3817068.947000091"/>
    <m/>
    <m/>
    <n v="152335"/>
    <m/>
    <n v="14"/>
    <s v="Renato"/>
    <n v="1"/>
    <m/>
    <n v="2"/>
    <d v="2014-05-20T00:00:00"/>
    <d v="2014-05-20T00:00:00"/>
    <n v="19351"/>
    <n v="2014051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157"/>
    <n v="153647"/>
    <s v="Retorno: Par. 153647(05/12) - 013549/PED - Mensalidades"/>
    <n v="1339"/>
    <d v="2014-05-19T00:00:00"/>
    <d v="1899-12-30T10:18:55"/>
    <n v="0"/>
    <n v="0"/>
    <n v="-3815729.947000091"/>
    <m/>
    <m/>
    <n v="153647"/>
    <m/>
    <n v="14"/>
    <s v="Renato"/>
    <n v="1"/>
    <m/>
    <n v="2"/>
    <d v="2014-05-20T00:00:00"/>
    <d v="2014-05-20T00:00:00"/>
    <n v="19349"/>
    <n v="2014051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158"/>
    <n v="152118"/>
    <s v="Retorno: Par. 152118(05/12) - 013885/GAB - Mensalidades"/>
    <n v="1492"/>
    <d v="2014-05-19T00:00:00"/>
    <d v="1899-12-30T10:18:55"/>
    <n v="0"/>
    <n v="0"/>
    <n v="-3814237.947000091"/>
    <m/>
    <m/>
    <n v="152118"/>
    <m/>
    <n v="14"/>
    <s v="Renato"/>
    <n v="1"/>
    <m/>
    <n v="2"/>
    <d v="2014-05-20T00:00:00"/>
    <d v="2014-05-20T00:00:00"/>
    <n v="19350"/>
    <n v="2014051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162"/>
    <n v="152876"/>
    <s v="Retorno: Par. 152876(05/12) - 015385/VER - Mensalidades"/>
    <n v="1339"/>
    <d v="2014-05-19T00:00:00"/>
    <d v="1899-12-30T10:18:56"/>
    <n v="0"/>
    <n v="0"/>
    <n v="-3812898.947000091"/>
    <m/>
    <m/>
    <n v="152876"/>
    <m/>
    <n v="14"/>
    <s v="Renato"/>
    <n v="1"/>
    <m/>
    <n v="2"/>
    <d v="2014-05-20T00:00:00"/>
    <d v="2014-05-20T00:00:00"/>
    <n v="19354"/>
    <n v="2014051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55"/>
    <s v="38710414/40685"/>
    <s v="Vm Vieira Magalhaes Empreendimentos  - Par. 040685(05-12)"/>
    <n v="0"/>
    <d v="2014-05-19T00:00:00"/>
    <d v="1899-12-30T10:50:25"/>
    <n v="58986.84"/>
    <n v="0"/>
    <n v="-3871885.7870000908"/>
    <m/>
    <m/>
    <m/>
    <n v="40685"/>
    <n v="24"/>
    <s v="Emilly"/>
    <n v="1"/>
    <m/>
    <n v="1409"/>
    <d v="2014-06-02T00:00:00"/>
    <d v="2014-06-02T00:00:00"/>
    <m/>
    <m/>
    <n v="2014"/>
    <n v="24"/>
    <m/>
    <m/>
    <m/>
    <m/>
    <s v="T-27.Aluguel"/>
    <x v="1"/>
    <x v="1"/>
    <m/>
    <n v="12"/>
    <n v="2"/>
    <s v="Cheque"/>
    <m/>
    <n v="0"/>
    <m/>
    <n v="0"/>
    <m/>
    <m/>
    <s v="BRB [GYN] [011616-0] [CC] [COB]"/>
    <m/>
    <m/>
    <m/>
  </r>
  <r>
    <n v="137379"/>
    <s v="Depósito"/>
    <s v="Cheque Depositado a vista"/>
    <n v="850"/>
    <d v="2014-05-19T00:00:00"/>
    <d v="1899-12-30T11:48:19"/>
    <n v="0"/>
    <n v="0"/>
    <n v="-3871035.7870000908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380"/>
    <s v="depósito"/>
    <s v="Cheque Depositado a vista"/>
    <n v="2174"/>
    <d v="2014-05-19T00:00:00"/>
    <d v="1899-12-30T11:49:02"/>
    <n v="0"/>
    <n v="0"/>
    <n v="-3868861.7870000908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381"/>
    <s v="OPERAÇÃO"/>
    <s v="CHEQUE DESCONTADO "/>
    <n v="0"/>
    <d v="2014-05-19T00:00:00"/>
    <d v="1899-12-30T11:50:25"/>
    <n v="34126.97"/>
    <n v="0"/>
    <n v="-3902988.757000091"/>
    <m/>
    <n v="34126.97"/>
    <m/>
    <m/>
    <n v="7"/>
    <s v="Anapaula"/>
    <n v="1"/>
    <m/>
    <n v="1449"/>
    <d v="2014-06-04T00:00:00"/>
    <d v="2015-02-06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727"/>
    <s v="OPERAÇÃO"/>
    <s v="Destino: 137381-CHEQUE DESCONTADO "/>
    <n v="34126.97"/>
    <d v="2014-05-19T00:00:00"/>
    <d v="1899-12-30T11:50:25"/>
    <n v="0"/>
    <n v="0"/>
    <n v="-3868861.7870000908"/>
    <m/>
    <n v="34126.97"/>
    <m/>
    <m/>
    <n v="7"/>
    <s v="Anapaula"/>
    <n v="1"/>
    <m/>
    <n v="1449"/>
    <d v="2015-02-06T00:00:00"/>
    <d v="2015-02-06T00:00:00"/>
    <m/>
    <m/>
    <n v="2014"/>
    <n v="7"/>
    <m/>
    <m/>
    <n v="137381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382"/>
    <s v="Rescisão/55679"/>
    <s v="Rescisão - Grupo Olimpo - Cód. 055679"/>
    <n v="0"/>
    <d v="2014-05-19T00:00:00"/>
    <d v="1899-12-30T11:50:42"/>
    <n v="609.63"/>
    <n v="0"/>
    <n v="-3869471.4170000907"/>
    <m/>
    <m/>
    <m/>
    <n v="55679"/>
    <n v="24"/>
    <s v="Emilly"/>
    <n v="1"/>
    <m/>
    <n v="175"/>
    <d v="2014-06-04T00:00:00"/>
    <d v="2014-06-04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32334"/>
    <s v="Extrato/52682"/>
    <s v="Bradesco S/A - Cód. 052682"/>
    <n v="0"/>
    <d v="2014-05-19T00:00:00"/>
    <d v="1899-12-30T11:53:07"/>
    <n v="751.4"/>
    <n v="0"/>
    <n v="-3870222.8170000906"/>
    <m/>
    <m/>
    <m/>
    <n v="52682"/>
    <n v="7"/>
    <s v="Anapaula"/>
    <n v="1"/>
    <m/>
    <n v="1577"/>
    <d v="2014-05-20T00:00:00"/>
    <d v="2014-05-27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37383"/>
    <s v="Transferência entre contas"/>
    <s v="Transferência entre contas"/>
    <n v="0"/>
    <d v="2014-05-19T00:00:00"/>
    <d v="1899-12-30T11:56:58"/>
    <n v="85000"/>
    <n v="0"/>
    <n v="-3955222.8170000906"/>
    <m/>
    <m/>
    <m/>
    <m/>
    <n v="60"/>
    <s v="Francielly"/>
    <n v="1"/>
    <m/>
    <n v="1449"/>
    <d v="2014-06-04T00:00:00"/>
    <d v="2015-02-09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5"/>
    <s v="BRB [GYN] [011616-0] [CC] [COB]"/>
    <m/>
    <m/>
    <m/>
  </r>
  <r>
    <n v="235843"/>
    <s v="Transferência entre contas"/>
    <s v="Destino: 137383-Transferência entre contas"/>
    <n v="85000"/>
    <d v="2014-05-19T00:00:00"/>
    <d v="1899-12-30T11:56:58"/>
    <n v="0"/>
    <n v="0"/>
    <n v="-3870222.8170000906"/>
    <m/>
    <m/>
    <m/>
    <m/>
    <n v="60"/>
    <s v="Francielly"/>
    <n v="1"/>
    <m/>
    <n v="1449"/>
    <d v="2015-02-09T00:00:00"/>
    <d v="2015-02-09T00:00:00"/>
    <m/>
    <m/>
    <n v="2014"/>
    <n v="60"/>
    <m/>
    <m/>
    <n v="137383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36310"/>
    <s v="EXTRATO/55503"/>
    <s v="Banco Do Brasil - Cód. 055503"/>
    <n v="0"/>
    <d v="2014-05-19T00:00:00"/>
    <d v="1899-12-30T12:41:21"/>
    <n v="7.8"/>
    <n v="0"/>
    <n v="-3870230.6170000904"/>
    <m/>
    <m/>
    <m/>
    <n v="55503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6311"/>
    <s v="EXTRATO/55504"/>
    <s v="Banco Do Brasil - Cód. 055504"/>
    <n v="0"/>
    <d v="2014-05-19T00:00:00"/>
    <d v="1899-12-30T12:41:21"/>
    <n v="7.8"/>
    <n v="0"/>
    <n v="-3870238.4170000902"/>
    <m/>
    <m/>
    <m/>
    <n v="55504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229182"/>
    <s v="Remessa Olimpo Fundamental"/>
    <s v="Remessa Olimpo Fundamental"/>
    <n v="1673.65"/>
    <d v="2014-05-19T00:00:00"/>
    <d v="1899-12-30T13:05:53"/>
    <n v="0"/>
    <n v="0"/>
    <n v="-3868564.7670000903"/>
    <m/>
    <m/>
    <m/>
    <m/>
    <n v="7"/>
    <s v="Anapaula"/>
    <n v="1"/>
    <m/>
    <n v="1431"/>
    <d v="2014-12-23T00:00:00"/>
    <d v="2014-12-23T00:00:00"/>
    <m/>
    <m/>
    <n v="2014"/>
    <n v="7"/>
    <m/>
    <m/>
    <m/>
    <m/>
    <s v="Remessa Olimpo Fundamental"/>
    <x v="1"/>
    <x v="1"/>
    <m/>
    <n v="8"/>
    <n v="9"/>
    <s v="Débito em conta"/>
    <m/>
    <m/>
    <m/>
    <n v="0"/>
    <m/>
    <m/>
    <s v="ITAÚ [GYN] [026016-5] []"/>
    <m/>
    <m/>
    <m/>
  </r>
  <r>
    <n v="132980"/>
    <s v="0168776-0/53026"/>
    <s v="Saneago - Cód. 053026"/>
    <n v="0"/>
    <d v="2014-05-19T00:00:00"/>
    <d v="1899-12-30T13:32:09"/>
    <n v="650"/>
    <n v="0"/>
    <n v="-3869214.7670000903"/>
    <m/>
    <m/>
    <m/>
    <n v="53026"/>
    <n v="7"/>
    <s v="Anapaula"/>
    <n v="1"/>
    <m/>
    <n v="495"/>
    <d v="2014-05-23T00:00:00"/>
    <d v="2014-12-23T00:00:00"/>
    <m/>
    <m/>
    <n v="2014"/>
    <n v="24"/>
    <m/>
    <m/>
    <m/>
    <m/>
    <s v="CA.Água (CUSTO)"/>
    <x v="1"/>
    <x v="1"/>
    <m/>
    <n v="8"/>
    <n v="8"/>
    <s v="Transferência Bancária"/>
    <m/>
    <n v="0"/>
    <m/>
    <n v="0"/>
    <m/>
    <m/>
    <s v="ITAÚ [GYN] [026016-5] []"/>
    <m/>
    <m/>
    <m/>
  </r>
  <r>
    <n v="132799"/>
    <s v="Transferência entre conta"/>
    <s v="Transferência entre conta"/>
    <n v="0"/>
    <d v="2014-05-19T00:00:00"/>
    <d v="1899-12-30T13:36:39"/>
    <n v="25300"/>
    <n v="0"/>
    <n v="-3894514.7670000903"/>
    <m/>
    <m/>
    <m/>
    <m/>
    <n v="60"/>
    <s v="Francielly"/>
    <n v="2"/>
    <m/>
    <n v="1449"/>
    <d v="2014-05-22T00:00:00"/>
    <d v="2015-02-09T00:00:00"/>
    <m/>
    <m/>
    <n v="2014"/>
    <n v="24"/>
    <m/>
    <m/>
    <m/>
    <m/>
    <s v="Transferência entre contas"/>
    <x v="2"/>
    <x v="1"/>
    <m/>
    <n v="5"/>
    <n v="9"/>
    <s v="Débito em conta"/>
    <m/>
    <m/>
    <m/>
    <n v="0"/>
    <m/>
    <n v="33"/>
    <s v="MERC [GYN] [02.011938-7] [CC]"/>
    <m/>
    <m/>
    <m/>
  </r>
  <r>
    <n v="132800"/>
    <s v="Transferência entre conta"/>
    <s v="Destino: 132799-Transferência entre conta"/>
    <n v="25300"/>
    <d v="2014-05-19T00:00:00"/>
    <d v="1899-12-30T13:36:39"/>
    <n v="0"/>
    <n v="0"/>
    <n v="-3869214.7670000903"/>
    <m/>
    <m/>
    <m/>
    <m/>
    <n v="60"/>
    <s v="Francielly"/>
    <n v="2"/>
    <m/>
    <n v="1449"/>
    <d v="2014-05-22T00:00:00"/>
    <d v="2015-02-09T00:00:00"/>
    <m/>
    <m/>
    <n v="2014"/>
    <n v="24"/>
    <m/>
    <m/>
    <n v="132799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2801"/>
    <s v="Transferência entre conta"/>
    <s v="Transferência entre conta"/>
    <n v="0"/>
    <d v="2014-05-19T00:00:00"/>
    <d v="1899-12-30T13:39:01"/>
    <n v="13700"/>
    <n v="0"/>
    <n v="-3882914.7670000903"/>
    <m/>
    <m/>
    <m/>
    <m/>
    <n v="60"/>
    <s v="Francielly"/>
    <n v="2"/>
    <m/>
    <n v="1449"/>
    <d v="2014-05-22T00:00:00"/>
    <d v="2015-02-09T00:00:00"/>
    <m/>
    <m/>
    <n v="2014"/>
    <n v="24"/>
    <m/>
    <m/>
    <m/>
    <m/>
    <s v="Transferência entre contas"/>
    <x v="2"/>
    <x v="1"/>
    <m/>
    <n v="5"/>
    <n v="9"/>
    <s v="Débito em conta"/>
    <m/>
    <m/>
    <m/>
    <n v="0"/>
    <m/>
    <n v="27"/>
    <s v="MERC [GYN] [02.011938-7] [CC]"/>
    <m/>
    <m/>
    <m/>
  </r>
  <r>
    <n v="132802"/>
    <s v="Transferência entre conta"/>
    <s v="Destino: 132801-Transferência entre conta"/>
    <n v="13700"/>
    <d v="2014-05-19T00:00:00"/>
    <d v="1899-12-30T13:39:01"/>
    <n v="0"/>
    <n v="0"/>
    <n v="-3869214.7670000903"/>
    <m/>
    <m/>
    <m/>
    <m/>
    <n v="60"/>
    <s v="Francielly"/>
    <n v="2"/>
    <m/>
    <n v="1449"/>
    <d v="2014-05-22T00:00:00"/>
    <d v="2015-02-09T00:00:00"/>
    <m/>
    <m/>
    <n v="2014"/>
    <n v="24"/>
    <m/>
    <m/>
    <n v="132801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2803"/>
    <s v="Transferência entre conta"/>
    <s v="Transferência entre conta"/>
    <n v="0"/>
    <d v="2014-05-19T00:00:00"/>
    <d v="1899-12-30T13:40:41"/>
    <n v="6000"/>
    <n v="0"/>
    <n v="-3875214.7670000903"/>
    <m/>
    <m/>
    <m/>
    <m/>
    <n v="60"/>
    <s v="Francielly"/>
    <n v="2"/>
    <m/>
    <n v="1449"/>
    <d v="2014-05-22T00:00:00"/>
    <d v="2015-02-09T00:00:00"/>
    <m/>
    <m/>
    <n v="2014"/>
    <n v="24"/>
    <m/>
    <m/>
    <m/>
    <m/>
    <s v="Transferência entre contas"/>
    <x v="2"/>
    <x v="1"/>
    <m/>
    <n v="5"/>
    <n v="9"/>
    <s v="Débito em conta"/>
    <m/>
    <m/>
    <m/>
    <n v="0"/>
    <m/>
    <n v="8"/>
    <s v="MERC [GYN] [02.011938-7] [CC]"/>
    <m/>
    <m/>
    <m/>
  </r>
  <r>
    <n v="132804"/>
    <s v="Transferência entre conta"/>
    <s v="Destino: 132803-Transferência entre conta"/>
    <n v="6000"/>
    <d v="2014-05-19T00:00:00"/>
    <d v="1899-12-30T13:40:41"/>
    <n v="0"/>
    <n v="0"/>
    <n v="-3869214.7670000903"/>
    <m/>
    <m/>
    <m/>
    <m/>
    <n v="60"/>
    <s v="Francielly"/>
    <n v="2"/>
    <m/>
    <n v="1449"/>
    <d v="2014-05-22T00:00:00"/>
    <d v="2015-02-09T00:00:00"/>
    <m/>
    <m/>
    <n v="2014"/>
    <n v="24"/>
    <m/>
    <m/>
    <n v="132803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2807"/>
    <s v="Transferência entre conta"/>
    <s v="Transferência entre conta"/>
    <n v="0"/>
    <d v="2014-05-19T00:00:00"/>
    <d v="1899-12-30T13:46:10"/>
    <n v="10000"/>
    <n v="0"/>
    <n v="-3879214.7670000903"/>
    <m/>
    <m/>
    <m/>
    <m/>
    <n v="60"/>
    <s v="Francielly"/>
    <n v="2"/>
    <m/>
    <n v="1449"/>
    <d v="2014-05-22T00:00:00"/>
    <d v="2015-05-12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n v="52"/>
    <s v="BRB [GYN] [011616-0] [CC] [COB]"/>
    <m/>
    <m/>
    <m/>
  </r>
  <r>
    <n v="132808"/>
    <s v="Transferência entre conta"/>
    <s v="Destino: 132807-Transferência entre conta"/>
    <n v="10000"/>
    <d v="2014-05-19T00:00:00"/>
    <d v="1899-12-30T13:46:10"/>
    <n v="0"/>
    <n v="0"/>
    <n v="-3869214.7670000903"/>
    <m/>
    <m/>
    <m/>
    <m/>
    <n v="60"/>
    <s v="Francielly"/>
    <n v="2"/>
    <m/>
    <n v="1449"/>
    <d v="2014-05-22T00:00:00"/>
    <d v="2015-05-12T00:00:00"/>
    <m/>
    <m/>
    <n v="2014"/>
    <n v="24"/>
    <m/>
    <m/>
    <n v="132807"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225225"/>
    <s v="Ch Merc 0663/50311"/>
    <s v="Eudes  - Cód. 050311"/>
    <n v="0"/>
    <d v="2014-05-19T00:00:00"/>
    <d v="1899-12-30T14:10:42"/>
    <n v="875"/>
    <n v="0"/>
    <n v="-3870089.7670000903"/>
    <m/>
    <m/>
    <m/>
    <n v="50311"/>
    <n v="60"/>
    <s v="Francielly"/>
    <n v="1"/>
    <m/>
    <n v="1450"/>
    <d v="2014-12-04T00:00:00"/>
    <d v="2014-12-04T00:00:00"/>
    <m/>
    <m/>
    <n v="2014"/>
    <n v="60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37062"/>
    <s v="EXTRATO/55867"/>
    <s v="Banco Brb - Cód. 055867"/>
    <n v="0"/>
    <d v="2014-05-19T00:00:00"/>
    <d v="1899-12-30T14:57:52"/>
    <n v="110.37"/>
    <n v="0"/>
    <n v="-3870200.1370000904"/>
    <m/>
    <m/>
    <m/>
    <n v="55867"/>
    <n v="7"/>
    <s v="Anapaula"/>
    <n v="1"/>
    <m/>
    <n v="1599"/>
    <d v="2014-06-03T00:00:00"/>
    <d v="2014-06-03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2584"/>
    <s v="009766/52912"/>
    <s v="Posto De Combustível - Cód. 052912"/>
    <n v="0"/>
    <d v="2014-05-19T00:00:00"/>
    <d v="1899-12-30T15:00:51"/>
    <n v="100"/>
    <n v="0"/>
    <n v="-3870300.1370000904"/>
    <m/>
    <m/>
    <m/>
    <n v="52912"/>
    <n v="24"/>
    <s v="Emilly"/>
    <n v="1"/>
    <m/>
    <n v="512"/>
    <d v="2014-05-20T00:00:00"/>
    <d v="2014-05-2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1214"/>
    <s v="Vale/52023"/>
    <s v="Cleones Jesus Azevedo Sa - Cód. 052023"/>
    <n v="0"/>
    <d v="2014-05-19T00:00:00"/>
    <d v="1899-12-30T15:03:19"/>
    <n v="200"/>
    <n v="0"/>
    <n v="-3870500.1370000904"/>
    <m/>
    <m/>
    <m/>
    <n v="52023"/>
    <n v="25"/>
    <s v="Marcela"/>
    <n v="1"/>
    <m/>
    <n v="1414"/>
    <d v="2014-05-19T00:00:00"/>
    <d v="2014-05-19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34638"/>
    <s v="Recibo/54390"/>
    <s v="Grupo Olimpo - Cód. 054390"/>
    <n v="0"/>
    <d v="2014-05-19T00:00:00"/>
    <d v="1899-12-30T15:13:38"/>
    <n v="366.3"/>
    <n v="0"/>
    <n v="-3870866.4370000903"/>
    <m/>
    <m/>
    <m/>
    <n v="54390"/>
    <n v="24"/>
    <s v="Emilly"/>
    <n v="1"/>
    <m/>
    <n v="491"/>
    <d v="2014-05-26T00:00:00"/>
    <d v="2014-05-26T00:00:00"/>
    <m/>
    <m/>
    <n v="2014"/>
    <n v="24"/>
    <m/>
    <m/>
    <m/>
    <m/>
    <s v="CA.Eventos e Festa de Confraternização (DESPESA)"/>
    <x v="1"/>
    <x v="1"/>
    <m/>
    <n v="26"/>
    <n v="9"/>
    <s v="Débito em conta"/>
    <m/>
    <n v="0"/>
    <m/>
    <n v="0"/>
    <m/>
    <m/>
    <s v="ITAÚ [SOL] [001691-4] [CC]"/>
    <m/>
    <m/>
    <m/>
  </r>
  <r>
    <n v="132613"/>
    <s v="Transferência entre conta"/>
    <s v="Transferência entre conta"/>
    <n v="0"/>
    <d v="2014-05-19T00:00:00"/>
    <d v="1899-12-30T15:27:18"/>
    <n v="3000"/>
    <n v="0"/>
    <n v="-3873866.4370000903"/>
    <m/>
    <m/>
    <m/>
    <m/>
    <n v="60"/>
    <s v="Francielly"/>
    <n v="2"/>
    <m/>
    <n v="1449"/>
    <d v="2014-05-20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8"/>
    <s v="BB [022382-4] [GYN] [CC]"/>
    <m/>
    <m/>
    <m/>
  </r>
  <r>
    <n v="132614"/>
    <s v="Transferência entre conta"/>
    <s v="Destino: 132613-Transferência entre conta"/>
    <n v="3000"/>
    <d v="2014-05-19T00:00:00"/>
    <d v="1899-12-30T15:27:18"/>
    <n v="0"/>
    <n v="0"/>
    <n v="-3870866.4370000903"/>
    <m/>
    <m/>
    <m/>
    <m/>
    <n v="60"/>
    <s v="Francielly"/>
    <n v="2"/>
    <m/>
    <n v="1449"/>
    <d v="2014-05-20T00:00:00"/>
    <d v="2015-05-12T00:00:00"/>
    <m/>
    <m/>
    <n v="2014"/>
    <n v="24"/>
    <m/>
    <m/>
    <n v="132613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2619"/>
    <s v="Transferência entre conta"/>
    <s v="Transferência entre conta"/>
    <n v="0"/>
    <d v="2014-05-19T00:00:00"/>
    <d v="1899-12-30T15:30:21"/>
    <n v="6000"/>
    <n v="0"/>
    <n v="-3876866.4370000903"/>
    <m/>
    <m/>
    <m/>
    <m/>
    <n v="60"/>
    <s v="Francielly"/>
    <n v="2"/>
    <m/>
    <n v="1449"/>
    <d v="2014-05-20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8"/>
    <s v="BB [022382-4] [GYN] [CC]"/>
    <m/>
    <m/>
    <m/>
  </r>
  <r>
    <n v="132620"/>
    <s v="Transferência entre conta"/>
    <s v="Destino: 132619-Transferência entre conta"/>
    <n v="6000"/>
    <d v="2014-05-19T00:00:00"/>
    <d v="1899-12-30T15:30:21"/>
    <n v="0"/>
    <n v="0"/>
    <n v="-3870866.4370000903"/>
    <m/>
    <m/>
    <m/>
    <m/>
    <n v="60"/>
    <s v="Francielly"/>
    <n v="2"/>
    <m/>
    <n v="1449"/>
    <d v="2014-05-20T00:00:00"/>
    <d v="2015-05-12T00:00:00"/>
    <m/>
    <m/>
    <n v="2014"/>
    <n v="24"/>
    <m/>
    <m/>
    <n v="132619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5044"/>
    <s v="Transferência entre conta"/>
    <s v="Transferência entre conta"/>
    <n v="0"/>
    <d v="2014-05-19T00:00:00"/>
    <d v="1899-12-30T16:35:49"/>
    <n v="7900"/>
    <n v="0"/>
    <n v="-3878766.4370000903"/>
    <m/>
    <m/>
    <m/>
    <m/>
    <n v="7"/>
    <s v="Anapaula"/>
    <n v="1"/>
    <m/>
    <n v="1449"/>
    <d v="2014-05-27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60"/>
    <s v="Transferência entre conta"/>
    <s v="Destino: 135044-Transferência entre conta"/>
    <n v="7900"/>
    <d v="2014-05-19T00:00:00"/>
    <d v="1899-12-30T16:35:49"/>
    <n v="0"/>
    <n v="0"/>
    <n v="-3870866.4370000903"/>
    <m/>
    <m/>
    <m/>
    <m/>
    <n v="7"/>
    <s v="Anapaula"/>
    <n v="1"/>
    <m/>
    <n v="1449"/>
    <d v="2014-12-09T00:00:00"/>
    <d v="2014-12-09T00:00:00"/>
    <m/>
    <m/>
    <n v="2014"/>
    <n v="7"/>
    <m/>
    <m/>
    <n v="135044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251052"/>
    <s v="Remessa Olimpo Anápolis "/>
    <s v="Remessa Olimpo Anápolis "/>
    <n v="11791.95"/>
    <d v="2014-05-19T00:00:00"/>
    <d v="1899-12-30T16:54:38"/>
    <n v="0"/>
    <n v="0"/>
    <n v="-3859074.4870000901"/>
    <m/>
    <m/>
    <m/>
    <m/>
    <n v="7"/>
    <s v="Anapaula"/>
    <n v="1"/>
    <m/>
    <n v="1526"/>
    <d v="2015-03-12T00:00:00"/>
    <d v="2015-03-12T00:00:00"/>
    <m/>
    <m/>
    <n v="2014"/>
    <n v="7"/>
    <m/>
    <m/>
    <m/>
    <m/>
    <s v="Remessa Olimpo Anápolis"/>
    <x v="1"/>
    <x v="2"/>
    <m/>
    <n v="77"/>
    <n v="11"/>
    <s v="Antec. de Cheque"/>
    <m/>
    <m/>
    <m/>
    <n v="0"/>
    <m/>
    <m/>
    <s v="BRB [GYN] [OPERAÇÕES]"/>
    <m/>
    <m/>
    <m/>
  </r>
  <r>
    <n v="135051"/>
    <s v="2509144/54639"/>
    <s v="Bic - Banco Industria E Comercio - Cód. 054639"/>
    <n v="0"/>
    <d v="2014-05-19T00:00:00"/>
    <d v="1899-12-30T16:55:52"/>
    <n v="7900"/>
    <n v="0"/>
    <n v="-3866974.4870000901"/>
    <m/>
    <m/>
    <m/>
    <n v="54639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5052"/>
    <s v="1253216/54640"/>
    <s v="Bic - Banco Industria E Comercio - Cód. 054640"/>
    <n v="0"/>
    <d v="2014-05-19T00:00:00"/>
    <d v="1899-12-30T16:56:28"/>
    <n v="1956.84"/>
    <n v="0"/>
    <n v="-3868931.3270000899"/>
    <m/>
    <m/>
    <m/>
    <n v="54640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2845"/>
    <s v="1-944047-4/43718"/>
    <s v="Hohl Maquinas Agricolas Ltda - Cód. 043718"/>
    <n v="0"/>
    <d v="2014-05-19T00:00:00"/>
    <d v="1899-12-30T16:58:18"/>
    <n v="471"/>
    <n v="0"/>
    <n v="-3869402.3270000899"/>
    <m/>
    <m/>
    <m/>
    <n v="43718"/>
    <n v="24"/>
    <s v="Emilly"/>
    <n v="1"/>
    <m/>
    <n v="1397"/>
    <d v="2014-05-22T00:00:00"/>
    <d v="2014-05-22T00:00:00"/>
    <m/>
    <m/>
    <n v="2014"/>
    <n v="24"/>
    <m/>
    <m/>
    <m/>
    <m/>
    <s v="T-27.Aquisição de Máquinas e Equipamentos"/>
    <x v="1"/>
    <x v="1"/>
    <m/>
    <n v="8"/>
    <n v="9"/>
    <s v="Débito em conta"/>
    <m/>
    <n v="0"/>
    <m/>
    <n v="0"/>
    <m/>
    <m/>
    <s v="ITAÚ [GYN] [026016-5] []"/>
    <m/>
    <m/>
    <m/>
  </r>
  <r>
    <n v="132847"/>
    <s v="0000132079-2/47403"/>
    <s v="NOBREGA E SOUZA LTDA - Cód. 047403"/>
    <n v="0"/>
    <d v="2014-05-19T00:00:00"/>
    <d v="1899-12-30T16:58:59"/>
    <n v="187.5"/>
    <n v="0"/>
    <n v="-3869589.8270000899"/>
    <m/>
    <m/>
    <m/>
    <n v="47403"/>
    <n v="24"/>
    <s v="Emilly"/>
    <n v="1"/>
    <m/>
    <n v="503"/>
    <d v="2014-05-22T00:00:00"/>
    <d v="2014-05-22T00:00:00"/>
    <m/>
    <m/>
    <n v="2014"/>
    <n v="24"/>
    <m/>
    <m/>
    <m/>
    <m/>
    <s v="CA.Aquisição de Utensílios (DESPESA)"/>
    <x v="1"/>
    <x v="1"/>
    <m/>
    <n v="8"/>
    <n v="9"/>
    <s v="Débito em conta"/>
    <m/>
    <n v="0"/>
    <m/>
    <n v="0"/>
    <m/>
    <m/>
    <s v="ITAÚ [GYN] [026016-5] []"/>
    <m/>
    <m/>
    <m/>
  </r>
  <r>
    <n v="132849"/>
    <s v="284-2/46541"/>
    <s v="Tokinha Uniformes  - Cód. 046541"/>
    <n v="0"/>
    <d v="2014-05-19T00:00:00"/>
    <d v="1899-12-30T16:59:32"/>
    <n v="2488.35"/>
    <n v="0"/>
    <n v="-3872078.17700009"/>
    <m/>
    <m/>
    <m/>
    <n v="46541"/>
    <n v="24"/>
    <s v="Emilly"/>
    <n v="1"/>
    <m/>
    <n v="1445"/>
    <d v="2014-05-22T00:00:00"/>
    <d v="2014-05-22T00:00:00"/>
    <m/>
    <m/>
    <n v="2014"/>
    <n v="24"/>
    <m/>
    <m/>
    <m/>
    <m/>
    <s v="CA.Aquisição de uniformes"/>
    <x v="1"/>
    <x v="1"/>
    <m/>
    <n v="8"/>
    <n v="9"/>
    <s v="Débito em conta"/>
    <m/>
    <n v="0"/>
    <m/>
    <n v="0"/>
    <m/>
    <m/>
    <s v="ITAÚ [GYN] [026016-5] []"/>
    <m/>
    <m/>
    <m/>
  </r>
  <r>
    <n v="132850"/>
    <s v="046962/02/46425"/>
    <s v="Unitintas Comercio De Tintas - Cód. 046425"/>
    <n v="0"/>
    <d v="2014-05-19T00:00:00"/>
    <d v="1899-12-30T17:00:10"/>
    <n v="526"/>
    <n v="0"/>
    <n v="-3872604.17700009"/>
    <m/>
    <m/>
    <m/>
    <n v="46425"/>
    <n v="24"/>
    <s v="Emilly"/>
    <n v="1"/>
    <m/>
    <n v="1530"/>
    <d v="2014-05-22T00:00:00"/>
    <d v="2014-05-22T00:00:00"/>
    <m/>
    <m/>
    <n v="2014"/>
    <n v="24"/>
    <m/>
    <m/>
    <m/>
    <m/>
    <s v="Uber.Reforma"/>
    <x v="1"/>
    <x v="5"/>
    <m/>
    <n v="8"/>
    <n v="9"/>
    <s v="Débito em conta"/>
    <m/>
    <n v="0"/>
    <m/>
    <n v="0"/>
    <m/>
    <m/>
    <s v="ITAÚ [GYN] [026016-5] []"/>
    <m/>
    <m/>
    <m/>
  </r>
  <r>
    <n v="132851"/>
    <s v="046993/02/46429"/>
    <s v="Unitintas Comercio De Tintas - Cód. 046429"/>
    <n v="0"/>
    <d v="2014-05-19T00:00:00"/>
    <d v="1899-12-30T17:00:40"/>
    <n v="230"/>
    <n v="0"/>
    <n v="-3872834.17700009"/>
    <m/>
    <m/>
    <m/>
    <n v="46429"/>
    <n v="24"/>
    <s v="Emilly"/>
    <n v="1"/>
    <m/>
    <n v="1530"/>
    <d v="2014-05-22T00:00:00"/>
    <d v="2014-05-22T00:00:00"/>
    <m/>
    <m/>
    <n v="2014"/>
    <n v="24"/>
    <m/>
    <m/>
    <m/>
    <m/>
    <s v="Uber.Reforma"/>
    <x v="1"/>
    <x v="5"/>
    <m/>
    <n v="8"/>
    <n v="9"/>
    <s v="Débito em conta"/>
    <m/>
    <n v="0"/>
    <m/>
    <n v="0"/>
    <m/>
    <m/>
    <s v="ITAÚ [GYN] [026016-5] []"/>
    <m/>
    <m/>
    <m/>
  </r>
  <r>
    <n v="132852"/>
    <s v="0310002765882/46200"/>
    <s v="Régia Comércio De Informática Ltda - Pri - Cód. 046200"/>
    <n v="0"/>
    <d v="2014-05-19T00:00:00"/>
    <d v="1899-12-30T17:01:02"/>
    <n v="982.13"/>
    <n v="0"/>
    <n v="-3873816.3070000899"/>
    <m/>
    <m/>
    <m/>
    <n v="46200"/>
    <n v="24"/>
    <s v="Emilly"/>
    <n v="1"/>
    <m/>
    <n v="1561"/>
    <d v="2014-05-22T00:00:00"/>
    <d v="2014-05-22T00:00:00"/>
    <m/>
    <m/>
    <n v="2014"/>
    <n v="24"/>
    <m/>
    <m/>
    <m/>
    <m/>
    <s v="Uber.Máquinas e Equipamentos"/>
    <x v="1"/>
    <x v="5"/>
    <m/>
    <n v="8"/>
    <n v="9"/>
    <s v="Débito em conta"/>
    <m/>
    <n v="0"/>
    <m/>
    <n v="0"/>
    <m/>
    <m/>
    <s v="ITAÚ [GYN] [026016-5] []"/>
    <m/>
    <m/>
    <m/>
  </r>
  <r>
    <n v="132854"/>
    <s v="1-944046-4/43714"/>
    <s v="Hohl Maquinas Agricolas Ltda - Cód. 043714"/>
    <n v="0"/>
    <d v="2014-05-19T00:00:00"/>
    <d v="1899-12-30T17:02:08"/>
    <n v="628"/>
    <n v="0"/>
    <n v="-3874444.3070000899"/>
    <m/>
    <m/>
    <m/>
    <n v="43714"/>
    <n v="24"/>
    <s v="Emilly"/>
    <n v="1"/>
    <m/>
    <n v="1569"/>
    <d v="2014-05-22T00:00:00"/>
    <d v="2014-05-22T00:00:00"/>
    <m/>
    <m/>
    <n v="2014"/>
    <n v="24"/>
    <m/>
    <m/>
    <m/>
    <m/>
    <s v="Aná.Aquisição Máquinas e Equipamentos"/>
    <x v="1"/>
    <x v="2"/>
    <m/>
    <n v="8"/>
    <n v="9"/>
    <s v="Débito em conta"/>
    <m/>
    <n v="0"/>
    <m/>
    <n v="0"/>
    <m/>
    <m/>
    <s v="ITAÚ [GYN] [026016-5] []"/>
    <m/>
    <m/>
    <m/>
  </r>
  <r>
    <n v="132857"/>
    <s v="145545/03E/44895"/>
    <s v="Eletric Comercio De Materias Eletricos - Cód. 044895"/>
    <n v="0"/>
    <d v="2014-05-19T00:00:00"/>
    <d v="1899-12-30T17:03:28"/>
    <n v="1563.25"/>
    <n v="0"/>
    <n v="-3876007.5570000899"/>
    <m/>
    <m/>
    <m/>
    <n v="44895"/>
    <n v="24"/>
    <s v="Emilly"/>
    <n v="1"/>
    <m/>
    <n v="1544"/>
    <d v="2014-05-22T00:00:00"/>
    <d v="2014-05-22T00:00:00"/>
    <m/>
    <m/>
    <n v="2014"/>
    <n v="24"/>
    <m/>
    <m/>
    <m/>
    <m/>
    <s v="Aná.Reforma"/>
    <x v="1"/>
    <x v="2"/>
    <m/>
    <n v="8"/>
    <n v="9"/>
    <s v="Débito em conta"/>
    <m/>
    <n v="0"/>
    <m/>
    <n v="0"/>
    <m/>
    <m/>
    <s v="ITAÚ [GYN] [026016-5] []"/>
    <m/>
    <m/>
    <m/>
  </r>
  <r>
    <n v="132859"/>
    <s v="1928680/51251"/>
    <s v="Sul America Companhia Nacional De Seguro - Cód. 051251"/>
    <n v="0"/>
    <d v="2014-05-19T00:00:00"/>
    <d v="1899-12-30T17:04:07"/>
    <n v="623.09"/>
    <n v="0"/>
    <n v="-3876630.6470000898"/>
    <m/>
    <m/>
    <m/>
    <n v="51251"/>
    <n v="24"/>
    <s v="Emilly"/>
    <n v="1"/>
    <m/>
    <n v="1440"/>
    <d v="2014-05-22T00:00:00"/>
    <d v="2014-05-22T00:00:00"/>
    <m/>
    <m/>
    <n v="2014"/>
    <n v="24"/>
    <m/>
    <m/>
    <m/>
    <m/>
    <s v="T-27.Seguro e Proteções"/>
    <x v="1"/>
    <x v="1"/>
    <m/>
    <n v="8"/>
    <n v="9"/>
    <s v="Débito em conta"/>
    <m/>
    <n v="0"/>
    <m/>
    <n v="0"/>
    <m/>
    <m/>
    <s v="ITAÚ [GYN] [026016-5] []"/>
    <m/>
    <m/>
    <m/>
  </r>
  <r>
    <n v="251076"/>
    <s v="Remessa Olimpo Fundamental"/>
    <s v="Remessa Olimpo Fundamental"/>
    <n v="11791.95"/>
    <d v="2014-05-19T00:00:00"/>
    <d v="1899-12-30T17:13:30"/>
    <n v="0"/>
    <n v="0"/>
    <n v="-3864838.6970000896"/>
    <m/>
    <m/>
    <m/>
    <m/>
    <n v="7"/>
    <s v="Anapaula"/>
    <n v="1"/>
    <m/>
    <n v="1431"/>
    <d v="2015-03-12T00:00:00"/>
    <d v="2015-03-12T00:00:00"/>
    <m/>
    <m/>
    <n v="2014"/>
    <n v="7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135556"/>
    <s v="BRB 0614/46344"/>
    <s v="Augusto Melo - Cód. 046344"/>
    <n v="0"/>
    <d v="2014-05-19T00:00:00"/>
    <d v="1899-12-30T17:42:57"/>
    <n v="780"/>
    <n v="0"/>
    <n v="-3865618.6970000896"/>
    <m/>
    <m/>
    <m/>
    <n v="46344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557"/>
    <s v="1139204/48612"/>
    <s v="Terra Atacado  - Cód. 048612"/>
    <n v="0"/>
    <d v="2014-05-19T00:00:00"/>
    <d v="1899-12-30T17:43:11"/>
    <n v="2040"/>
    <n v="0"/>
    <n v="-3867658.6970000896"/>
    <m/>
    <m/>
    <m/>
    <n v="48612"/>
    <n v="24"/>
    <s v="Emilly"/>
    <n v="1"/>
    <m/>
    <n v="561"/>
    <d v="2014-05-29T00:00:00"/>
    <d v="2014-05-29T00:00:00"/>
    <m/>
    <m/>
    <n v="2014"/>
    <n v="24"/>
    <m/>
    <m/>
    <m/>
    <m/>
    <s v="CA.Produtos de Papelaria (DESPESA)"/>
    <x v="1"/>
    <x v="1"/>
    <m/>
    <n v="52"/>
    <n v="9"/>
    <s v="Débito em conta"/>
    <m/>
    <n v="0"/>
    <m/>
    <n v="0"/>
    <m/>
    <m/>
    <s v="BRB [SOL] [012052-4] [CC] [COB]"/>
    <m/>
    <m/>
    <m/>
  </r>
  <r>
    <n v="135558"/>
    <s v="Ch Brb 0671/48526"/>
    <s v="Wesley - Sobrinho Mendes  - Cód. 048526"/>
    <n v="0"/>
    <d v="2014-05-19T00:00:00"/>
    <d v="1899-12-30T17:43:25"/>
    <n v="1500"/>
    <n v="0"/>
    <n v="-3869158.6970000896"/>
    <m/>
    <m/>
    <m/>
    <n v="48526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2879"/>
    <s v="1210520/36166"/>
    <s v="Bic Arrendamento Mercantil S/A - Par. 036166(13/33)"/>
    <n v="0"/>
    <d v="2014-05-19T00:00:00"/>
    <d v="1899-12-30T17:43:28"/>
    <n v="3748.81"/>
    <n v="0"/>
    <n v="-3872907.5070000896"/>
    <m/>
    <m/>
    <m/>
    <n v="36166"/>
    <n v="24"/>
    <s v="Emilly"/>
    <n v="1"/>
    <m/>
    <n v="1455"/>
    <d v="2014-05-22T00:00:00"/>
    <d v="2014-05-22T00:00:00"/>
    <m/>
    <m/>
    <n v="2014"/>
    <n v="24"/>
    <m/>
    <m/>
    <m/>
    <m/>
    <s v="Marcelo.Despesas Particulares"/>
    <x v="1"/>
    <x v="6"/>
    <m/>
    <n v="26"/>
    <n v="9"/>
    <s v="Débito em conta"/>
    <m/>
    <n v="0"/>
    <m/>
    <n v="0"/>
    <m/>
    <m/>
    <s v="ITAÚ [SOL] [001691-4] [CC]"/>
    <m/>
    <m/>
    <m/>
  </r>
  <r>
    <n v="135559"/>
    <s v="Despesa/51903"/>
    <s v="Rodrigo Bernadelli Dos Santos - Cód. 051903"/>
    <n v="0"/>
    <d v="2014-05-19T00:00:00"/>
    <d v="1899-12-30T17:43:46"/>
    <n v="1900"/>
    <n v="0"/>
    <n v="-3874807.5070000896"/>
    <m/>
    <m/>
    <m/>
    <n v="51903"/>
    <n v="24"/>
    <s v="Emilly"/>
    <n v="1"/>
    <m/>
    <n v="1071"/>
    <d v="2014-05-29T00:00:00"/>
    <d v="2014-05-29T00:00:00"/>
    <m/>
    <m/>
    <n v="2014"/>
    <n v="24"/>
    <m/>
    <m/>
    <m/>
    <m/>
    <s v="Bernadelli.Despesas particulares "/>
    <x v="1"/>
    <x v="7"/>
    <m/>
    <n v="52"/>
    <n v="9"/>
    <s v="Débito em conta"/>
    <m/>
    <n v="0"/>
    <m/>
    <n v="0"/>
    <m/>
    <m/>
    <s v="BRB [SOL] [012052-4] [CC] [COB]"/>
    <m/>
    <m/>
    <m/>
  </r>
  <r>
    <n v="135560"/>
    <s v="JM/51950"/>
    <s v="Jarbas Melo - Cód. 051950"/>
    <n v="0"/>
    <d v="2014-05-19T00:00:00"/>
    <d v="1899-12-30T17:44:00"/>
    <n v="1200"/>
    <n v="0"/>
    <n v="-3876007.5070000896"/>
    <m/>
    <m/>
    <m/>
    <n v="51950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561"/>
    <s v="Ch 0952/54353"/>
    <s v="Marco Antônio Ferreira Rios - Cód. 054353"/>
    <n v="0"/>
    <d v="2014-05-19T00:00:00"/>
    <d v="1899-12-30T17:44:15"/>
    <n v="5067"/>
    <n v="0"/>
    <n v="-3881074.5070000896"/>
    <m/>
    <m/>
    <m/>
    <n v="54353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562"/>
    <s v="Ch 0956/52911"/>
    <s v="Rogério Purcena Rezende - Cód. 052911"/>
    <n v="0"/>
    <d v="2014-05-19T00:00:00"/>
    <d v="1899-12-30T17:44:31"/>
    <n v="6000"/>
    <n v="0"/>
    <n v="-3887074.5070000896"/>
    <m/>
    <m/>
    <m/>
    <n v="52911"/>
    <n v="24"/>
    <s v="Emilly"/>
    <n v="1"/>
    <m/>
    <n v="1546"/>
    <d v="2014-05-29T00:00:00"/>
    <d v="2014-05-29T00:00:00"/>
    <m/>
    <m/>
    <n v="2014"/>
    <n v="24"/>
    <m/>
    <m/>
    <m/>
    <m/>
    <s v="Aná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35563"/>
    <s v="RVF/44599"/>
    <s v="Renato Vieira Ferro - Par. 044599(05-12)"/>
    <n v="0"/>
    <d v="2014-05-19T00:00:00"/>
    <d v="1899-12-30T17:44:44"/>
    <n v="4500"/>
    <n v="0"/>
    <n v="-3891574.5070000896"/>
    <m/>
    <m/>
    <m/>
    <n v="44599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6590"/>
    <s v="ANT COB/55633"/>
    <s v="Banco Brb - Par. 055633(17-21)"/>
    <n v="0"/>
    <d v="2014-05-19T00:00:00"/>
    <d v="1899-12-30T17:53:03"/>
    <n v="1300.94"/>
    <n v="0"/>
    <n v="-3892875.4470000896"/>
    <m/>
    <m/>
    <m/>
    <n v="55633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1"/>
    <s v="Antec. de Cheque"/>
    <m/>
    <n v="0"/>
    <m/>
    <n v="0"/>
    <m/>
    <m/>
    <s v="BRB [ANA] [011594-4] [CC] [COB]"/>
    <m/>
    <m/>
    <m/>
  </r>
  <r>
    <n v="136591"/>
    <s v="ANT COB/55634"/>
    <s v="Banco Brb - Par. 055634(18-21)"/>
    <n v="0"/>
    <d v="2014-05-19T00:00:00"/>
    <d v="1899-12-30T17:53:03"/>
    <n v="982.32"/>
    <n v="0"/>
    <n v="-3893857.7670000894"/>
    <m/>
    <m/>
    <m/>
    <n v="55634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1"/>
    <s v="Antec. de Cheque"/>
    <m/>
    <n v="0"/>
    <m/>
    <n v="0"/>
    <m/>
    <m/>
    <s v="BRB [ANA] [011594-4] [CC] [COB]"/>
    <m/>
    <m/>
    <m/>
  </r>
  <r>
    <n v="138785"/>
    <n v="153441"/>
    <s v="Retorno: Par. 153441(05/12) - 013587/GAB - Mensalidades"/>
    <n v="1339"/>
    <d v="2014-05-19T00:00:00"/>
    <d v="1899-12-30T18:26:54"/>
    <n v="0"/>
    <n v="0"/>
    <n v="-3892518.7670000894"/>
    <m/>
    <m/>
    <n v="153441"/>
    <m/>
    <n v="1"/>
    <s v="Andre"/>
    <n v="1"/>
    <m/>
    <n v="2"/>
    <d v="2014-06-16T00:00:00"/>
    <d v="2014-06-16T00:00:00"/>
    <n v="19904"/>
    <n v="793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6618"/>
    <s v="7220139/55657"/>
    <s v="Bradesco S/A - Par. 055657(06/10)"/>
    <n v="0"/>
    <d v="2014-05-19T00:00:00"/>
    <d v="1899-12-30T22:06:37"/>
    <n v="1132.8"/>
    <n v="0"/>
    <n v="-3893651.5670000892"/>
    <m/>
    <m/>
    <m/>
    <n v="55657"/>
    <n v="7"/>
    <s v="Anapaula"/>
    <n v="1"/>
    <m/>
    <n v="506"/>
    <d v="2014-06-02T00:00:00"/>
    <d v="2014-06-02T00:00:00"/>
    <m/>
    <m/>
    <n v="2014"/>
    <n v="7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36619"/>
    <s v="8091306/55658"/>
    <s v="Bradesco S/A - Cód. 055658"/>
    <n v="0"/>
    <d v="2014-05-19T00:00:00"/>
    <d v="1899-12-30T22:06:38"/>
    <n v="6197.15"/>
    <n v="0"/>
    <n v="-3899848.7170000891"/>
    <m/>
    <m/>
    <m/>
    <n v="55658"/>
    <n v="7"/>
    <s v="Anapaula"/>
    <n v="1"/>
    <m/>
    <n v="569"/>
    <d v="2014-06-02T00:00:00"/>
    <d v="2014-06-02T00:00:00"/>
    <m/>
    <m/>
    <n v="2014"/>
    <n v="7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35138"/>
    <s v="836597/31517"/>
    <s v="Banco Brb - Cód. 031517"/>
    <n v="0"/>
    <d v="2014-05-20T00:00:00"/>
    <d v="1899-12-30T08:00:48"/>
    <n v="6430.89"/>
    <n v="0"/>
    <n v="-3906279.6070000893"/>
    <m/>
    <m/>
    <m/>
    <n v="31517"/>
    <n v="7"/>
    <s v="Anapaula"/>
    <n v="1"/>
    <m/>
    <n v="506"/>
    <d v="2014-05-28T00:00:00"/>
    <d v="2014-05-28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32914"/>
    <s v="Acerto/52985"/>
    <s v="Despesas Uberlândia - Vicente - Cód. 052985"/>
    <n v="0"/>
    <d v="2014-05-20T00:00:00"/>
    <d v="1899-12-30T08:10:37"/>
    <n v="12971"/>
    <n v="0"/>
    <n v="-3919250.6070000893"/>
    <m/>
    <m/>
    <m/>
    <n v="52985"/>
    <n v="24"/>
    <s v="Emilly"/>
    <n v="1"/>
    <m/>
    <n v="1527"/>
    <d v="2014-05-23T00:00:00"/>
    <d v="2014-05-23T00:00:00"/>
    <m/>
    <m/>
    <n v="2014"/>
    <n v="24"/>
    <m/>
    <m/>
    <m/>
    <m/>
    <s v="Uber.Despesa diversas"/>
    <x v="1"/>
    <x v="5"/>
    <m/>
    <n v="56"/>
    <n v="1"/>
    <s v="Dinheiro"/>
    <m/>
    <n v="0"/>
    <m/>
    <n v="0"/>
    <m/>
    <m/>
    <s v="CAIXA TESOURARIA"/>
    <m/>
    <m/>
    <m/>
  </r>
  <r>
    <n v="132915"/>
    <s v="Entrada"/>
    <s v="Entrada Uberlândia - Ch Pre Merc Uber 0100"/>
    <n v="12971"/>
    <d v="2014-05-20T00:00:00"/>
    <d v="1899-12-30T08:10:57"/>
    <n v="0"/>
    <n v="0"/>
    <n v="-3906279.6070000893"/>
    <m/>
    <m/>
    <m/>
    <m/>
    <n v="24"/>
    <s v="Emilly"/>
    <n v="1"/>
    <m/>
    <n v="1528"/>
    <d v="2014-05-23T00:00:00"/>
    <d v="2014-05-23T00:00:00"/>
    <m/>
    <m/>
    <n v="2014"/>
    <n v="24"/>
    <m/>
    <m/>
    <m/>
    <m/>
    <s v="Remessa Olimpo Uberlândia"/>
    <x v="1"/>
    <x v="5"/>
    <m/>
    <n v="56"/>
    <n v="2"/>
    <s v="Cheque"/>
    <m/>
    <m/>
    <m/>
    <n v="0"/>
    <m/>
    <m/>
    <s v="CAIXA TESOURARIA"/>
    <m/>
    <m/>
    <m/>
  </r>
  <r>
    <n v="132919"/>
    <s v="045609E/06/41886"/>
    <s v="Olimpo Anápolis - Cód. 041886"/>
    <n v="0"/>
    <d v="2014-05-20T00:00:00"/>
    <d v="1899-12-30T08:16:54"/>
    <n v="3049.09"/>
    <n v="0"/>
    <n v="-3909328.6970000891"/>
    <m/>
    <m/>
    <m/>
    <n v="41886"/>
    <n v="24"/>
    <s v="Emilly"/>
    <n v="1"/>
    <m/>
    <n v="1523"/>
    <d v="2014-05-23T00:00:00"/>
    <d v="2014-05-23T00:00:00"/>
    <m/>
    <m/>
    <n v="2014"/>
    <n v="24"/>
    <m/>
    <m/>
    <m/>
    <m/>
    <s v="Aná. Despesa de Anápolis"/>
    <x v="1"/>
    <x v="2"/>
    <m/>
    <n v="26"/>
    <n v="9"/>
    <s v="Débito em conta"/>
    <m/>
    <n v="0"/>
    <m/>
    <n v="0"/>
    <m/>
    <m/>
    <s v="ITAÚ [SOL] [001691-4] [CC]"/>
    <m/>
    <m/>
    <m/>
  </r>
  <r>
    <n v="226867"/>
    <s v="Transferencia Entre Contas"/>
    <s v="Transferencia Entre Contas"/>
    <n v="0"/>
    <d v="2014-05-20T00:00:00"/>
    <d v="1899-12-30T08:58:47"/>
    <n v="100"/>
    <n v="0"/>
    <n v="-3909428.697000089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868"/>
    <s v="Transferencia Entre Contas"/>
    <s v="Destino: 226867-Transferencia Entre Contas"/>
    <n v="100"/>
    <d v="2014-05-20T00:00:00"/>
    <d v="1899-12-30T08:58:47"/>
    <n v="0"/>
    <n v="0"/>
    <n v="-3909328.6970000891"/>
    <m/>
    <m/>
    <m/>
    <m/>
    <n v="60"/>
    <s v="Francielly"/>
    <n v="1"/>
    <m/>
    <n v="1449"/>
    <d v="2014-12-11T00:00:00"/>
    <d v="2014-12-11T00:00:00"/>
    <m/>
    <m/>
    <n v="2014"/>
    <n v="60"/>
    <m/>
    <m/>
    <n v="226867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6870"/>
    <s v="Transferencia Entre Contas"/>
    <s v="Transferencia Entre Contas"/>
    <n v="0"/>
    <d v="2014-05-20T00:00:00"/>
    <d v="1899-12-30T09:00:44"/>
    <n v="7068.85"/>
    <n v="0"/>
    <n v="-3916397.5470000892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1"/>
    <n v="8"/>
    <s v="Transferência Bancária"/>
    <m/>
    <m/>
    <m/>
    <n v="0"/>
    <m/>
    <n v="26"/>
    <s v="ITAÚ [SOL] [032606-5] [COB]"/>
    <m/>
    <m/>
    <m/>
  </r>
  <r>
    <n v="226871"/>
    <s v="Transferencia Entre Contas"/>
    <s v="Destino: 226870-Transferencia Entre Contas"/>
    <n v="7068.85"/>
    <d v="2014-05-20T00:00:00"/>
    <d v="1899-12-30T09:00:44"/>
    <n v="0"/>
    <n v="0"/>
    <n v="-3909328.6970000891"/>
    <m/>
    <m/>
    <m/>
    <m/>
    <n v="60"/>
    <s v="Francielly"/>
    <n v="1"/>
    <m/>
    <n v="1449"/>
    <d v="2014-12-11T00:00:00"/>
    <d v="2014-12-11T00:00:00"/>
    <m/>
    <m/>
    <n v="2014"/>
    <n v="60"/>
    <m/>
    <m/>
    <n v="22687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872"/>
    <s v="Transferencia Entre Contas"/>
    <s v="Transferencia Entre Contas"/>
    <n v="0"/>
    <d v="2014-05-20T00:00:00"/>
    <d v="1899-12-30T09:01:36"/>
    <n v="100"/>
    <n v="0"/>
    <n v="-3909428.697000089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873"/>
    <s v="Transferencia Entre Contas"/>
    <s v="Destino: 226872-Transferencia Entre Contas"/>
    <n v="100"/>
    <d v="2014-05-20T00:00:00"/>
    <d v="1899-12-30T09:01:36"/>
    <n v="0"/>
    <n v="0"/>
    <n v="-3909328.6970000891"/>
    <m/>
    <m/>
    <m/>
    <m/>
    <n v="60"/>
    <s v="Francielly"/>
    <n v="1"/>
    <m/>
    <n v="1449"/>
    <d v="2014-12-11T00:00:00"/>
    <d v="2014-12-11T00:00:00"/>
    <m/>
    <m/>
    <n v="2014"/>
    <n v="60"/>
    <m/>
    <m/>
    <n v="22687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880"/>
    <s v="Extrato/108182"/>
    <s v="Banco Itaú Unibanco S.A. - Cód. 108182"/>
    <n v="0"/>
    <d v="2014-05-20T00:00:00"/>
    <d v="1899-12-30T09:05:58"/>
    <n v="1.4"/>
    <n v="0"/>
    <n v="-3909330.097000089"/>
    <m/>
    <m/>
    <m/>
    <n v="108182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881"/>
    <s v="Extrato/108183"/>
    <s v="Banco Itaú Unibanco S.A. - Cód. 108183"/>
    <n v="0"/>
    <d v="2014-05-20T00:00:00"/>
    <d v="1899-12-30T09:05:58"/>
    <n v="14.8"/>
    <n v="0"/>
    <n v="-3909344.8970000888"/>
    <m/>
    <m/>
    <m/>
    <n v="108183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6119"/>
    <s v="Extrato/55380"/>
    <s v="Banco Brb - Par. 055380(02-2)"/>
    <n v="0"/>
    <d v="2014-05-20T00:00:00"/>
    <d v="1899-12-30T09:13:00"/>
    <n v="7.4"/>
    <n v="0"/>
    <n v="-3909352.2970000887"/>
    <m/>
    <m/>
    <m/>
    <n v="55380"/>
    <n v="7"/>
    <s v="Anapaula"/>
    <n v="1"/>
    <m/>
    <n v="1513"/>
    <d v="2014-05-31T00:00:00"/>
    <d v="2014-05-31T00:00:00"/>
    <m/>
    <m/>
    <n v="2014"/>
    <n v="7"/>
    <m/>
    <m/>
    <m/>
    <m/>
    <s v="Tarifas de DOC / TED"/>
    <x v="2"/>
    <x v="1"/>
    <m/>
    <n v="12"/>
    <n v="9"/>
    <s v="Débito em conta"/>
    <m/>
    <n v="0"/>
    <m/>
    <n v="0"/>
    <m/>
    <m/>
    <s v="BRB [GYN] [011616-0] [CC] [COB]"/>
    <m/>
    <m/>
    <m/>
  </r>
  <r>
    <n v="136117"/>
    <s v="EXTRATO/55381"/>
    <s v="Banco Brb - Par. 055381(01-1)"/>
    <n v="0"/>
    <d v="2014-05-20T00:00:00"/>
    <d v="1899-12-30T09:13:00"/>
    <n v="25"/>
    <n v="0"/>
    <n v="-3909377.2970000887"/>
    <m/>
    <m/>
    <m/>
    <n v="55381"/>
    <n v="7"/>
    <s v="Anapaula"/>
    <n v="1"/>
    <m/>
    <n v="575"/>
    <d v="2014-05-31T00:00:00"/>
    <d v="2014-05-31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6118"/>
    <s v="Extrato/55379"/>
    <s v="Banco Brb - Par. 055379(01-2)"/>
    <n v="0"/>
    <d v="2014-05-20T00:00:00"/>
    <d v="1899-12-30T09:13:00"/>
    <n v="7.4"/>
    <n v="0"/>
    <n v="-3909384.6970000886"/>
    <m/>
    <m/>
    <m/>
    <n v="55379"/>
    <n v="7"/>
    <s v="Anapaula"/>
    <n v="1"/>
    <m/>
    <n v="1513"/>
    <d v="2014-05-31T00:00:00"/>
    <d v="2014-05-31T00:00:00"/>
    <m/>
    <m/>
    <n v="2014"/>
    <n v="7"/>
    <m/>
    <m/>
    <m/>
    <m/>
    <s v="Tarifas de DOC / TED"/>
    <x v="2"/>
    <x v="1"/>
    <m/>
    <n v="12"/>
    <n v="9"/>
    <s v="Débito em conta"/>
    <m/>
    <n v="0"/>
    <m/>
    <n v="0"/>
    <m/>
    <m/>
    <s v="BRB [GYN] [011616-0] [CC] [COB]"/>
    <m/>
    <m/>
    <m/>
  </r>
  <r>
    <n v="136120"/>
    <s v="ANT. COB/55382"/>
    <s v="Banco Brb - Par. 055382(01-10)"/>
    <n v="0"/>
    <d v="2014-05-20T00:00:00"/>
    <d v="1899-12-30T09:13:15"/>
    <n v="900"/>
    <n v="0"/>
    <n v="-3910284.6970000886"/>
    <m/>
    <m/>
    <m/>
    <n v="55382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148"/>
    <s v="ANT. COB/55383"/>
    <s v="Banco Brb - Par. 055383(02-10)"/>
    <n v="0"/>
    <d v="2014-05-20T00:00:00"/>
    <d v="1899-12-30T09:13:47"/>
    <n v="1339"/>
    <n v="0"/>
    <n v="-3911623.6970000886"/>
    <m/>
    <m/>
    <m/>
    <n v="55383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49"/>
    <s v="ANT. COB/55384"/>
    <s v="Banco Brb - Par. 055384(03-10)"/>
    <n v="0"/>
    <d v="2014-05-20T00:00:00"/>
    <d v="1899-12-30T09:13:47"/>
    <n v="1339"/>
    <n v="0"/>
    <n v="-3912962.6970000886"/>
    <m/>
    <m/>
    <m/>
    <n v="55384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50"/>
    <s v="ANT. COB/55385"/>
    <s v="Banco Brb - Par. 055385(04-10)"/>
    <n v="0"/>
    <d v="2014-05-20T00:00:00"/>
    <d v="1899-12-30T09:13:47"/>
    <n v="1339"/>
    <n v="0"/>
    <n v="-3914301.6970000886"/>
    <m/>
    <m/>
    <m/>
    <n v="55385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51"/>
    <s v="ANT. COB/55386"/>
    <s v="Banco Brb - Par. 055386(05-10)"/>
    <n v="0"/>
    <d v="2014-05-20T00:00:00"/>
    <d v="1899-12-30T09:13:47"/>
    <n v="1339"/>
    <n v="0"/>
    <n v="-3915640.6970000886"/>
    <m/>
    <m/>
    <m/>
    <n v="55386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52"/>
    <s v="ANT. COB/55387"/>
    <s v="Banco Brb - Par. 055387(06-10)"/>
    <n v="0"/>
    <d v="2014-05-20T00:00:00"/>
    <d v="1899-12-30T09:13:47"/>
    <n v="1339"/>
    <n v="0"/>
    <n v="-3916979.6970000886"/>
    <m/>
    <m/>
    <m/>
    <n v="55387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53"/>
    <s v="ANT. COB/55388"/>
    <s v="Banco Brb - Par. 055388(07-10)"/>
    <n v="0"/>
    <d v="2014-05-20T00:00:00"/>
    <d v="1899-12-30T09:13:47"/>
    <n v="1492"/>
    <n v="0"/>
    <n v="-3918471.6970000886"/>
    <m/>
    <m/>
    <m/>
    <n v="55388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9439"/>
    <s v="0026-0/51653"/>
    <s v="Gps - Guia Da Previdencia Social - Cód. 051653"/>
    <n v="0"/>
    <d v="2014-05-20T00:00:00"/>
    <d v="1899-12-30T09:18:58"/>
    <n v="1675.4"/>
    <n v="0"/>
    <n v="-3920147.0970000885"/>
    <m/>
    <m/>
    <m/>
    <n v="51653"/>
    <n v="7"/>
    <s v="Anapaula"/>
    <n v="1"/>
    <m/>
    <n v="538"/>
    <d v="2014-06-18T00:00:00"/>
    <d v="2014-12-23T00:00:00"/>
    <m/>
    <m/>
    <n v="2014"/>
    <n v="7"/>
    <m/>
    <m/>
    <m/>
    <m/>
    <s v="CA.INSS (DESPESA)"/>
    <x v="2"/>
    <x v="1"/>
    <m/>
    <n v="8"/>
    <n v="9"/>
    <s v="Débito em conta"/>
    <m/>
    <n v="0"/>
    <m/>
    <n v="0"/>
    <m/>
    <m/>
    <s v="ITAÚ [GYN] [026016-5] []"/>
    <m/>
    <m/>
    <m/>
  </r>
  <r>
    <n v="235844"/>
    <s v="Extrato/111765"/>
    <s v="Mercantil Do Brasil - Cód. 111765"/>
    <n v="0"/>
    <d v="2014-05-20T00:00:00"/>
    <d v="1899-12-30T09:26:49"/>
    <n v="18.66"/>
    <n v="0"/>
    <n v="-3920165.7570000887"/>
    <m/>
    <m/>
    <m/>
    <n v="111765"/>
    <n v="60"/>
    <s v="Francielly"/>
    <n v="1"/>
    <m/>
    <n v="575"/>
    <d v="2015-02-09T00:00:00"/>
    <d v="2015-02-09T00:00:00"/>
    <m/>
    <m/>
    <n v="2014"/>
    <n v="60"/>
    <m/>
    <m/>
    <m/>
    <m/>
    <s v="CA.Tarifas Bancárias"/>
    <x v="2"/>
    <x v="1"/>
    <m/>
    <n v="5"/>
    <n v="2"/>
    <s v="Cheque"/>
    <m/>
    <n v="0"/>
    <m/>
    <n v="0"/>
    <m/>
    <m/>
    <s v="MERC [GYN] [02.011938-7] [CC]"/>
    <m/>
    <m/>
    <m/>
  </r>
  <r>
    <n v="235845"/>
    <s v="Extrato/111766"/>
    <s v="Mercantil Do Brasil - Cód. 111766"/>
    <n v="0"/>
    <d v="2014-05-20T00:00:00"/>
    <d v="1899-12-30T09:26:50"/>
    <n v="60"/>
    <n v="0"/>
    <n v="-3920225.7570000887"/>
    <m/>
    <m/>
    <m/>
    <n v="111766"/>
    <n v="60"/>
    <s v="Francielly"/>
    <n v="1"/>
    <m/>
    <n v="575"/>
    <d v="2015-02-09T00:00:00"/>
    <d v="2015-02-09T00:00:00"/>
    <m/>
    <m/>
    <n v="2014"/>
    <n v="60"/>
    <m/>
    <m/>
    <m/>
    <m/>
    <s v="CA.Tarifas Bancárias"/>
    <x v="2"/>
    <x v="1"/>
    <m/>
    <n v="5"/>
    <n v="2"/>
    <s v="Cheque"/>
    <m/>
    <n v="0"/>
    <m/>
    <n v="0"/>
    <m/>
    <m/>
    <s v="MERC [GYN] [02.011938-7] [CC]"/>
    <m/>
    <m/>
    <m/>
  </r>
  <r>
    <n v="235846"/>
    <s v="Extrato/111767"/>
    <s v="Mercantil Do Brasil - Cód. 111767"/>
    <n v="0"/>
    <d v="2014-05-20T00:00:00"/>
    <d v="1899-12-30T09:26:50"/>
    <n v="49"/>
    <n v="0"/>
    <n v="-3920274.7570000887"/>
    <m/>
    <m/>
    <m/>
    <n v="111767"/>
    <n v="60"/>
    <s v="Francielly"/>
    <n v="1"/>
    <m/>
    <n v="575"/>
    <d v="2015-02-09T00:00:00"/>
    <d v="2015-02-09T00:00:00"/>
    <m/>
    <m/>
    <n v="2014"/>
    <n v="60"/>
    <m/>
    <m/>
    <m/>
    <m/>
    <s v="CA.Tarifas Bancárias"/>
    <x v="2"/>
    <x v="1"/>
    <m/>
    <n v="5"/>
    <n v="2"/>
    <s v="Cheque"/>
    <m/>
    <n v="0"/>
    <m/>
    <n v="0"/>
    <m/>
    <m/>
    <s v="MERC [GYN] [02.011938-7] [CC]"/>
    <m/>
    <m/>
    <m/>
  </r>
  <r>
    <n v="135204"/>
    <s v="10947287/54718"/>
    <s v="Câmara De Dirigentes Lojistas  - Cód. 054718"/>
    <n v="0"/>
    <d v="2014-05-20T00:00:00"/>
    <d v="1899-12-30T09:49:34"/>
    <n v="56.72"/>
    <n v="0"/>
    <n v="-3920331.4770000889"/>
    <m/>
    <m/>
    <m/>
    <n v="54718"/>
    <n v="24"/>
    <s v="Emilly"/>
    <n v="1"/>
    <m/>
    <n v="572"/>
    <d v="2014-05-28T00:00:00"/>
    <d v="2014-05-28T00:00:00"/>
    <m/>
    <m/>
    <n v="2014"/>
    <n v="24"/>
    <m/>
    <m/>
    <m/>
    <m/>
    <s v="CA.Seguros e proteções (DESPESA)"/>
    <x v="1"/>
    <x v="1"/>
    <m/>
    <n v="26"/>
    <n v="9"/>
    <s v="Débito em conta"/>
    <m/>
    <n v="0"/>
    <m/>
    <n v="0"/>
    <m/>
    <m/>
    <s v="ITAÚ [SOL] [001691-4] [CC]"/>
    <m/>
    <m/>
    <m/>
  </r>
  <r>
    <n v="135205"/>
    <s v="01829485950/40515"/>
    <s v="Gvt  - Par. 040515(05-12)"/>
    <n v="0"/>
    <d v="2014-05-20T00:00:00"/>
    <d v="1899-12-30T10:03:26"/>
    <n v="1082.6500000000001"/>
    <n v="0"/>
    <n v="-3921414.1270000888"/>
    <m/>
    <m/>
    <m/>
    <n v="40515"/>
    <n v="24"/>
    <s v="Emilly"/>
    <n v="1"/>
    <m/>
    <n v="187"/>
    <d v="2014-05-28T00:00:00"/>
    <d v="2014-05-28T00:00:00"/>
    <m/>
    <m/>
    <n v="2014"/>
    <n v="24"/>
    <m/>
    <m/>
    <m/>
    <m/>
    <s v="T-3.Telefone Fixo"/>
    <x v="1"/>
    <x v="1"/>
    <m/>
    <n v="26"/>
    <n v="9"/>
    <s v="Débito em conta"/>
    <m/>
    <n v="0"/>
    <m/>
    <n v="0"/>
    <m/>
    <m/>
    <s v="ITAÚ [SOL] [001691-4] [CC]"/>
    <m/>
    <m/>
    <m/>
  </r>
  <r>
    <n v="135206"/>
    <s v="018294991000/40530"/>
    <s v="Gvt  - Par. 040530(05-12)"/>
    <n v="0"/>
    <d v="2014-05-20T00:00:00"/>
    <d v="1899-12-30T10:04:53"/>
    <n v="1082.6500000000001"/>
    <n v="0"/>
    <n v="-3922496.7770000887"/>
    <m/>
    <m/>
    <m/>
    <n v="40530"/>
    <n v="24"/>
    <s v="Emilly"/>
    <n v="1"/>
    <m/>
    <n v="384"/>
    <d v="2014-05-28T00:00:00"/>
    <d v="2014-05-28T00:00:00"/>
    <m/>
    <m/>
    <n v="2014"/>
    <n v="24"/>
    <m/>
    <m/>
    <m/>
    <m/>
    <s v="Marista.Telefone Fixo"/>
    <x v="1"/>
    <x v="1"/>
    <m/>
    <n v="26"/>
    <n v="9"/>
    <s v="Débito em conta"/>
    <m/>
    <n v="0"/>
    <m/>
    <n v="0"/>
    <m/>
    <m/>
    <s v="ITAÚ [SOL] [001691-4] [CC]"/>
    <m/>
    <m/>
    <m/>
  </r>
  <r>
    <n v="135207"/>
    <s v="0183399297-0/40545"/>
    <s v="Gvt  - Par. 040545(05-12)"/>
    <n v="0"/>
    <d v="2014-05-20T00:00:00"/>
    <d v="1899-12-30T10:05:32"/>
    <n v="958.64"/>
    <n v="0"/>
    <n v="-3923455.4170000888"/>
    <m/>
    <m/>
    <m/>
    <n v="40545"/>
    <n v="24"/>
    <s v="Emilly"/>
    <n v="1"/>
    <m/>
    <n v="1427"/>
    <d v="2014-05-28T00:00:00"/>
    <d v="2014-05-28T00:00:00"/>
    <m/>
    <m/>
    <n v="2014"/>
    <n v="24"/>
    <m/>
    <m/>
    <m/>
    <m/>
    <s v="T-27.Telefone Fixo"/>
    <x v="1"/>
    <x v="1"/>
    <m/>
    <n v="26"/>
    <n v="9"/>
    <s v="Débito em conta"/>
    <m/>
    <n v="0"/>
    <m/>
    <n v="0"/>
    <m/>
    <m/>
    <s v="ITAÚ [SOL] [001691-4] [CC]"/>
    <m/>
    <m/>
    <m/>
  </r>
  <r>
    <n v="135217"/>
    <s v="Recibo/54727"/>
    <s v="Olimpo Anápolis - Cód. 054727"/>
    <n v="0"/>
    <d v="2014-05-20T00:00:00"/>
    <d v="1899-12-30T10:27:53"/>
    <n v="150"/>
    <n v="0"/>
    <n v="-3923605.4170000888"/>
    <m/>
    <m/>
    <m/>
    <n v="54727"/>
    <n v="24"/>
    <s v="Emilly"/>
    <n v="1"/>
    <m/>
    <n v="1582"/>
    <d v="2014-05-28T00:00:00"/>
    <d v="2014-05-28T00:00:00"/>
    <m/>
    <m/>
    <n v="2014"/>
    <n v="24"/>
    <m/>
    <m/>
    <m/>
    <m/>
    <s v="Aná.Despesa Diversa"/>
    <x v="1"/>
    <x v="2"/>
    <m/>
    <n v="56"/>
    <n v="9"/>
    <s v="Débito em conta"/>
    <m/>
    <n v="0"/>
    <m/>
    <n v="0"/>
    <m/>
    <m/>
    <s v="CAIXA TESOURARIA"/>
    <m/>
    <m/>
    <m/>
  </r>
  <r>
    <n v="132745"/>
    <n v="153014"/>
    <s v="Retorno: Par. 153014(05/12) - 015792/LEO - Mensalidades"/>
    <n v="1339"/>
    <d v="2014-05-20T00:00:00"/>
    <d v="1899-12-30T10:52:34"/>
    <n v="0"/>
    <n v="0"/>
    <n v="-3922266.4170000888"/>
    <m/>
    <m/>
    <n v="153014"/>
    <m/>
    <n v="14"/>
    <s v="Renato"/>
    <n v="1"/>
    <m/>
    <n v="2"/>
    <d v="2014-05-22T00:00:00"/>
    <d v="2014-05-22T00:00:00"/>
    <n v="19362"/>
    <n v="2014052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744"/>
    <n v="152864"/>
    <s v="Retorno: Par. 152864(05/12) - 015346/BRE - Mensalidades"/>
    <n v="1339"/>
    <d v="2014-05-20T00:00:00"/>
    <d v="1899-12-30T10:52:34"/>
    <n v="0"/>
    <n v="0"/>
    <n v="-3920927.4170000888"/>
    <m/>
    <m/>
    <n v="152864"/>
    <m/>
    <n v="14"/>
    <s v="Renato"/>
    <n v="1"/>
    <m/>
    <n v="2"/>
    <d v="2014-05-22T00:00:00"/>
    <d v="2014-05-22T00:00:00"/>
    <n v="19361"/>
    <n v="2014052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742"/>
    <n v="153515"/>
    <s v="Retorno: Par. 153515(05/12) - 013732/LUC - Mensalidades"/>
    <n v="1339"/>
    <d v="2014-05-20T00:00:00"/>
    <d v="1899-12-30T10:52:34"/>
    <n v="0"/>
    <n v="0"/>
    <n v="-3919588.4170000888"/>
    <m/>
    <m/>
    <n v="153515"/>
    <m/>
    <n v="14"/>
    <s v="Renato"/>
    <n v="1"/>
    <m/>
    <n v="2"/>
    <d v="2014-05-22T00:00:00"/>
    <d v="2014-05-22T00:00:00"/>
    <n v="19359"/>
    <n v="2014052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743"/>
    <n v="152928"/>
    <s v="Retorno: Par. 152928(05/12) - 015504/STÉ - Mensalidades"/>
    <n v="1339"/>
    <d v="2014-05-20T00:00:00"/>
    <d v="1899-12-30T10:52:34"/>
    <n v="0"/>
    <n v="0"/>
    <n v="-3918249.4170000888"/>
    <m/>
    <m/>
    <n v="152928"/>
    <m/>
    <n v="14"/>
    <s v="Renato"/>
    <n v="1"/>
    <m/>
    <n v="2"/>
    <d v="2014-05-22T00:00:00"/>
    <d v="2014-05-22T00:00:00"/>
    <n v="19360"/>
    <n v="2014052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741"/>
    <n v="153509"/>
    <s v="Retorno: Par. 153509(05/12) - 013725/THO - Mensalidades"/>
    <n v="1339"/>
    <d v="2014-05-20T00:00:00"/>
    <d v="1899-12-30T10:52:34"/>
    <n v="0"/>
    <n v="0"/>
    <n v="-3916910.4170000888"/>
    <m/>
    <m/>
    <n v="153509"/>
    <m/>
    <n v="14"/>
    <s v="Renato"/>
    <n v="1"/>
    <m/>
    <n v="2"/>
    <d v="2014-05-22T00:00:00"/>
    <d v="2014-05-22T00:00:00"/>
    <n v="19358"/>
    <n v="2014052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740"/>
    <n v="164585"/>
    <s v="Retorno: Par. 164585(05/12) - 013978/ISA - Mensalidades"/>
    <n v="1492"/>
    <d v="2014-05-20T00:00:00"/>
    <d v="1899-12-30T10:52:34"/>
    <n v="0"/>
    <n v="0"/>
    <n v="-3915418.4170000888"/>
    <m/>
    <m/>
    <n v="164585"/>
    <m/>
    <n v="14"/>
    <s v="Renato"/>
    <n v="1"/>
    <m/>
    <n v="2"/>
    <d v="2014-05-22T00:00:00"/>
    <d v="2014-05-22T00:00:00"/>
    <n v="19357"/>
    <n v="2014052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755"/>
    <s v="Transferência entre conta"/>
    <s v="Transferência entre conta"/>
    <n v="0"/>
    <d v="2014-05-20T00:00:00"/>
    <d v="1899-12-30T11:01:14"/>
    <n v="4000"/>
    <n v="0"/>
    <n v="-3919418.4170000888"/>
    <m/>
    <m/>
    <m/>
    <m/>
    <n v="60"/>
    <s v="Francielly"/>
    <n v="1"/>
    <m/>
    <n v="1449"/>
    <d v="2014-05-22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1"/>
    <s v="ITAÚ [SOL] [001691-4] [CC]"/>
    <m/>
    <m/>
    <m/>
  </r>
  <r>
    <n v="132756"/>
    <s v="Transferência entre conta"/>
    <s v="Destino: 132755-Transferência entre conta"/>
    <n v="4000"/>
    <d v="2014-05-20T00:00:00"/>
    <d v="1899-12-30T11:01:14"/>
    <n v="0"/>
    <n v="0"/>
    <n v="-3915418.4170000888"/>
    <m/>
    <m/>
    <m/>
    <m/>
    <n v="60"/>
    <s v="Francielly"/>
    <n v="1"/>
    <m/>
    <n v="1449"/>
    <d v="2014-05-22T00:00:00"/>
    <d v="2015-05-12T00:00:00"/>
    <m/>
    <m/>
    <n v="2014"/>
    <n v="24"/>
    <m/>
    <m/>
    <n v="132755"/>
    <m/>
    <s v="Transferência entre contas"/>
    <x v="2"/>
    <x v="1"/>
    <m/>
    <n v="21"/>
    <n v="9"/>
    <s v="Débito em conta"/>
    <m/>
    <m/>
    <m/>
    <n v="0"/>
    <m/>
    <m/>
    <s v="MERC [BER] [01.013883-5] [CC]"/>
    <m/>
    <m/>
    <m/>
  </r>
  <r>
    <n v="132757"/>
    <s v="Transferência entre conta"/>
    <s v="Transferência entre conta"/>
    <n v="0"/>
    <d v="2014-05-20T00:00:00"/>
    <d v="1899-12-30T11:01:46"/>
    <n v="5300"/>
    <n v="0"/>
    <n v="-3920718.4170000888"/>
    <m/>
    <m/>
    <m/>
    <m/>
    <n v="60"/>
    <s v="Francielly"/>
    <n v="1"/>
    <m/>
    <n v="1449"/>
    <d v="2014-05-22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3"/>
    <s v="ITAÚ [SOL] [001691-4] [CC]"/>
    <m/>
    <m/>
    <m/>
  </r>
  <r>
    <n v="132758"/>
    <s v="Transferência entre conta"/>
    <s v="Destino: 132757-Transferência entre conta"/>
    <n v="5300"/>
    <d v="2014-05-20T00:00:00"/>
    <d v="1899-12-30T11:01:46"/>
    <n v="0"/>
    <n v="0"/>
    <n v="-3915418.4170000888"/>
    <m/>
    <m/>
    <m/>
    <m/>
    <n v="60"/>
    <s v="Francielly"/>
    <n v="1"/>
    <m/>
    <n v="1449"/>
    <d v="2014-05-22T00:00:00"/>
    <d v="2015-05-12T00:00:00"/>
    <m/>
    <m/>
    <n v="2014"/>
    <n v="24"/>
    <m/>
    <m/>
    <n v="132757"/>
    <m/>
    <s v="Transferência entre contas"/>
    <x v="2"/>
    <x v="1"/>
    <m/>
    <n v="23"/>
    <n v="9"/>
    <s v="Débito em conta"/>
    <m/>
    <m/>
    <m/>
    <n v="0"/>
    <m/>
    <m/>
    <s v="MERC [MAU] [01.011853-8] [CC]"/>
    <m/>
    <m/>
    <m/>
  </r>
  <r>
    <n v="132954"/>
    <s v="ALC/41633"/>
    <s v="Aline Alkimim - Fornecedor - Par. 041633(05-12)"/>
    <n v="0"/>
    <d v="2014-05-20T00:00:00"/>
    <d v="1899-12-30T11:24:13"/>
    <n v="300"/>
    <n v="0"/>
    <n v="-3915718.4170000888"/>
    <m/>
    <m/>
    <m/>
    <n v="41633"/>
    <n v="24"/>
    <s v="Emilly"/>
    <n v="1"/>
    <m/>
    <n v="1450"/>
    <d v="2014-05-23T00:00:00"/>
    <d v="2014-05-23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32959"/>
    <s v="Remessa"/>
    <s v="Remessa Olimpo Anápolis"/>
    <n v="10175.73"/>
    <d v="2014-05-20T00:00:00"/>
    <d v="1899-12-30T11:26:12"/>
    <n v="0"/>
    <n v="0"/>
    <n v="-3905542.6870000889"/>
    <m/>
    <m/>
    <m/>
    <m/>
    <n v="7"/>
    <s v="Anapaula"/>
    <n v="1"/>
    <m/>
    <n v="1526"/>
    <d v="2014-05-23T00:00:00"/>
    <d v="2014-06-27T00:00:00"/>
    <m/>
    <m/>
    <n v="2014"/>
    <n v="24"/>
    <m/>
    <m/>
    <m/>
    <m/>
    <s v="Remessa Olimpo Anápolis"/>
    <x v="1"/>
    <x v="2"/>
    <m/>
    <n v="56"/>
    <n v="1"/>
    <s v="Dinheiro"/>
    <m/>
    <m/>
    <m/>
    <n v="0"/>
    <m/>
    <m/>
    <s v="CAIXA TESOURARIA"/>
    <m/>
    <m/>
    <m/>
  </r>
  <r>
    <n v="132960"/>
    <s v="Remessa "/>
    <s v="Devolução do Func. Leonardo Anápolis"/>
    <n v="748.54"/>
    <d v="2014-05-20T00:00:00"/>
    <d v="1899-12-30T11:31:42"/>
    <n v="0"/>
    <n v="0"/>
    <n v="-3904794.1470000888"/>
    <m/>
    <m/>
    <m/>
    <m/>
    <n v="24"/>
    <s v="Emilly"/>
    <n v="1"/>
    <m/>
    <n v="1526"/>
    <d v="2014-05-23T00:00:00"/>
    <d v="2014-05-23T00:00:00"/>
    <m/>
    <m/>
    <n v="2014"/>
    <n v="24"/>
    <m/>
    <m/>
    <m/>
    <m/>
    <s v="Remessa Olimpo Anápolis"/>
    <x v="1"/>
    <x v="2"/>
    <m/>
    <n v="56"/>
    <n v="1"/>
    <s v="Dinheiro"/>
    <m/>
    <m/>
    <m/>
    <n v="0"/>
    <m/>
    <m/>
    <s v="CAIXA TESOURARIA"/>
    <m/>
    <m/>
    <m/>
  </r>
  <r>
    <n v="132762"/>
    <s v="Despesa/52026"/>
    <s v="Rodrigo Bernadelli Dos Santos - Cód. 052026"/>
    <n v="0"/>
    <d v="2014-05-20T00:00:00"/>
    <d v="1899-12-30T11:32:20"/>
    <n v="12159.2"/>
    <n v="0"/>
    <n v="-3916953.347000089"/>
    <m/>
    <m/>
    <m/>
    <n v="52026"/>
    <n v="1"/>
    <s v="Andre"/>
    <n v="1"/>
    <m/>
    <n v="1071"/>
    <d v="2014-05-22T00:00:00"/>
    <d v="2014-05-22T00:00:00"/>
    <m/>
    <m/>
    <n v="2014"/>
    <n v="1"/>
    <m/>
    <m/>
    <m/>
    <m/>
    <s v="Bernadelli.Despesas particulares "/>
    <x v="1"/>
    <x v="7"/>
    <m/>
    <n v="52"/>
    <n v="2"/>
    <s v="Cheque"/>
    <m/>
    <n v="0"/>
    <m/>
    <n v="0"/>
    <m/>
    <m/>
    <s v="BRB [SOL] [012052-4] [CC] [COB]"/>
    <m/>
    <m/>
    <m/>
  </r>
  <r>
    <n v="132763"/>
    <s v="JM/51951"/>
    <s v="Jarbas Melo - Cód. 051951"/>
    <n v="0"/>
    <d v="2014-05-20T00:00:00"/>
    <d v="1899-12-30T11:32:38"/>
    <n v="1200"/>
    <n v="0"/>
    <n v="-3918153.347000089"/>
    <m/>
    <m/>
    <m/>
    <n v="51951"/>
    <n v="1"/>
    <s v="Andre"/>
    <n v="1"/>
    <m/>
    <n v="1450"/>
    <d v="2014-05-22T00:00:00"/>
    <d v="2014-05-22T00:00:00"/>
    <m/>
    <m/>
    <n v="2014"/>
    <n v="1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961"/>
    <s v="Despesa/53012"/>
    <s v="Olimpo Anápolis - Cód. 053012"/>
    <n v="0"/>
    <d v="2014-05-20T00:00:00"/>
    <d v="1899-12-30T11:34:42"/>
    <n v="10175.23"/>
    <n v="0"/>
    <n v="-3928328.577000089"/>
    <m/>
    <m/>
    <m/>
    <n v="53012"/>
    <n v="24"/>
    <s v="Emilly"/>
    <n v="1"/>
    <m/>
    <n v="1523"/>
    <d v="2014-05-23T00:00:00"/>
    <d v="2014-05-23T00:00:00"/>
    <m/>
    <m/>
    <n v="2014"/>
    <n v="24"/>
    <m/>
    <m/>
    <m/>
    <m/>
    <s v="Aná. Despesa de Anápolis"/>
    <x v="1"/>
    <x v="2"/>
    <m/>
    <n v="56"/>
    <n v="1"/>
    <s v="Dinheiro"/>
    <m/>
    <n v="0"/>
    <m/>
    <n v="0"/>
    <m/>
    <m/>
    <s v="CAIXA TESOURARIA"/>
    <m/>
    <m/>
    <m/>
  </r>
  <r>
    <n v="132335"/>
    <n v="178662"/>
    <s v="Par.(05-6) 016454/MARIANNA SOARES DOS SANTO - PAGAMENTO CHE"/>
    <n v="1284"/>
    <d v="2014-05-20T00:00:00"/>
    <d v="1899-12-30T11:53:26"/>
    <n v="0"/>
    <n v="0"/>
    <n v="-3927044.577000089"/>
    <m/>
    <m/>
    <n v="178662"/>
    <m/>
    <n v="8"/>
    <s v="Vinicius"/>
    <n v="2"/>
    <m/>
    <n v="1378"/>
    <d v="2014-05-20T00:00:00"/>
    <d v="2014-05-20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40154"/>
    <s v="GB/45600"/>
    <s v="Geni Bernadelli - Par. 045600(05-12)"/>
    <n v="0"/>
    <d v="2014-05-20T00:00:00"/>
    <d v="1899-12-30T12:04:16"/>
    <n v="500"/>
    <n v="0"/>
    <n v="-3927544.577000089"/>
    <m/>
    <m/>
    <m/>
    <n v="45600"/>
    <n v="24"/>
    <s v="Emilly"/>
    <n v="1"/>
    <m/>
    <n v="1071"/>
    <d v="2014-06-26T00:00:00"/>
    <d v="2014-06-26T00:00:00"/>
    <m/>
    <m/>
    <n v="2014"/>
    <n v="24"/>
    <m/>
    <m/>
    <m/>
    <m/>
    <s v="Bernadelli.Despesas particulares "/>
    <x v="1"/>
    <x v="7"/>
    <m/>
    <n v="56"/>
    <n v="1"/>
    <s v="Dinheiro"/>
    <m/>
    <n v="0"/>
    <m/>
    <n v="0"/>
    <m/>
    <m/>
    <s v="CAIXA TESOURARIA"/>
    <m/>
    <m/>
    <m/>
  </r>
  <r>
    <n v="140066"/>
    <s v="197345/50117"/>
    <s v="Saalva - Associacao Dos Amigos Do Reside - Cód. 050117"/>
    <n v="0"/>
    <d v="2014-05-20T00:00:00"/>
    <d v="1899-12-30T12:11:32"/>
    <n v="1453.94"/>
    <n v="0"/>
    <n v="-3928998.5170000889"/>
    <m/>
    <m/>
    <m/>
    <n v="50117"/>
    <n v="24"/>
    <s v="Emilly"/>
    <n v="1"/>
    <m/>
    <n v="1071"/>
    <d v="2014-06-25T00:00:00"/>
    <d v="2014-06-25T00:00:00"/>
    <m/>
    <m/>
    <n v="2014"/>
    <n v="24"/>
    <m/>
    <m/>
    <m/>
    <m/>
    <s v="Bernadelli.Despesas particulares "/>
    <x v="1"/>
    <x v="7"/>
    <m/>
    <n v="56"/>
    <n v="1"/>
    <s v="Dinheiro"/>
    <m/>
    <n v="0"/>
    <m/>
    <n v="0"/>
    <m/>
    <m/>
    <s v="CAIXA TESOURARIA"/>
    <m/>
    <m/>
    <m/>
  </r>
  <r>
    <n v="136315"/>
    <s v="EXTRATO/55512"/>
    <s v="Banco Do Brasil - Cód. 055512"/>
    <n v="0"/>
    <d v="2014-05-20T00:00:00"/>
    <d v="1899-12-30T12:47:56"/>
    <n v="1974.38"/>
    <n v="0"/>
    <n v="-3930972.8970000888"/>
    <m/>
    <m/>
    <m/>
    <n v="55512"/>
    <n v="7"/>
    <s v="Anapaula"/>
    <n v="1"/>
    <m/>
    <n v="524"/>
    <d v="2014-06-01T00:00:00"/>
    <d v="2014-06-01T00:00:00"/>
    <m/>
    <m/>
    <n v="2014"/>
    <n v="7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132775"/>
    <s v="Transferência entre conta"/>
    <s v="Transferência entre conta"/>
    <n v="0"/>
    <d v="2014-05-20T00:00:00"/>
    <d v="1899-12-30T13:14:38"/>
    <n v="10000"/>
    <n v="0"/>
    <n v="-3940972.8970000888"/>
    <m/>
    <m/>
    <m/>
    <m/>
    <n v="60"/>
    <s v="Francielly"/>
    <n v="1"/>
    <m/>
    <n v="1449"/>
    <d v="2014-05-22T00:00:00"/>
    <d v="2015-05-12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132776"/>
    <s v="Transferência entre conta"/>
    <s v="Destino: 132775-Transferência entre conta"/>
    <n v="10000"/>
    <d v="2014-05-20T00:00:00"/>
    <d v="1899-12-30T13:14:38"/>
    <n v="0"/>
    <n v="0"/>
    <n v="-3930972.8970000888"/>
    <m/>
    <m/>
    <m/>
    <m/>
    <n v="60"/>
    <s v="Francielly"/>
    <n v="1"/>
    <m/>
    <n v="1449"/>
    <d v="2014-05-22T00:00:00"/>
    <d v="2015-05-12T00:00:00"/>
    <m/>
    <m/>
    <n v="2014"/>
    <n v="24"/>
    <m/>
    <m/>
    <n v="132775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32777"/>
    <s v="Transferência entre conta"/>
    <s v="Transferência entre conta"/>
    <n v="0"/>
    <d v="2014-05-20T00:00:00"/>
    <d v="1899-12-30T13:15:54"/>
    <n v="10000"/>
    <n v="0"/>
    <n v="-3940972.8970000888"/>
    <m/>
    <m/>
    <m/>
    <m/>
    <n v="60"/>
    <s v="Francielly"/>
    <n v="1"/>
    <m/>
    <n v="1449"/>
    <d v="2014-05-22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8"/>
    <s v="BRB [GYN] [011616-0] [CC] [COB]"/>
    <m/>
    <m/>
    <m/>
  </r>
  <r>
    <n v="132778"/>
    <s v="Transferência entre conta"/>
    <s v="Destino: 132777-Transferência entre conta"/>
    <n v="10000"/>
    <d v="2014-05-20T00:00:00"/>
    <d v="1899-12-30T13:15:54"/>
    <n v="0"/>
    <n v="0"/>
    <n v="-3930972.8970000888"/>
    <m/>
    <m/>
    <m/>
    <m/>
    <n v="60"/>
    <s v="Francielly"/>
    <n v="1"/>
    <m/>
    <n v="1449"/>
    <d v="2014-05-22T00:00:00"/>
    <d v="2015-05-12T00:00:00"/>
    <m/>
    <m/>
    <n v="2014"/>
    <n v="24"/>
    <m/>
    <m/>
    <n v="132777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132779"/>
    <s v="Transferência entre conta"/>
    <s v="Transferência entre conta"/>
    <n v="0"/>
    <d v="2014-05-20T00:00:00"/>
    <d v="1899-12-30T13:17:14"/>
    <n v="1000"/>
    <n v="0"/>
    <n v="-3931972.8970000888"/>
    <m/>
    <m/>
    <m/>
    <m/>
    <n v="60"/>
    <s v="Francielly"/>
    <n v="1"/>
    <m/>
    <n v="1449"/>
    <d v="2014-05-22T00:00:00"/>
    <d v="2015-05-12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33"/>
    <s v="ITAÚ [GYN] [026016-5] []"/>
    <m/>
    <m/>
    <m/>
  </r>
  <r>
    <n v="132780"/>
    <s v="Transferência entre conta"/>
    <s v="Destino: 132779-Transferência entre conta"/>
    <n v="1000"/>
    <d v="2014-05-20T00:00:00"/>
    <d v="1899-12-30T13:17:14"/>
    <n v="0"/>
    <n v="0"/>
    <n v="-3930972.8970000888"/>
    <m/>
    <m/>
    <m/>
    <m/>
    <n v="60"/>
    <s v="Francielly"/>
    <n v="1"/>
    <m/>
    <n v="1449"/>
    <d v="2014-05-22T00:00:00"/>
    <d v="2015-05-12T00:00:00"/>
    <m/>
    <m/>
    <n v="2014"/>
    <n v="24"/>
    <m/>
    <m/>
    <n v="132779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7384"/>
    <s v="DÉBITO"/>
    <s v="Cheque Depositado Devolvido"/>
    <n v="0"/>
    <d v="2014-05-20T00:00:00"/>
    <d v="1899-12-30T13:18:17"/>
    <n v="198"/>
    <n v="0"/>
    <n v="-3931170.8970000888"/>
    <m/>
    <m/>
    <m/>
    <m/>
    <n v="7"/>
    <s v="Anapaula"/>
    <n v="1"/>
    <m/>
    <n v="569"/>
    <d v="2014-06-04T00:00:00"/>
    <d v="2014-06-04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2781"/>
    <s v="Transferência entre conta"/>
    <s v="Transferência entre conta"/>
    <n v="0"/>
    <d v="2014-05-20T00:00:00"/>
    <d v="1899-12-30T13:18:26"/>
    <n v="3600"/>
    <n v="0"/>
    <n v="-3934770.8970000888"/>
    <m/>
    <m/>
    <m/>
    <m/>
    <n v="60"/>
    <s v="Francielly"/>
    <n v="1"/>
    <m/>
    <n v="1449"/>
    <d v="2014-05-22T00:00:00"/>
    <d v="2015-05-12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50"/>
    <s v="ITAÚ [GYN] [026016-5] []"/>
    <m/>
    <m/>
    <m/>
  </r>
  <r>
    <n v="132782"/>
    <s v="Transferência entre conta"/>
    <s v="Destino: 132781-Transferência entre conta"/>
    <n v="3600"/>
    <d v="2014-05-20T00:00:00"/>
    <d v="1899-12-30T13:18:26"/>
    <n v="0"/>
    <n v="0"/>
    <n v="-3931170.8970000888"/>
    <m/>
    <m/>
    <m/>
    <m/>
    <n v="60"/>
    <s v="Francielly"/>
    <n v="1"/>
    <m/>
    <n v="1449"/>
    <d v="2014-05-22T00:00:00"/>
    <d v="2015-05-12T00:00:00"/>
    <m/>
    <m/>
    <n v="2014"/>
    <n v="24"/>
    <m/>
    <m/>
    <n v="132781"/>
    <m/>
    <s v="Transferência entre contas"/>
    <x v="2"/>
    <x v="1"/>
    <m/>
    <n v="50"/>
    <n v="9"/>
    <s v="Débito em conta"/>
    <m/>
    <m/>
    <m/>
    <n v="0"/>
    <m/>
    <m/>
    <s v="MERC [GYN] [02.015098-6] [COB]"/>
    <m/>
    <m/>
    <m/>
  </r>
  <r>
    <n v="137385"/>
    <s v="Débito"/>
    <s v="Cheque depositado Devolvido"/>
    <n v="0"/>
    <d v="2014-05-20T00:00:00"/>
    <d v="1899-12-30T13:19:38"/>
    <n v="850"/>
    <n v="0"/>
    <n v="-3932020.8970000888"/>
    <m/>
    <m/>
    <m/>
    <m/>
    <n v="7"/>
    <s v="Anapaula"/>
    <n v="1"/>
    <m/>
    <n v="569"/>
    <d v="2014-06-04T00:00:00"/>
    <d v="2014-06-04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2972"/>
    <s v="Recibo/53022"/>
    <s v="Cláudio Prodocimo - Cód. 053022"/>
    <n v="0"/>
    <d v="2014-05-20T00:00:00"/>
    <d v="1899-12-30T13:24:02"/>
    <n v="180"/>
    <n v="0"/>
    <n v="-3932200.8970000888"/>
    <m/>
    <m/>
    <m/>
    <n v="53022"/>
    <n v="24"/>
    <s v="Emilly"/>
    <n v="1"/>
    <m/>
    <n v="1400"/>
    <d v="2014-05-23T00:00:00"/>
    <d v="2014-05-23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37386"/>
    <s v="Transferência entre conta"/>
    <s v="Transferência entre conta"/>
    <n v="0"/>
    <d v="2014-05-20T00:00:00"/>
    <d v="1899-12-30T13:25:29"/>
    <n v="10000"/>
    <n v="0"/>
    <n v="-3942200.8970000888"/>
    <m/>
    <m/>
    <m/>
    <m/>
    <n v="60"/>
    <s v="Francielly"/>
    <n v="1"/>
    <m/>
    <n v="1449"/>
    <d v="2014-06-04T00:00:00"/>
    <d v="2015-05-12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8"/>
    <s v="BRB [GYN] [011616-0] [CC] [COB]"/>
    <m/>
    <m/>
    <m/>
  </r>
  <r>
    <n v="137387"/>
    <s v="Transferência entre conta"/>
    <s v="Destino: 137386-Transferência entre conta"/>
    <n v="10000"/>
    <d v="2014-05-20T00:00:00"/>
    <d v="1899-12-30T13:25:29"/>
    <n v="0"/>
    <n v="0"/>
    <n v="-3932200.8970000888"/>
    <m/>
    <m/>
    <m/>
    <m/>
    <n v="60"/>
    <s v="Francielly"/>
    <n v="1"/>
    <m/>
    <n v="1449"/>
    <d v="2014-06-04T00:00:00"/>
    <d v="2015-05-12T00:00:00"/>
    <m/>
    <m/>
    <n v="2014"/>
    <n v="7"/>
    <m/>
    <m/>
    <n v="137386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32789"/>
    <s v="Transferência entre conta"/>
    <s v="Transferência entre conta"/>
    <n v="0"/>
    <d v="2014-05-20T00:00:00"/>
    <d v="1899-12-30T13:25:34"/>
    <n v="7000"/>
    <n v="0"/>
    <n v="-3939200.8970000888"/>
    <m/>
    <m/>
    <m/>
    <m/>
    <n v="60"/>
    <s v="Francielly"/>
    <n v="1"/>
    <m/>
    <n v="1449"/>
    <d v="2014-05-22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42"/>
    <s v="BRB [GYN] [011616-0] [CC] [COB]"/>
    <m/>
    <m/>
    <m/>
  </r>
  <r>
    <n v="132790"/>
    <s v="Transferência entre conta"/>
    <s v="Destino: 132789-Transferência entre conta"/>
    <n v="7000"/>
    <d v="2014-05-20T00:00:00"/>
    <d v="1899-12-30T13:25:34"/>
    <n v="0"/>
    <n v="0"/>
    <n v="-3932200.8970000888"/>
    <m/>
    <m/>
    <m/>
    <m/>
    <n v="60"/>
    <s v="Francielly"/>
    <n v="1"/>
    <m/>
    <n v="1449"/>
    <d v="2014-05-22T00:00:00"/>
    <d v="2015-05-12T00:00:00"/>
    <m/>
    <m/>
    <n v="2014"/>
    <n v="24"/>
    <m/>
    <m/>
    <n v="132789"/>
    <m/>
    <s v="Transferência entre contas"/>
    <x v="2"/>
    <x v="1"/>
    <m/>
    <n v="42"/>
    <n v="9"/>
    <s v="Débito em conta"/>
    <m/>
    <m/>
    <m/>
    <n v="0"/>
    <m/>
    <m/>
    <s v="BRB [CAN] [012037-0] [CC]"/>
    <m/>
    <m/>
    <m/>
  </r>
  <r>
    <n v="132791"/>
    <s v="Transferência entre conta"/>
    <s v="Transferência entre conta"/>
    <n v="0"/>
    <d v="2014-05-20T00:00:00"/>
    <d v="1899-12-30T13:27:28"/>
    <n v="24000"/>
    <n v="0"/>
    <n v="-3956200.8970000888"/>
    <m/>
    <m/>
    <m/>
    <m/>
    <n v="60"/>
    <s v="Francielly"/>
    <n v="1"/>
    <m/>
    <n v="1449"/>
    <d v="2014-05-22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32792"/>
    <s v="Transferência entre conta"/>
    <s v="Destino: 132791-Transferência entre conta"/>
    <n v="24000"/>
    <d v="2014-05-20T00:00:00"/>
    <d v="1899-12-30T13:27:28"/>
    <n v="0"/>
    <n v="0"/>
    <n v="-3932200.8970000888"/>
    <m/>
    <m/>
    <m/>
    <m/>
    <n v="60"/>
    <s v="Francielly"/>
    <n v="1"/>
    <m/>
    <n v="1449"/>
    <d v="2014-05-22T00:00:00"/>
    <d v="2015-05-12T00:00:00"/>
    <m/>
    <m/>
    <n v="2014"/>
    <n v="24"/>
    <m/>
    <m/>
    <n v="132791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7391"/>
    <s v="Março/54570"/>
    <s v="Raul de Sousa Majadas - Cód. 054570"/>
    <n v="0"/>
    <d v="2014-05-20T00:00:00"/>
    <d v="1899-12-30T13:29:12"/>
    <n v="2588.5"/>
    <n v="0"/>
    <n v="-3934789.3970000888"/>
    <m/>
    <m/>
    <m/>
    <n v="54570"/>
    <n v="24"/>
    <s v="Emilly"/>
    <n v="1"/>
    <m/>
    <n v="314"/>
    <d v="2014-06-04T00:00:00"/>
    <d v="2014-06-04T00:00:00"/>
    <m/>
    <m/>
    <n v="2014"/>
    <n v="24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7390"/>
    <s v="Abril/54571"/>
    <s v="Raul de Sousa Majadas - Cód. 054571"/>
    <n v="0"/>
    <d v="2014-05-20T00:00:00"/>
    <d v="1899-12-30T13:29:12"/>
    <n v="2125.62"/>
    <n v="0"/>
    <n v="-3936915.0170000889"/>
    <m/>
    <m/>
    <m/>
    <n v="54571"/>
    <n v="24"/>
    <s v="Emilly"/>
    <n v="1"/>
    <m/>
    <n v="314"/>
    <d v="2014-06-04T00:00:00"/>
    <d v="2014-06-04T00:00:00"/>
    <m/>
    <m/>
    <n v="2014"/>
    <n v="24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37392"/>
    <s v="Fevereiro/54569"/>
    <s v="Raul de Sousa Majadas - Cód. 054569"/>
    <n v="0"/>
    <d v="2014-05-20T00:00:00"/>
    <d v="1899-12-30T13:29:12"/>
    <n v="2513.4299999999998"/>
    <n v="0"/>
    <n v="-3939428.4470000891"/>
    <m/>
    <m/>
    <m/>
    <n v="54569"/>
    <n v="24"/>
    <s v="Emilly"/>
    <n v="1"/>
    <m/>
    <n v="314"/>
    <d v="2014-06-04T00:00:00"/>
    <d v="2014-06-04T00:00:00"/>
    <m/>
    <m/>
    <n v="2014"/>
    <n v="24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229198"/>
    <s v="Extrato"/>
    <s v="Deposito Em Cheque"/>
    <n v="6080"/>
    <d v="2014-05-20T00:00:00"/>
    <d v="1899-12-30T13:35:51"/>
    <n v="0"/>
    <n v="0"/>
    <n v="-3933348.4470000891"/>
    <m/>
    <m/>
    <m/>
    <m/>
    <n v="60"/>
    <s v="Francielly"/>
    <n v="1"/>
    <m/>
    <n v="95"/>
    <d v="2014-12-23T00:00:00"/>
    <d v="2014-12-23T00:00:00"/>
    <m/>
    <m/>
    <n v="2014"/>
    <n v="60"/>
    <m/>
    <m/>
    <m/>
    <m/>
    <s v="Recebimento Diversos"/>
    <x v="1"/>
    <x v="1"/>
    <m/>
    <n v="27"/>
    <n v="3"/>
    <s v="Dep. Bancário"/>
    <m/>
    <m/>
    <m/>
    <n v="0"/>
    <m/>
    <m/>
    <s v="BRADESCO [008378-0] [SOL] [CC]"/>
    <m/>
    <m/>
    <m/>
  </r>
  <r>
    <n v="135309"/>
    <s v="234/05/54817"/>
    <s v="Cantina Olimpo - Par. 054817(23-64)"/>
    <n v="0"/>
    <d v="2014-05-20T00:00:00"/>
    <d v="1899-12-30T13:37:12"/>
    <n v="3905"/>
    <n v="0"/>
    <n v="-3937253.4470000891"/>
    <m/>
    <m/>
    <m/>
    <n v="54817"/>
    <n v="24"/>
    <s v="Emilly"/>
    <n v="2"/>
    <m/>
    <n v="1395"/>
    <d v="2014-05-28T00:00:00"/>
    <d v="2014-05-28T00:00:00"/>
    <m/>
    <m/>
    <n v="2014"/>
    <n v="24"/>
    <m/>
    <m/>
    <m/>
    <m/>
    <s v="Cantina.Despesa diversa"/>
    <x v="1"/>
    <x v="9"/>
    <m/>
    <n v="34"/>
    <n v="9"/>
    <s v="Débito em conta"/>
    <m/>
    <n v="0"/>
    <m/>
    <n v="0"/>
    <m/>
    <m/>
    <s v="ITAÚ [CAN] [020594-7] [CC]"/>
    <m/>
    <m/>
    <m/>
  </r>
  <r>
    <n v="229200"/>
    <s v="Extrato"/>
    <s v="Desconto De Cheques"/>
    <n v="12530.74"/>
    <d v="2014-05-20T00:00:00"/>
    <d v="1899-12-30T13:37:33"/>
    <n v="0"/>
    <n v="0"/>
    <n v="-3924722.7070000889"/>
    <m/>
    <m/>
    <m/>
    <m/>
    <n v="60"/>
    <s v="Francielly"/>
    <n v="1"/>
    <m/>
    <n v="1621"/>
    <d v="2014-12-23T00:00:00"/>
    <d v="2014-12-23T00:00:00"/>
    <m/>
    <m/>
    <n v="2014"/>
    <n v="60"/>
    <m/>
    <m/>
    <m/>
    <m/>
    <s v="Credito de Cheque Reapresentado"/>
    <x v="2"/>
    <x v="1"/>
    <m/>
    <n v="27"/>
    <n v="2"/>
    <s v="Cheque"/>
    <m/>
    <m/>
    <m/>
    <n v="0"/>
    <m/>
    <m/>
    <s v="BRADESCO [008378-0] [SOL] [CC]"/>
    <m/>
    <m/>
    <m/>
  </r>
  <r>
    <n v="229201"/>
    <s v="Extrato"/>
    <s v="Ch Pre Bra Sol 2835"/>
    <n v="0"/>
    <d v="2014-05-20T00:00:00"/>
    <d v="1899-12-30T13:40:09"/>
    <n v="12530"/>
    <n v="0"/>
    <n v="-3937252.7070000889"/>
    <m/>
    <m/>
    <m/>
    <m/>
    <n v="60"/>
    <s v="Francielly"/>
    <n v="1"/>
    <m/>
    <n v="537"/>
    <d v="2014-12-23T00:00:00"/>
    <d v="2014-12-23T00:00:00"/>
    <m/>
    <m/>
    <n v="2014"/>
    <n v="60"/>
    <m/>
    <m/>
    <m/>
    <m/>
    <s v="CA.Despesas Diversas (DESPESA)"/>
    <x v="1"/>
    <x v="1"/>
    <m/>
    <n v="27"/>
    <n v="2"/>
    <s v="Cheque"/>
    <m/>
    <m/>
    <m/>
    <n v="0"/>
    <m/>
    <m/>
    <s v="BRADESCO [008378-0] [SOL] [CC]"/>
    <m/>
    <m/>
    <m/>
  </r>
  <r>
    <n v="132983"/>
    <s v="Remessa"/>
    <s v="Fundo de Caixa Anápolis"/>
    <n v="749.04"/>
    <d v="2014-05-20T00:00:00"/>
    <d v="1899-12-30T13:47:19"/>
    <n v="0"/>
    <n v="0"/>
    <n v="-3936503.6670000888"/>
    <m/>
    <m/>
    <m/>
    <m/>
    <n v="24"/>
    <s v="Emilly"/>
    <n v="1"/>
    <m/>
    <n v="1526"/>
    <d v="2014-05-23T00:00:00"/>
    <d v="2014-05-23T00:00:00"/>
    <m/>
    <m/>
    <n v="2014"/>
    <n v="24"/>
    <m/>
    <m/>
    <m/>
    <m/>
    <s v="Remessa Olimpo Anápolis"/>
    <x v="1"/>
    <x v="2"/>
    <m/>
    <n v="56"/>
    <n v="1"/>
    <s v="Dinheiro"/>
    <m/>
    <m/>
    <m/>
    <n v="0"/>
    <m/>
    <m/>
    <s v="CAIXA TESOURARIA"/>
    <m/>
    <m/>
    <m/>
  </r>
  <r>
    <n v="225227"/>
    <s v="Ch 0325/55681"/>
    <s v="Viana E Xavier - Cód. 055681"/>
    <n v="0"/>
    <d v="2014-05-20T00:00:00"/>
    <d v="1899-12-30T14:11:36"/>
    <n v="400"/>
    <n v="0"/>
    <n v="-3936903.6670000888"/>
    <m/>
    <m/>
    <m/>
    <n v="55681"/>
    <n v="60"/>
    <s v="Francielly"/>
    <n v="1"/>
    <m/>
    <n v="1554"/>
    <d v="2014-12-04T00:00:00"/>
    <d v="2014-12-04T00:00:00"/>
    <m/>
    <m/>
    <n v="2014"/>
    <n v="60"/>
    <m/>
    <m/>
    <m/>
    <m/>
    <s v="Aná.Móveis "/>
    <x v="1"/>
    <x v="2"/>
    <m/>
    <n v="33"/>
    <n v="2"/>
    <s v="Cheque"/>
    <m/>
    <n v="0"/>
    <m/>
    <n v="0"/>
    <m/>
    <m/>
    <s v="MERC [EDI] [02.012164-9] [CC]"/>
    <m/>
    <m/>
    <m/>
  </r>
  <r>
    <n v="225228"/>
    <s v="Ch 0325/55683"/>
    <s v="Viana E Xavier - Cód. 055683"/>
    <n v="0"/>
    <d v="2014-05-20T00:00:00"/>
    <d v="1899-12-30T14:11:36"/>
    <n v="1200"/>
    <n v="0"/>
    <n v="-3938103.6670000888"/>
    <m/>
    <m/>
    <m/>
    <n v="55683"/>
    <n v="60"/>
    <s v="Francielly"/>
    <n v="1"/>
    <m/>
    <n v="1541"/>
    <d v="2014-12-04T00:00:00"/>
    <d v="2014-12-04T00:00:00"/>
    <m/>
    <m/>
    <n v="2014"/>
    <n v="60"/>
    <m/>
    <m/>
    <m/>
    <m/>
    <s v="Uber.Móveis "/>
    <x v="1"/>
    <x v="5"/>
    <m/>
    <n v="33"/>
    <n v="2"/>
    <s v="Cheque"/>
    <m/>
    <n v="0"/>
    <m/>
    <n v="0"/>
    <m/>
    <m/>
    <s v="MERC [EDI] [02.012164-9] [CC]"/>
    <m/>
    <m/>
    <m/>
  </r>
  <r>
    <n v="225229"/>
    <s v="Abril/54587"/>
    <s v="Ronney Fernandes Domingos - Cód. 054587"/>
    <n v="0"/>
    <d v="2014-05-20T00:00:00"/>
    <d v="1899-12-30T14:11:57"/>
    <n v="6000"/>
    <n v="0"/>
    <n v="-3944103.6670000888"/>
    <m/>
    <m/>
    <m/>
    <n v="54587"/>
    <n v="60"/>
    <s v="Francielly"/>
    <n v="1"/>
    <m/>
    <n v="314"/>
    <d v="2014-12-04T00:00:00"/>
    <d v="2014-12-04T00:00:00"/>
    <m/>
    <m/>
    <n v="2014"/>
    <n v="60"/>
    <m/>
    <m/>
    <m/>
    <m/>
    <s v="Marista.Pagamento de Salário"/>
    <x v="1"/>
    <x v="1"/>
    <m/>
    <n v="33"/>
    <n v="2"/>
    <s v="Cheque"/>
    <m/>
    <n v="0"/>
    <m/>
    <n v="0"/>
    <m/>
    <m/>
    <s v="MERC [EDI] [02.012164-9] [CC]"/>
    <m/>
    <m/>
    <m/>
  </r>
  <r>
    <n v="225230"/>
    <s v="Ch Merc 0350/50966"/>
    <s v="Lr Fomento - Cód. 050966"/>
    <n v="0"/>
    <d v="2014-05-20T00:00:00"/>
    <d v="1899-12-30T14:12:17"/>
    <n v="10000"/>
    <n v="0"/>
    <n v="-3954103.6670000888"/>
    <m/>
    <m/>
    <m/>
    <n v="50966"/>
    <n v="60"/>
    <s v="Francielly"/>
    <n v="1"/>
    <m/>
    <n v="1604"/>
    <d v="2014-12-04T00:00:00"/>
    <d v="2014-12-04T00:00:00"/>
    <m/>
    <m/>
    <n v="2014"/>
    <n v="60"/>
    <m/>
    <m/>
    <m/>
    <m/>
    <s v="CA.Empréstimo Resp. Olimpo"/>
    <x v="2"/>
    <x v="1"/>
    <m/>
    <n v="33"/>
    <n v="2"/>
    <s v="Cheque"/>
    <m/>
    <n v="0"/>
    <m/>
    <n v="0"/>
    <m/>
    <m/>
    <s v="MERC [EDI] [02.012164-9] [CC]"/>
    <m/>
    <m/>
    <m/>
  </r>
  <r>
    <n v="137000"/>
    <s v="Extrato/55820"/>
    <s v="Banco Brb - Par. 055820(02-8)"/>
    <n v="0"/>
    <d v="2014-05-20T00:00:00"/>
    <d v="1899-12-30T14:29:47"/>
    <n v="15"/>
    <n v="0"/>
    <n v="-3954118.6670000888"/>
    <m/>
    <m/>
    <m/>
    <n v="55820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01"/>
    <s v="Extrato/55821"/>
    <s v="Banco Brb - Par. 055821(03-8)"/>
    <n v="0"/>
    <d v="2014-05-20T00:00:00"/>
    <d v="1899-12-30T14:29:47"/>
    <n v="15"/>
    <n v="0"/>
    <n v="-3954133.6670000888"/>
    <m/>
    <m/>
    <m/>
    <n v="55821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02"/>
    <s v="Extrato/55822"/>
    <s v="Banco Brb - Par. 055822(04-8)"/>
    <n v="0"/>
    <d v="2014-05-20T00:00:00"/>
    <d v="1899-12-30T14:29:47"/>
    <n v="15"/>
    <n v="0"/>
    <n v="-3954148.6670000888"/>
    <m/>
    <m/>
    <m/>
    <n v="55822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03"/>
    <s v="Extrato/55823"/>
    <s v="Banco Brb - Par. 055823(05-8)"/>
    <n v="0"/>
    <d v="2014-05-20T00:00:00"/>
    <d v="1899-12-30T14:29:47"/>
    <n v="15"/>
    <n v="0"/>
    <n v="-3954163.6670000888"/>
    <m/>
    <m/>
    <m/>
    <n v="55823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04"/>
    <s v="Extrato/55824"/>
    <s v="Banco Brb - Par. 055824(06-8)"/>
    <n v="0"/>
    <d v="2014-05-20T00:00:00"/>
    <d v="1899-12-30T14:29:47"/>
    <n v="15"/>
    <n v="0"/>
    <n v="-3954178.6670000888"/>
    <m/>
    <m/>
    <m/>
    <n v="55824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05"/>
    <s v="Extrato/55825"/>
    <s v="Banco Brb - Par. 055825(07-8)"/>
    <n v="0"/>
    <d v="2014-05-20T00:00:00"/>
    <d v="1899-12-30T14:29:47"/>
    <n v="15"/>
    <n v="0"/>
    <n v="-3954193.6670000888"/>
    <m/>
    <m/>
    <m/>
    <n v="55825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06"/>
    <s v="Extrato/55826"/>
    <s v="Banco Brb - Par. 055826(08-8)"/>
    <n v="0"/>
    <d v="2014-05-20T00:00:00"/>
    <d v="1899-12-30T14:29:47"/>
    <n v="15"/>
    <n v="0"/>
    <n v="-3954208.6670000888"/>
    <m/>
    <m/>
    <m/>
    <n v="55826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6999"/>
    <s v="Extrato/55819"/>
    <s v="Banco Brb - Par. 055819(01-8)"/>
    <n v="0"/>
    <d v="2014-05-20T00:00:00"/>
    <d v="1899-12-30T14:29:47"/>
    <n v="15"/>
    <n v="0"/>
    <n v="-3954223.6670000888"/>
    <m/>
    <m/>
    <m/>
    <n v="55819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08"/>
    <s v="Extrato/55827"/>
    <s v="Banco Brb - Cód. 055827"/>
    <n v="0"/>
    <d v="2014-05-20T00:00:00"/>
    <d v="1899-12-30T14:30:45"/>
    <n v="5.57"/>
    <n v="0"/>
    <n v="-3954229.2370000887"/>
    <m/>
    <m/>
    <m/>
    <n v="55827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09"/>
    <s v="Extrato/55828"/>
    <s v="Banco Brb - Cód. 055828"/>
    <n v="0"/>
    <d v="2014-05-20T00:00:00"/>
    <d v="1899-12-30T14:31:17"/>
    <n v="6.6"/>
    <n v="0"/>
    <n v="-3954235.8370000888"/>
    <m/>
    <m/>
    <m/>
    <n v="55828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13"/>
    <s v="Extrato/55830"/>
    <s v="Banco Brb - Par. 055830(02-7)"/>
    <n v="0"/>
    <d v="2014-05-20T00:00:00"/>
    <d v="1899-12-30T14:33:57"/>
    <n v="15"/>
    <n v="0"/>
    <n v="-3954250.8370000888"/>
    <m/>
    <m/>
    <m/>
    <n v="55830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12"/>
    <s v="Extrato/55829"/>
    <s v="Banco Brb - Par. 055829(01-7)"/>
    <n v="0"/>
    <d v="2014-05-20T00:00:00"/>
    <d v="1899-12-30T14:33:57"/>
    <n v="15"/>
    <n v="0"/>
    <n v="-3954265.8370000888"/>
    <m/>
    <m/>
    <m/>
    <n v="55829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14"/>
    <s v="Extrato/55831"/>
    <s v="Banco Brb - Par. 055831(03-7)"/>
    <n v="0"/>
    <d v="2014-05-20T00:00:00"/>
    <d v="1899-12-30T14:33:58"/>
    <n v="15"/>
    <n v="0"/>
    <n v="-3954280.8370000888"/>
    <m/>
    <m/>
    <m/>
    <n v="55831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15"/>
    <s v="Extrato/55832"/>
    <s v="Banco Brb - Par. 055832(04-7)"/>
    <n v="0"/>
    <d v="2014-05-20T00:00:00"/>
    <d v="1899-12-30T14:33:58"/>
    <n v="15"/>
    <n v="0"/>
    <n v="-3954295.8370000888"/>
    <m/>
    <m/>
    <m/>
    <n v="55832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16"/>
    <s v="Extrato/55833"/>
    <s v="Banco Brb - Par. 055833(05-7)"/>
    <n v="0"/>
    <d v="2014-05-20T00:00:00"/>
    <d v="1899-12-30T14:33:58"/>
    <n v="15"/>
    <n v="0"/>
    <n v="-3954310.8370000888"/>
    <m/>
    <m/>
    <m/>
    <n v="55833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17"/>
    <s v="Extrato/55834"/>
    <s v="Banco Brb - Par. 055834(06-7)"/>
    <n v="0"/>
    <d v="2014-05-20T00:00:00"/>
    <d v="1899-12-30T14:33:58"/>
    <n v="15"/>
    <n v="0"/>
    <n v="-3954325.8370000888"/>
    <m/>
    <m/>
    <m/>
    <n v="55834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18"/>
    <s v="Extrato/55835"/>
    <s v="Banco Brb - Par. 055835(07-7)"/>
    <n v="0"/>
    <d v="2014-05-20T00:00:00"/>
    <d v="1899-12-30T14:33:58"/>
    <n v="15"/>
    <n v="0"/>
    <n v="-3954340.8370000888"/>
    <m/>
    <m/>
    <m/>
    <n v="55835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33"/>
    <s v="Extrato/55850"/>
    <s v="Banco Brb - Cód. 055850"/>
    <n v="0"/>
    <d v="2014-05-20T00:00:00"/>
    <d v="1899-12-30T14:36:32"/>
    <n v="128.80000000000001"/>
    <n v="0"/>
    <n v="-3954469.6370000886"/>
    <m/>
    <m/>
    <m/>
    <n v="55850"/>
    <n v="24"/>
    <s v="Emilly"/>
    <n v="1"/>
    <m/>
    <n v="1599"/>
    <d v="2014-06-03T00:00:00"/>
    <d v="2014-06-03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7063"/>
    <s v="Remessa Olimpo Fundamental"/>
    <s v="Remessa Olimpo Fundamental"/>
    <n v="1010"/>
    <d v="2014-05-20T00:00:00"/>
    <d v="1899-12-30T15:00:58"/>
    <n v="0"/>
    <n v="0"/>
    <n v="-3953459.6370000886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7064"/>
    <s v="Encontrado no Extrato"/>
    <s v="ch pre brb sol 961"/>
    <n v="0"/>
    <d v="2014-05-20T00:00:00"/>
    <d v="1899-12-30T15:03:58"/>
    <n v="860"/>
    <n v="0"/>
    <n v="-3954319.6370000886"/>
    <m/>
    <m/>
    <m/>
    <m/>
    <n v="7"/>
    <s v="Anapaula"/>
    <n v="1"/>
    <m/>
    <n v="537"/>
    <d v="2014-06-03T00:00:00"/>
    <d v="2014-06-03T00:00:00"/>
    <m/>
    <m/>
    <n v="2014"/>
    <n v="7"/>
    <m/>
    <m/>
    <m/>
    <m/>
    <s v="CA.Despesas Diversas (DESPESA)"/>
    <x v="1"/>
    <x v="1"/>
    <m/>
    <n v="52"/>
    <n v="8"/>
    <s v="Transferência Bancária"/>
    <m/>
    <m/>
    <m/>
    <n v="0"/>
    <m/>
    <m/>
    <s v="BRB [SOL] [012052-4] [CC] [COB]"/>
    <m/>
    <m/>
    <m/>
  </r>
  <r>
    <n v="135462"/>
    <s v="Abril/51501"/>
    <s v="Daniella Clemente De Oliveira - Cód. 051501"/>
    <n v="0"/>
    <d v="2014-05-20T00:00:00"/>
    <d v="1899-12-30T15:24:35"/>
    <n v="500"/>
    <n v="0"/>
    <n v="-3954819.6370000886"/>
    <m/>
    <m/>
    <m/>
    <n v="51501"/>
    <n v="24"/>
    <s v="Emilly"/>
    <n v="1"/>
    <m/>
    <n v="877"/>
    <d v="2014-05-29T00:00:00"/>
    <d v="2014-05-29T00:00:00"/>
    <m/>
    <m/>
    <n v="2014"/>
    <n v="24"/>
    <m/>
    <m/>
    <m/>
    <m/>
    <s v="SolNascente.Pagamento de Salário"/>
    <x v="1"/>
    <x v="4"/>
    <m/>
    <n v="27"/>
    <n v="9"/>
    <s v="Débito em conta"/>
    <m/>
    <n v="0"/>
    <m/>
    <n v="0"/>
    <m/>
    <m/>
    <s v="BRADESCO [008378-0] [SOL] [CC]"/>
    <m/>
    <m/>
    <m/>
  </r>
  <r>
    <n v="132635"/>
    <n v="178664"/>
    <s v="Par.(01/1) 017855/JOÃO VICTOR GUIMARÃES ALM - Parcelas"/>
    <n v="50"/>
    <d v="2014-05-20T00:00:00"/>
    <d v="1899-12-30T15:45:00"/>
    <n v="0"/>
    <n v="0"/>
    <n v="-3954769.6370000886"/>
    <m/>
    <m/>
    <n v="178664"/>
    <m/>
    <n v="14"/>
    <s v="Renato"/>
    <n v="1"/>
    <m/>
    <n v="62"/>
    <d v="2014-05-20T00:00:00"/>
    <d v="2014-05-2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2636"/>
    <n v="178666"/>
    <s v="Par.(01/1) 017863/JOÃO PEDRO EVANGELISTA - Parcelas"/>
    <n v="50"/>
    <d v="2014-05-20T00:00:00"/>
    <d v="1899-12-30T15:50:20"/>
    <n v="0"/>
    <n v="0"/>
    <n v="-3954719.6370000886"/>
    <m/>
    <m/>
    <n v="178666"/>
    <m/>
    <n v="14"/>
    <s v="Renato"/>
    <n v="1"/>
    <m/>
    <n v="62"/>
    <d v="2014-05-20T00:00:00"/>
    <d v="2014-05-2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2637"/>
    <n v="178668"/>
    <s v="Par.(01/1) 017865/GUILHERME AUGUSTO DA COST - Parcelas"/>
    <n v="50"/>
    <d v="2014-05-20T00:00:00"/>
    <d v="1899-12-30T16:01:44"/>
    <n v="0"/>
    <n v="0"/>
    <n v="-3954669.6370000886"/>
    <m/>
    <m/>
    <n v="178668"/>
    <m/>
    <n v="14"/>
    <s v="Renato"/>
    <n v="1"/>
    <m/>
    <n v="62"/>
    <d v="2014-05-20T00:00:00"/>
    <d v="2014-05-2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2638"/>
    <n v="178670"/>
    <s v="Par.(01/1) 017866/LUCAS BASTOS SOUZA - Parcelas"/>
    <n v="50"/>
    <d v="2014-05-20T00:00:00"/>
    <d v="1899-12-30T16:04:11"/>
    <n v="0"/>
    <n v="0"/>
    <n v="-3954619.6370000886"/>
    <m/>
    <m/>
    <n v="178670"/>
    <m/>
    <n v="14"/>
    <s v="Renato"/>
    <n v="1"/>
    <m/>
    <n v="62"/>
    <d v="2014-05-20T00:00:00"/>
    <d v="2014-05-2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2643"/>
    <n v="178672"/>
    <s v="Par.(01/1) 017867/MARLUCE BARBOSA - Parcelas"/>
    <n v="50"/>
    <d v="2014-05-20T00:00:00"/>
    <d v="1899-12-30T16:05:41"/>
    <n v="0"/>
    <n v="0"/>
    <n v="-3954569.6370000886"/>
    <m/>
    <m/>
    <n v="178672"/>
    <m/>
    <n v="14"/>
    <s v="Renato"/>
    <n v="1"/>
    <m/>
    <n v="62"/>
    <d v="2014-05-20T00:00:00"/>
    <d v="2014-05-2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2645"/>
    <n v="178674"/>
    <s v="Par.(01/1) 017869/JENIFFER TAYNARA ALBURQUE - Parcelas"/>
    <n v="50"/>
    <d v="2014-05-20T00:00:00"/>
    <d v="1899-12-30T16:06:53"/>
    <n v="0"/>
    <n v="0"/>
    <n v="-3954519.6370000886"/>
    <m/>
    <m/>
    <n v="178674"/>
    <m/>
    <n v="14"/>
    <s v="Renato"/>
    <n v="1"/>
    <m/>
    <n v="62"/>
    <d v="2014-05-20T00:00:00"/>
    <d v="2014-05-2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2647"/>
    <n v="178676"/>
    <s v="Par.(01/1) 017870/SAMARA VILARINHO - Parcelas"/>
    <n v="50"/>
    <d v="2014-05-20T00:00:00"/>
    <d v="1899-12-30T16:08:48"/>
    <n v="0"/>
    <n v="0"/>
    <n v="-3954469.6370000886"/>
    <m/>
    <m/>
    <n v="178676"/>
    <m/>
    <n v="14"/>
    <s v="Renato"/>
    <n v="1"/>
    <m/>
    <n v="62"/>
    <d v="2014-05-20T00:00:00"/>
    <d v="2014-05-2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2648"/>
    <n v="178678"/>
    <s v="Par.(01/1) 017871/ANA CLARA SANTANA SILVA - Parcelas"/>
    <n v="50"/>
    <d v="2014-05-20T00:00:00"/>
    <d v="1899-12-30T16:10:42"/>
    <n v="0"/>
    <n v="0"/>
    <n v="-3954419.6370000886"/>
    <m/>
    <m/>
    <n v="178678"/>
    <m/>
    <n v="14"/>
    <s v="Renato"/>
    <n v="1"/>
    <m/>
    <n v="62"/>
    <d v="2014-05-20T00:00:00"/>
    <d v="2014-05-2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2649"/>
    <n v="178680"/>
    <s v="Par.(01/1) 017872/MARCOS AUGUSTO FERREIRA V - Parcelas"/>
    <n v="50"/>
    <d v="2014-05-20T00:00:00"/>
    <d v="1899-12-30T16:11:56"/>
    <n v="0"/>
    <n v="0"/>
    <n v="-3954369.6370000886"/>
    <m/>
    <m/>
    <n v="178680"/>
    <m/>
    <n v="14"/>
    <s v="Renato"/>
    <n v="1"/>
    <m/>
    <n v="62"/>
    <d v="2014-05-20T00:00:00"/>
    <d v="2014-05-2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2651"/>
    <n v="178682"/>
    <s v="Par.(01/1) 017873/HENRIQUE BARBOSA FALEIRO - Parcelas"/>
    <n v="50"/>
    <d v="2014-05-20T00:00:00"/>
    <d v="1899-12-30T16:13:38"/>
    <n v="0"/>
    <n v="0"/>
    <n v="-3954319.6370000886"/>
    <m/>
    <m/>
    <n v="178682"/>
    <m/>
    <n v="14"/>
    <s v="Renato"/>
    <n v="1"/>
    <m/>
    <n v="62"/>
    <d v="2014-05-20T00:00:00"/>
    <d v="2014-05-2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2653"/>
    <n v="178685"/>
    <s v="Par.(01/1) 017874/DANILO MARQUES LEAL - Parcelas"/>
    <n v="50"/>
    <d v="2014-05-20T00:00:00"/>
    <d v="1899-12-30T16:18:01"/>
    <n v="0"/>
    <n v="0"/>
    <n v="-3954269.6370000886"/>
    <m/>
    <m/>
    <n v="178685"/>
    <m/>
    <n v="14"/>
    <s v="Renato"/>
    <n v="1"/>
    <m/>
    <n v="62"/>
    <d v="2014-05-20T00:00:00"/>
    <d v="2014-05-2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30696"/>
    <s v="Extrato"/>
    <s v="Cobrança"/>
    <n v="1492"/>
    <d v="2014-05-20T00:00:00"/>
    <d v="1899-12-30T16:18:26"/>
    <n v="0"/>
    <n v="0"/>
    <n v="-3952777.6370000886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32654"/>
    <n v="178687"/>
    <s v="Par.(01/1) 017875/MATEUS BARCELOS COPPOLLA - Parcelas"/>
    <n v="50"/>
    <d v="2014-05-20T00:00:00"/>
    <d v="1899-12-30T16:19:02"/>
    <n v="0"/>
    <n v="0"/>
    <n v="-3952727.6370000886"/>
    <m/>
    <m/>
    <n v="178687"/>
    <m/>
    <n v="14"/>
    <s v="Renato"/>
    <n v="1"/>
    <m/>
    <n v="62"/>
    <d v="2014-05-20T00:00:00"/>
    <d v="2014-05-2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6526"/>
    <s v="14187828/22878"/>
    <s v="Mercantil Do Brasil - Par. 022878(23/36)"/>
    <n v="0"/>
    <d v="2014-05-20T00:00:00"/>
    <d v="1899-12-30T16:30:51"/>
    <n v="5694.14"/>
    <n v="0"/>
    <n v="-3958421.7770000887"/>
    <m/>
    <m/>
    <m/>
    <n v="22878"/>
    <n v="24"/>
    <s v="Emilly"/>
    <n v="1"/>
    <m/>
    <n v="524"/>
    <d v="2014-06-02T00:00:00"/>
    <d v="2014-06-02T00:00:00"/>
    <m/>
    <m/>
    <n v="2014"/>
    <n v="24"/>
    <m/>
    <m/>
    <m/>
    <m/>
    <s v="CA.Empréstimos Bancários (FINANCIAMENTO)"/>
    <x v="2"/>
    <x v="1"/>
    <m/>
    <n v="26"/>
    <n v="9"/>
    <s v="Débito em conta"/>
    <m/>
    <n v="0"/>
    <m/>
    <n v="0"/>
    <m/>
    <m/>
    <s v="ITAÚ [SOL] [001691-4] [CC]"/>
    <m/>
    <m/>
    <m/>
  </r>
  <r>
    <n v="135045"/>
    <s v="Transferência entre conta"/>
    <s v="Transferência entre conta"/>
    <n v="0"/>
    <d v="2014-05-20T00:00:00"/>
    <d v="1899-12-30T16:36:31"/>
    <n v="4000"/>
    <n v="0"/>
    <n v="-3962421.7770000887"/>
    <m/>
    <m/>
    <m/>
    <m/>
    <n v="7"/>
    <s v="Anapaula"/>
    <n v="1"/>
    <m/>
    <n v="1449"/>
    <d v="2014-05-27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61"/>
    <s v="Transferência entre conta"/>
    <s v="Destino: 135045-Transferência entre conta"/>
    <n v="4000"/>
    <d v="2014-05-20T00:00:00"/>
    <d v="1899-12-30T16:36:31"/>
    <n v="0"/>
    <n v="0"/>
    <n v="-3958421.7770000887"/>
    <m/>
    <m/>
    <m/>
    <m/>
    <n v="7"/>
    <s v="Anapaula"/>
    <n v="1"/>
    <m/>
    <n v="1449"/>
    <d v="2014-12-09T00:00:00"/>
    <d v="2014-12-09T00:00:00"/>
    <m/>
    <m/>
    <n v="2014"/>
    <n v="7"/>
    <m/>
    <m/>
    <n v="135045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2825"/>
    <s v="651/44632"/>
    <s v="Informe Federal Assessoria Propr. In - Par. 044632(05-12)"/>
    <n v="0"/>
    <d v="2014-05-20T00:00:00"/>
    <d v="1899-12-30T16:53:22"/>
    <n v="107.8"/>
    <n v="0"/>
    <n v="-3958529.5770000885"/>
    <m/>
    <m/>
    <m/>
    <n v="44632"/>
    <n v="24"/>
    <s v="Emilly"/>
    <n v="1"/>
    <m/>
    <n v="565"/>
    <d v="2014-05-22T00:00:00"/>
    <d v="2014-05-22T00:00:00"/>
    <m/>
    <m/>
    <n v="2014"/>
    <n v="24"/>
    <m/>
    <m/>
    <m/>
    <m/>
    <s v="CA.Registro de marca (CUSTO)"/>
    <x v="1"/>
    <x v="1"/>
    <m/>
    <n v="8"/>
    <n v="9"/>
    <s v="Débito em conta"/>
    <m/>
    <n v="0"/>
    <m/>
    <n v="0"/>
    <m/>
    <m/>
    <s v="ITAÚ [GYN] [026016-5] []"/>
    <m/>
    <m/>
    <m/>
  </r>
  <r>
    <n v="132826"/>
    <s v="33319436/40695"/>
    <s v="Uniodonto Goiania Coop. De Trabalho  - Par. 040695(02-9)"/>
    <n v="0"/>
    <d v="2014-05-20T00:00:00"/>
    <d v="1899-12-30T16:53:57"/>
    <n v="752.5"/>
    <n v="0"/>
    <n v="-3959282.0770000885"/>
    <m/>
    <m/>
    <m/>
    <n v="40695"/>
    <n v="24"/>
    <s v="Emilly"/>
    <n v="1"/>
    <m/>
    <n v="388"/>
    <d v="2014-05-22T00:00:00"/>
    <d v="2014-05-22T00:00:00"/>
    <m/>
    <m/>
    <n v="2014"/>
    <n v="24"/>
    <m/>
    <m/>
    <m/>
    <m/>
    <s v="Marista.Plano de Saúde"/>
    <x v="1"/>
    <x v="1"/>
    <m/>
    <n v="8"/>
    <n v="9"/>
    <s v="Débito em conta"/>
    <m/>
    <n v="0"/>
    <m/>
    <n v="0"/>
    <m/>
    <m/>
    <s v="ITAÚ [GYN] [026016-5] []"/>
    <m/>
    <m/>
    <m/>
  </r>
  <r>
    <n v="132827"/>
    <s v="33319437/40704"/>
    <s v="Uniodonto Goiania Coop. De Trabalho  - Par. 040704(02-9)"/>
    <n v="0"/>
    <d v="2014-05-20T00:00:00"/>
    <d v="1899-12-30T16:54:24"/>
    <n v="932.5"/>
    <n v="0"/>
    <n v="-3960214.5770000885"/>
    <m/>
    <m/>
    <m/>
    <n v="40704"/>
    <n v="24"/>
    <s v="Emilly"/>
    <n v="1"/>
    <m/>
    <n v="113"/>
    <d v="2014-05-22T00:00:00"/>
    <d v="2014-05-22T00:00:00"/>
    <m/>
    <m/>
    <n v="2014"/>
    <n v="24"/>
    <m/>
    <m/>
    <m/>
    <m/>
    <s v="T-3.Plano de Saúde"/>
    <x v="1"/>
    <x v="1"/>
    <m/>
    <n v="8"/>
    <n v="9"/>
    <s v="Débito em conta"/>
    <m/>
    <n v="0"/>
    <m/>
    <n v="0"/>
    <m/>
    <m/>
    <s v="ITAÚ [GYN] [026016-5] []"/>
    <m/>
    <m/>
    <m/>
  </r>
  <r>
    <n v="132833"/>
    <s v="367/51663"/>
    <s v="Sd Viagens Turismo Ltda Me - Cód. 051663"/>
    <n v="0"/>
    <d v="2014-05-20T00:00:00"/>
    <d v="1899-12-30T16:54:52"/>
    <n v="3544.57"/>
    <n v="0"/>
    <n v="-3963759.1470000884"/>
    <m/>
    <m/>
    <m/>
    <n v="51663"/>
    <n v="24"/>
    <s v="Emilly"/>
    <n v="1"/>
    <m/>
    <n v="557"/>
    <d v="2014-05-22T00:00:00"/>
    <d v="2014-05-22T00:00:00"/>
    <m/>
    <m/>
    <n v="2014"/>
    <n v="24"/>
    <m/>
    <m/>
    <m/>
    <m/>
    <s v="CA.Passagem Aerea (DESPESA)"/>
    <x v="1"/>
    <x v="1"/>
    <m/>
    <n v="8"/>
    <n v="9"/>
    <s v="Débito em conta"/>
    <m/>
    <n v="0"/>
    <m/>
    <n v="0"/>
    <m/>
    <m/>
    <s v="ITAÚ [GYN] [026016-5] []"/>
    <m/>
    <m/>
    <m/>
  </r>
  <r>
    <n v="132841"/>
    <s v="91315/43639"/>
    <s v="Objetiva Edições - Par. 043639(04-12)"/>
    <n v="0"/>
    <d v="2014-05-20T00:00:00"/>
    <d v="1899-12-30T16:56:26"/>
    <n v="217.2"/>
    <n v="0"/>
    <n v="-3963976.3470000885"/>
    <m/>
    <m/>
    <m/>
    <n v="43639"/>
    <n v="24"/>
    <s v="Emilly"/>
    <n v="1"/>
    <m/>
    <n v="1600"/>
    <d v="2014-05-22T00:00:00"/>
    <d v="2014-05-22T00:00:00"/>
    <m/>
    <m/>
    <n v="2014"/>
    <n v="24"/>
    <m/>
    <m/>
    <m/>
    <m/>
    <s v="CA.Assessoria Fiscal Trabalhista e Contabil"/>
    <x v="1"/>
    <x v="1"/>
    <m/>
    <n v="8"/>
    <n v="9"/>
    <s v="Débito em conta"/>
    <m/>
    <n v="0"/>
    <m/>
    <n v="0"/>
    <m/>
    <m/>
    <s v="ITAÚ [GYN] [026016-5] []"/>
    <m/>
    <m/>
    <m/>
  </r>
  <r>
    <n v="135053"/>
    <s v="2509144/54641"/>
    <s v="Bic - Banco Industria E Comercio - Cód. 054641"/>
    <n v="0"/>
    <d v="2014-05-20T00:00:00"/>
    <d v="1899-12-30T16:57:05"/>
    <n v="4000"/>
    <n v="0"/>
    <n v="-3967976.3470000885"/>
    <m/>
    <m/>
    <m/>
    <n v="54641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2853"/>
    <s v="114232878/51944"/>
    <s v="Center Shopping S/A - Cód. 051944"/>
    <n v="0"/>
    <d v="2014-05-20T00:00:00"/>
    <d v="1899-12-30T17:01:29"/>
    <n v="500"/>
    <n v="0"/>
    <n v="-3968476.3470000885"/>
    <m/>
    <m/>
    <m/>
    <n v="51944"/>
    <n v="24"/>
    <s v="Emilly"/>
    <n v="1"/>
    <m/>
    <n v="1531"/>
    <d v="2014-05-22T00:00:00"/>
    <d v="2014-05-22T00:00:00"/>
    <m/>
    <m/>
    <n v="2014"/>
    <n v="24"/>
    <m/>
    <m/>
    <m/>
    <m/>
    <s v="Uber.Marketing"/>
    <x v="1"/>
    <x v="5"/>
    <m/>
    <n v="8"/>
    <n v="9"/>
    <s v="Débito em conta"/>
    <m/>
    <n v="0"/>
    <m/>
    <n v="0"/>
    <m/>
    <m/>
    <s v="ITAÚ [GYN] [026016-5] []"/>
    <m/>
    <m/>
    <m/>
  </r>
  <r>
    <n v="132856"/>
    <s v="5710/51664"/>
    <s v="MSETTE TECNOLOGIA EIRELI-EPP - Cód. 051664"/>
    <n v="0"/>
    <d v="2014-05-20T00:00:00"/>
    <d v="1899-12-30T17:02:56"/>
    <n v="200"/>
    <n v="0"/>
    <n v="-3968676.3470000885"/>
    <m/>
    <m/>
    <m/>
    <n v="51664"/>
    <n v="24"/>
    <s v="Emilly"/>
    <n v="1"/>
    <m/>
    <n v="1555"/>
    <d v="2014-05-22T00:00:00"/>
    <d v="2014-05-22T00:00:00"/>
    <m/>
    <m/>
    <n v="2014"/>
    <n v="24"/>
    <m/>
    <m/>
    <m/>
    <m/>
    <s v="Aná.Material Didático"/>
    <x v="1"/>
    <x v="2"/>
    <m/>
    <n v="8"/>
    <n v="9"/>
    <s v="Débito em conta"/>
    <m/>
    <n v="0"/>
    <m/>
    <n v="0"/>
    <m/>
    <m/>
    <s v="ITAÚ [GYN] [026016-5] []"/>
    <m/>
    <m/>
    <m/>
  </r>
  <r>
    <n v="136554"/>
    <s v="REMESSA OLIMPO ANÁPOLIS"/>
    <s v="REMESSA OLIMPO ANÁPOLIS"/>
    <n v="1339"/>
    <d v="2014-05-20T00:00:00"/>
    <d v="1899-12-30T17:39:24"/>
    <n v="0"/>
    <n v="0"/>
    <n v="-3967337.3470000885"/>
    <m/>
    <m/>
    <m/>
    <m/>
    <n v="7"/>
    <s v="Anapaula"/>
    <n v="1"/>
    <m/>
    <n v="1526"/>
    <d v="2014-06-02T00:00:00"/>
    <d v="2014-06-02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135564"/>
    <s v="BRB 0224/41729"/>
    <s v="São Jorge Shopping Da Construção - Cód. 041729"/>
    <n v="0"/>
    <d v="2014-05-20T00:00:00"/>
    <d v="1899-12-30T17:45:31"/>
    <n v="1638.53"/>
    <n v="0"/>
    <n v="-3968975.8770000883"/>
    <m/>
    <m/>
    <m/>
    <n v="41729"/>
    <n v="24"/>
    <s v="Emilly"/>
    <n v="1"/>
    <m/>
    <n v="1392"/>
    <d v="2014-05-29T00:00:00"/>
    <d v="2014-05-29T00:00:00"/>
    <m/>
    <m/>
    <n v="2014"/>
    <n v="24"/>
    <m/>
    <m/>
    <m/>
    <m/>
    <s v="T-27.Material de construção "/>
    <x v="1"/>
    <x v="1"/>
    <m/>
    <n v="52"/>
    <n v="9"/>
    <s v="Débito em conta"/>
    <m/>
    <n v="0"/>
    <m/>
    <n v="0"/>
    <m/>
    <m/>
    <s v="BRB [SOL] [012052-4] [CC] [COB]"/>
    <m/>
    <m/>
    <m/>
  </r>
  <r>
    <n v="135565"/>
    <s v="Abril/51897"/>
    <s v="Folha De Pagamento - Professores Uberlân - Cód. 051897"/>
    <n v="0"/>
    <d v="2014-05-20T00:00:00"/>
    <d v="1899-12-30T17:46:10"/>
    <n v="1260"/>
    <n v="0"/>
    <n v="-3970235.8770000883"/>
    <m/>
    <m/>
    <m/>
    <n v="51897"/>
    <n v="24"/>
    <s v="Emilly"/>
    <n v="1"/>
    <m/>
    <n v="1532"/>
    <d v="2014-05-29T00:00:00"/>
    <d v="2014-05-29T00:00:00"/>
    <m/>
    <m/>
    <n v="2014"/>
    <n v="24"/>
    <m/>
    <m/>
    <m/>
    <m/>
    <s v="Uber.Salário"/>
    <x v="1"/>
    <x v="5"/>
    <m/>
    <n v="52"/>
    <n v="9"/>
    <s v="Débito em conta"/>
    <m/>
    <n v="0"/>
    <m/>
    <n v="0"/>
    <m/>
    <m/>
    <s v="BRB [SOL] [012052-4] [CC] [COB]"/>
    <m/>
    <m/>
    <m/>
  </r>
  <r>
    <n v="135566"/>
    <s v="MC/53044"/>
    <s v="Mauro Corcino - Cód. 053044"/>
    <n v="0"/>
    <d v="2014-05-20T00:00:00"/>
    <d v="1899-12-30T17:46:40"/>
    <n v="10000"/>
    <n v="0"/>
    <n v="-3980235.8770000883"/>
    <m/>
    <m/>
    <m/>
    <n v="53044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6585"/>
    <s v="ANT COB/55632"/>
    <s v="Banco Brb - Par. 055632(16-21)"/>
    <n v="0"/>
    <d v="2014-05-20T00:00:00"/>
    <d v="1899-12-30T17:52:42"/>
    <n v="1339"/>
    <n v="0"/>
    <n v="-3981574.8770000883"/>
    <m/>
    <m/>
    <m/>
    <n v="55632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226886"/>
    <s v="Extrato/108184"/>
    <s v="Banco Itaú Unibanco S.A. - Cód. 108184"/>
    <n v="0"/>
    <d v="2014-05-21T00:00:00"/>
    <d v="1899-12-30T09:11:20"/>
    <n v="1.8"/>
    <n v="0"/>
    <n v="-3981576.6770000882"/>
    <m/>
    <m/>
    <m/>
    <n v="108184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887"/>
    <s v="Extrato/108185"/>
    <s v="Banco Itaú Unibanco S.A. - Cód. 108185"/>
    <n v="0"/>
    <d v="2014-05-21T00:00:00"/>
    <d v="1899-12-30T09:11:20"/>
    <n v="22.2"/>
    <n v="0"/>
    <n v="-3981598.8770000883"/>
    <m/>
    <m/>
    <m/>
    <n v="108185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888"/>
    <s v="Extrato/108186"/>
    <s v="Banco Itaú Unibanco S.A. - Cód. 108186"/>
    <n v="0"/>
    <d v="2014-05-21T00:00:00"/>
    <d v="1899-12-30T09:11:20"/>
    <n v="29.6"/>
    <n v="0"/>
    <n v="-3981628.4770000884"/>
    <m/>
    <m/>
    <m/>
    <n v="108186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889"/>
    <s v="Extrato/108187"/>
    <s v="Banco Itaú Unibanco S.A. - Cód. 108187"/>
    <n v="0"/>
    <d v="2014-05-21T00:00:00"/>
    <d v="1899-12-30T09:11:20"/>
    <n v="4.38"/>
    <n v="0"/>
    <n v="-3981632.8570000883"/>
    <m/>
    <m/>
    <m/>
    <n v="108187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6176"/>
    <s v="ANT. COB/55390"/>
    <s v="Banco Brb - Par. 055390(09-10)"/>
    <n v="0"/>
    <d v="2014-05-21T00:00:00"/>
    <d v="1899-12-30T09:14:59"/>
    <n v="1339"/>
    <n v="0"/>
    <n v="-3982971.8570000883"/>
    <m/>
    <m/>
    <m/>
    <n v="55390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75"/>
    <s v="ANT. COB/55389"/>
    <s v="Banco Brb - Par. 055389(08-10)"/>
    <n v="0"/>
    <d v="2014-05-21T00:00:00"/>
    <d v="1899-12-30T09:14:59"/>
    <n v="1492"/>
    <n v="0"/>
    <n v="-3984463.8570000883"/>
    <m/>
    <m/>
    <m/>
    <n v="55389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35849"/>
    <n v="160478"/>
    <s v="Par.(05-5) 010404/MATHEUS MIRANDA MATOS - Renegociado"/>
    <n v="675"/>
    <d v="2014-05-21T00:00:00"/>
    <d v="1899-12-30T09:32:14"/>
    <n v="0"/>
    <n v="0"/>
    <n v="-3983788.8570000883"/>
    <m/>
    <m/>
    <n v="160478"/>
    <m/>
    <n v="60"/>
    <s v="Francielly"/>
    <n v="1"/>
    <m/>
    <n v="91"/>
    <d v="2015-02-09T00:00:00"/>
    <d v="2015-02-09T00:00:00"/>
    <m/>
    <m/>
    <n v="2013"/>
    <n v="60"/>
    <m/>
    <m/>
    <m/>
    <m/>
    <s v="Recebimento de Acertos / Anos Anteriores"/>
    <x v="1"/>
    <x v="1"/>
    <m/>
    <n v="5"/>
    <n v="2"/>
    <s v="Cheque"/>
    <m/>
    <n v="0"/>
    <m/>
    <n v="0"/>
    <m/>
    <m/>
    <s v="MERC [GYN] [02.011938-7] [CC]"/>
    <m/>
    <m/>
    <m/>
  </r>
  <r>
    <n v="134880"/>
    <n v="144045"/>
    <s v="Par.(04/12) 015446/STÉFANI DE PAULA TOLEDO - Mensalidades"/>
    <n v="1433"/>
    <d v="2014-05-21T00:00:00"/>
    <d v="1899-12-30T09:33:30"/>
    <n v="0"/>
    <n v="0"/>
    <n v="-3982355.8570000883"/>
    <m/>
    <m/>
    <n v="144045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134950"/>
    <n v="162365"/>
    <s v="Par.(02/12) 016710/GUSTAVO NETTO DO CARMO CA - Mensalidades"/>
    <n v="1455.42"/>
    <d v="2014-05-21T00:00:00"/>
    <d v="1899-12-30T10:33:57"/>
    <n v="0"/>
    <n v="0"/>
    <n v="-3980900.4370000884"/>
    <m/>
    <m/>
    <n v="162365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4952"/>
    <n v="146302"/>
    <s v="Par.(03/12) 014033/LUIZA ALENCASTRO VEIGA SO - Mensalidades"/>
    <n v="1606"/>
    <d v="2014-05-21T00:00:00"/>
    <d v="1899-12-30T10:44:33"/>
    <n v="0"/>
    <n v="0"/>
    <n v="-3979294.4370000884"/>
    <m/>
    <m/>
    <n v="146302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2739"/>
    <n v="152646"/>
    <s v="Retorno: Par. 152646(05/12) - 015341/FEL - Mensalidades"/>
    <n v="1339"/>
    <d v="2014-05-21T00:00:00"/>
    <d v="1899-12-30T10:52:26"/>
    <n v="0"/>
    <n v="0"/>
    <n v="-3977955.4370000884"/>
    <m/>
    <m/>
    <n v="152646"/>
    <m/>
    <n v="14"/>
    <s v="Renato"/>
    <n v="1"/>
    <m/>
    <n v="2"/>
    <d v="2014-05-22T00:00:00"/>
    <d v="2014-05-22T00:00:00"/>
    <n v="19356"/>
    <n v="201405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738"/>
    <n v="171510"/>
    <s v="Retorno: Par. 171510(05/12) - 017558/WEI - Mensalidades"/>
    <n v="1492"/>
    <d v="2014-05-21T00:00:00"/>
    <d v="1899-12-30T10:52:26"/>
    <n v="0"/>
    <n v="0"/>
    <n v="-3976463.4370000884"/>
    <m/>
    <m/>
    <n v="171510"/>
    <m/>
    <n v="14"/>
    <s v="Renato"/>
    <n v="1"/>
    <m/>
    <n v="2"/>
    <d v="2014-05-22T00:00:00"/>
    <d v="2014-05-22T00:00:00"/>
    <n v="19355"/>
    <n v="201405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960"/>
    <n v="178754"/>
    <s v="Par.(01-2) 013573/JULIA SANTOS LOBO - Renegociado"/>
    <n v="1000"/>
    <d v="2014-05-21T00:00:00"/>
    <d v="1899-12-30T11:06:54"/>
    <n v="0"/>
    <n v="0"/>
    <n v="-3975463.4370000884"/>
    <m/>
    <m/>
    <n v="178754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4961"/>
    <n v="178755"/>
    <s v="Par.(02-2) 013573/JULIA SANTOS LOBO - Renegociado"/>
    <n v="430"/>
    <d v="2014-05-21T00:00:00"/>
    <d v="1899-12-30T11:06:54"/>
    <n v="0"/>
    <n v="0"/>
    <n v="-3975033.4370000884"/>
    <m/>
    <m/>
    <n v="178755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4967"/>
    <n v="99695"/>
    <s v="Par.(06/12) 011253/YASMIN OHANA BUENO LIMA - Mensalidades"/>
    <n v="1433"/>
    <d v="2014-05-21T00:00:00"/>
    <d v="1899-12-30T11:09:37"/>
    <n v="0"/>
    <n v="0"/>
    <n v="-3973600.4370000884"/>
    <m/>
    <m/>
    <n v="99695"/>
    <m/>
    <n v="8"/>
    <s v="Vinicius"/>
    <n v="1"/>
    <m/>
    <n v="2"/>
    <d v="2014-05-27T00:00:00"/>
    <d v="2014-05-27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6463"/>
    <s v="DEPÓSITO 2014-05-21"/>
    <s v="PAGAMENTO DA MENSALIDADE DE ABRIL/2014, DO ALUNO CAIO FÁBIO SANTOS E SILVA_ESN"/>
    <n v="335"/>
    <d v="2014-05-21T00:00:00"/>
    <d v="1899-12-30T11:19:40"/>
    <n v="0"/>
    <n v="0"/>
    <n v="-3973265.4370000884"/>
    <m/>
    <m/>
    <m/>
    <m/>
    <n v="8"/>
    <s v="Vinicius"/>
    <n v="1"/>
    <m/>
    <n v="1434"/>
    <d v="2014-06-02T00:00:00"/>
    <d v="2014-06-02T00:00:00"/>
    <m/>
    <m/>
    <n v="2014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136316"/>
    <s v="EXTRATO/55513"/>
    <s v="Banco Do Brasil - Cód. 055513"/>
    <n v="0"/>
    <d v="2014-05-21T00:00:00"/>
    <d v="1899-12-30T12:48:05"/>
    <n v="1598.13"/>
    <n v="0"/>
    <n v="-3974863.5670000883"/>
    <m/>
    <m/>
    <m/>
    <n v="55513"/>
    <n v="7"/>
    <s v="Anapaula"/>
    <n v="1"/>
    <m/>
    <n v="524"/>
    <d v="2014-06-01T00:00:00"/>
    <d v="2014-06-01T00:00:00"/>
    <m/>
    <m/>
    <n v="2014"/>
    <n v="7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132962"/>
    <s v="Fiscais/53013"/>
    <s v="Fiscais De Prova - Cód. 053013"/>
    <n v="0"/>
    <d v="2014-05-21T00:00:00"/>
    <d v="1899-12-30T12:51:39"/>
    <n v="2070"/>
    <n v="0"/>
    <n v="-3976933.5670000883"/>
    <m/>
    <m/>
    <m/>
    <n v="53013"/>
    <n v="24"/>
    <s v="Emilly"/>
    <n v="1"/>
    <m/>
    <n v="336"/>
    <d v="2014-05-23T00:00:00"/>
    <d v="2014-05-23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32966"/>
    <n v="53017"/>
    <s v="Automaticket Impressos Publicitarios - Cód. 053017"/>
    <n v="0"/>
    <d v="2014-05-21T00:00:00"/>
    <d v="1899-12-30T13:05:00"/>
    <n v="623.04"/>
    <n v="0"/>
    <n v="-3977556.6070000883"/>
    <m/>
    <m/>
    <m/>
    <n v="53017"/>
    <n v="24"/>
    <s v="Emilly"/>
    <n v="1"/>
    <m/>
    <n v="491"/>
    <d v="2014-05-23T00:00:00"/>
    <d v="2014-05-23T00:00:00"/>
    <m/>
    <m/>
    <n v="2014"/>
    <n v="24"/>
    <m/>
    <m/>
    <m/>
    <m/>
    <s v="CA.Eventos e Festa de Confraternização (DESPESA)"/>
    <x v="1"/>
    <x v="1"/>
    <m/>
    <n v="26"/>
    <n v="9"/>
    <s v="Débito em conta"/>
    <m/>
    <n v="0"/>
    <m/>
    <n v="0"/>
    <m/>
    <m/>
    <s v="ITAÚ [SOL] [001691-4] [CC]"/>
    <m/>
    <m/>
    <m/>
  </r>
  <r>
    <n v="229183"/>
    <s v="Rendimento Aplicação Auto Mais"/>
    <s v="Rendimento Aplicação Auto Mais"/>
    <n v="0.02"/>
    <d v="2014-05-21T00:00:00"/>
    <d v="1899-12-30T13:06:41"/>
    <n v="0"/>
    <n v="0"/>
    <n v="-3977556.5870000883"/>
    <m/>
    <m/>
    <m/>
    <m/>
    <n v="7"/>
    <s v="Anapaula"/>
    <n v="1"/>
    <m/>
    <n v="95"/>
    <d v="2014-12-23T00:00:00"/>
    <d v="2014-12-23T00:00:00"/>
    <m/>
    <m/>
    <n v="2014"/>
    <n v="7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132967"/>
    <s v="Recibo/53018"/>
    <s v="Grupo Olimpo - Cód. 053018"/>
    <n v="0"/>
    <d v="2014-05-21T00:00:00"/>
    <d v="1899-12-30T13:07:03"/>
    <n v="259.39999999999998"/>
    <n v="0"/>
    <n v="-3977815.9870000882"/>
    <m/>
    <m/>
    <m/>
    <n v="53018"/>
    <n v="24"/>
    <s v="Emilly"/>
    <n v="1"/>
    <m/>
    <n v="369"/>
    <d v="2014-05-23T00:00:00"/>
    <d v="2014-05-23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32968"/>
    <s v="Fiscais/53019"/>
    <s v="Fiscais De Prova - Cód. 053019"/>
    <n v="0"/>
    <d v="2014-05-21T00:00:00"/>
    <d v="1899-12-30T13:08:36"/>
    <n v="1350"/>
    <n v="0"/>
    <n v="-3979165.9870000882"/>
    <m/>
    <m/>
    <m/>
    <n v="53019"/>
    <n v="24"/>
    <s v="Emilly"/>
    <n v="1"/>
    <m/>
    <n v="1419"/>
    <d v="2014-05-23T00:00:00"/>
    <d v="2014-05-23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37388"/>
    <s v="Depósito"/>
    <s v="Cheque Depositado a vista"/>
    <n v="900"/>
    <d v="2014-05-21T00:00:00"/>
    <d v="1899-12-30T13:28:26"/>
    <n v="0"/>
    <n v="0"/>
    <n v="-3978265.9870000882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393"/>
    <s v="MVMHV/40344"/>
    <s v="Maurício Vieira De Melo - Par. 040344(05-12)"/>
    <n v="0"/>
    <d v="2014-05-21T00:00:00"/>
    <d v="1899-12-30T13:29:28"/>
    <n v="5000"/>
    <n v="0"/>
    <n v="-3983265.9870000882"/>
    <m/>
    <m/>
    <m/>
    <n v="40344"/>
    <n v="24"/>
    <s v="Emilly"/>
    <n v="1"/>
    <m/>
    <n v="1450"/>
    <d v="2014-06-04T00:00:00"/>
    <d v="2014-06-04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37394"/>
    <s v="VL/50396"/>
    <s v="Vera Lucia / Renato Vieira - Par. 050396(02-9)"/>
    <n v="0"/>
    <d v="2014-05-21T00:00:00"/>
    <d v="1899-12-30T13:30:21"/>
    <n v="1500"/>
    <n v="0"/>
    <n v="-3984765.9870000882"/>
    <m/>
    <m/>
    <m/>
    <n v="50396"/>
    <n v="24"/>
    <s v="Emilly"/>
    <n v="1"/>
    <m/>
    <n v="1450"/>
    <d v="2014-06-04T00:00:00"/>
    <d v="2014-06-04T00:00:00"/>
    <m/>
    <m/>
    <n v="2014"/>
    <n v="24"/>
    <m/>
    <m/>
    <m/>
    <m/>
    <s v="CA.Juros Mensal Empréstimo PF"/>
    <x v="2"/>
    <x v="1"/>
    <m/>
    <n v="12"/>
    <n v="9"/>
    <s v="Débito em conta"/>
    <m/>
    <n v="0"/>
    <m/>
    <n v="0"/>
    <m/>
    <m/>
    <s v="BRB [GYN] [011616-0] [CC] [COB]"/>
    <m/>
    <m/>
    <m/>
  </r>
  <r>
    <n v="137395"/>
    <s v="Rescisão/53021"/>
    <s v="Rescisão - Grupo Olimpo - Cód. 053021"/>
    <n v="0"/>
    <d v="2014-05-21T00:00:00"/>
    <d v="1899-12-30T13:30:35"/>
    <n v="831.61"/>
    <n v="0"/>
    <n v="-3985597.5970000881"/>
    <m/>
    <m/>
    <m/>
    <n v="53021"/>
    <n v="24"/>
    <s v="Emilly"/>
    <n v="1"/>
    <m/>
    <n v="175"/>
    <d v="2014-06-04T00:00:00"/>
    <d v="2014-06-04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37396"/>
    <s v="Depósito"/>
    <s v="Cheque Depositado a vista"/>
    <n v="1246.5999999999999"/>
    <d v="2014-05-21T00:00:00"/>
    <d v="1899-12-30T13:32:36"/>
    <n v="0"/>
    <n v="0"/>
    <n v="-3984350.997000088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399"/>
    <s v="EXTRATO/56107"/>
    <s v="Banco Brb - Cód. 056107"/>
    <n v="0"/>
    <d v="2014-05-21T00:00:00"/>
    <d v="1899-12-30T13:45:49"/>
    <n v="15"/>
    <n v="0"/>
    <n v="-3984365.997000088"/>
    <m/>
    <m/>
    <m/>
    <n v="56107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7400"/>
    <s v="EXTRATO/56108"/>
    <s v="Banco Brb - Cód. 056108"/>
    <n v="0"/>
    <d v="2014-05-21T00:00:00"/>
    <d v="1899-12-30T13:45:50"/>
    <n v="7.95"/>
    <n v="0"/>
    <n v="-3984373.9470000882"/>
    <m/>
    <m/>
    <m/>
    <n v="56108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7401"/>
    <s v="284814/56109"/>
    <s v="Banco Brb - Cód. 056109"/>
    <n v="0"/>
    <d v="2014-05-21T00:00:00"/>
    <d v="1899-12-30T13:45:50"/>
    <n v="12291.23"/>
    <n v="0"/>
    <n v="-3996665.1770000882"/>
    <m/>
    <m/>
    <m/>
    <n v="56109"/>
    <n v="7"/>
    <s v="Anapaula"/>
    <n v="1"/>
    <m/>
    <n v="524"/>
    <d v="2014-06-04T00:00:00"/>
    <d v="2014-06-04T00:00:00"/>
    <m/>
    <m/>
    <n v="2014"/>
    <n v="7"/>
    <m/>
    <m/>
    <m/>
    <m/>
    <s v="CA.Empréstimos Bancários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32991"/>
    <s v="Transferência entre conta"/>
    <s v="Transferência entre conta "/>
    <n v="0"/>
    <d v="2014-05-21T00:00:00"/>
    <d v="1899-12-30T14:31:41"/>
    <n v="10000"/>
    <n v="0"/>
    <n v="-4006665.1770000882"/>
    <m/>
    <m/>
    <m/>
    <m/>
    <n v="60"/>
    <s v="Francielly"/>
    <n v="1"/>
    <m/>
    <n v="1449"/>
    <d v="2014-05-23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45"/>
    <s v="ITAÚ [SOL] [001691-4] [CC]"/>
    <m/>
    <m/>
    <m/>
  </r>
  <r>
    <n v="132992"/>
    <s v="Transferência entre conta"/>
    <s v="Destino: 132991-Transferência entre conta "/>
    <n v="10000"/>
    <d v="2014-05-21T00:00:00"/>
    <d v="1899-12-30T14:31:41"/>
    <n v="0"/>
    <n v="0"/>
    <n v="-3996665.1770000882"/>
    <m/>
    <m/>
    <m/>
    <m/>
    <n v="60"/>
    <s v="Francielly"/>
    <n v="1"/>
    <m/>
    <n v="1449"/>
    <d v="2014-05-23T00:00:00"/>
    <d v="2015-05-12T00:00:00"/>
    <m/>
    <m/>
    <n v="2014"/>
    <n v="24"/>
    <m/>
    <m/>
    <n v="132991"/>
    <m/>
    <s v="Transferência entre contas"/>
    <x v="2"/>
    <x v="1"/>
    <m/>
    <n v="45"/>
    <n v="9"/>
    <s v="Débito em conta"/>
    <m/>
    <m/>
    <m/>
    <n v="0"/>
    <m/>
    <m/>
    <s v="BRB [EDI] [012053-2] [CC]"/>
    <m/>
    <m/>
    <m/>
  </r>
  <r>
    <n v="132993"/>
    <s v="Transferência entre conta"/>
    <s v="Transferência entre conta"/>
    <n v="0"/>
    <d v="2014-05-21T00:00:00"/>
    <d v="1899-12-30T14:33:34"/>
    <n v="10000"/>
    <n v="0"/>
    <n v="-4006665.1770000882"/>
    <m/>
    <m/>
    <m/>
    <m/>
    <n v="60"/>
    <s v="Francielly"/>
    <n v="1"/>
    <m/>
    <n v="1449"/>
    <d v="2014-05-23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12"/>
    <s v="ITAÚ [SOL] [001691-4] [CC]"/>
    <m/>
    <m/>
    <m/>
  </r>
  <r>
    <n v="132994"/>
    <s v="Transferência entre conta"/>
    <s v="Destino: 132993-Transferência entre conta"/>
    <n v="10000"/>
    <d v="2014-05-21T00:00:00"/>
    <d v="1899-12-30T14:33:34"/>
    <n v="0"/>
    <n v="0"/>
    <n v="-3996665.1770000882"/>
    <m/>
    <m/>
    <m/>
    <m/>
    <n v="60"/>
    <s v="Francielly"/>
    <n v="1"/>
    <m/>
    <n v="1449"/>
    <d v="2014-05-23T00:00:00"/>
    <d v="2015-05-12T00:00:00"/>
    <m/>
    <m/>
    <n v="2014"/>
    <n v="24"/>
    <m/>
    <m/>
    <n v="132993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2995"/>
    <s v="Transferência entre conta"/>
    <s v="Transferência entre conta"/>
    <n v="0"/>
    <d v="2014-05-21T00:00:00"/>
    <d v="1899-12-30T14:34:17"/>
    <n v="10000"/>
    <n v="0"/>
    <n v="-4006665.1770000882"/>
    <m/>
    <m/>
    <m/>
    <m/>
    <n v="7"/>
    <s v="Anapaula"/>
    <n v="1"/>
    <m/>
    <n v="1449"/>
    <d v="2014-05-23T00:00:00"/>
    <d v="2015-02-04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235289"/>
    <s v="Transferência entre conta"/>
    <s v="Destino: 132995-Transferência entre conta"/>
    <n v="10000"/>
    <d v="2014-05-21T00:00:00"/>
    <d v="1899-12-30T14:34:17"/>
    <n v="0"/>
    <n v="0"/>
    <n v="-3996665.1770000882"/>
    <m/>
    <m/>
    <m/>
    <m/>
    <n v="7"/>
    <s v="Anapaula"/>
    <n v="1"/>
    <m/>
    <n v="1449"/>
    <d v="2015-02-04T00:00:00"/>
    <d v="2015-02-04T00:00:00"/>
    <m/>
    <m/>
    <n v="2014"/>
    <n v="7"/>
    <m/>
    <m/>
    <n v="132995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225272"/>
    <s v="Extrato/107650"/>
    <s v="Mercantil Do Brasil - Cód. 107650"/>
    <n v="0"/>
    <d v="2014-05-21T00:00:00"/>
    <d v="1899-12-30T14:34:28"/>
    <n v="24"/>
    <n v="0"/>
    <n v="-3996689.1770000882"/>
    <m/>
    <m/>
    <m/>
    <n v="107650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273"/>
    <s v="Extrato/107651"/>
    <s v="Mercantil Do Brasil - Cód. 107651"/>
    <n v="0"/>
    <d v="2014-05-21T00:00:00"/>
    <d v="1899-12-30T14:34:28"/>
    <n v="262.98"/>
    <n v="0"/>
    <n v="-3996952.1570000881"/>
    <m/>
    <m/>
    <m/>
    <n v="107651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274"/>
    <s v="Extrato/107652"/>
    <s v="Mercantil Do Brasil - Cód. 107652"/>
    <n v="0"/>
    <d v="2014-05-21T00:00:00"/>
    <d v="1899-12-30T14:34:28"/>
    <n v="42"/>
    <n v="0"/>
    <n v="-3996994.1570000881"/>
    <m/>
    <m/>
    <m/>
    <n v="107652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275"/>
    <s v="Extrato/107653"/>
    <s v="Mercantil Do Brasil - Cód. 107653"/>
    <n v="0"/>
    <d v="2014-05-21T00:00:00"/>
    <d v="1899-12-30T14:34:28"/>
    <n v="135"/>
    <n v="0"/>
    <n v="-3997129.1570000881"/>
    <m/>
    <m/>
    <m/>
    <n v="107653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276"/>
    <s v="Extrato/107654"/>
    <s v="Mercantil Do Brasil - Cód. 107654"/>
    <n v="0"/>
    <d v="2014-05-21T00:00:00"/>
    <d v="1899-12-30T14:34:29"/>
    <n v="22.65"/>
    <n v="0"/>
    <n v="-3997151.807000088"/>
    <m/>
    <m/>
    <m/>
    <n v="107654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277"/>
    <s v="Extrato/107655"/>
    <s v="Mercantil Do Brasil - Cód. 107655"/>
    <n v="0"/>
    <d v="2014-05-21T00:00:00"/>
    <d v="1899-12-30T14:34:29"/>
    <n v="49"/>
    <n v="0"/>
    <n v="-3997200.807000088"/>
    <m/>
    <m/>
    <m/>
    <n v="107655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278"/>
    <s v="Extrato/107656"/>
    <s v="Mercantil Do Brasil - Cód. 107656"/>
    <n v="0"/>
    <d v="2014-05-21T00:00:00"/>
    <d v="1899-12-30T14:34:29"/>
    <n v="49"/>
    <n v="0"/>
    <n v="-3997249.807000088"/>
    <m/>
    <m/>
    <m/>
    <n v="107656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279"/>
    <s v="Extrato/107674"/>
    <s v="Mercantil Do Brasil - Cód. 107674"/>
    <n v="0"/>
    <d v="2014-05-21T00:00:00"/>
    <d v="1899-12-30T14:34:29"/>
    <n v="3"/>
    <n v="0"/>
    <n v="-3997252.807000088"/>
    <m/>
    <m/>
    <m/>
    <n v="107674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2997"/>
    <s v="Transferência entre conta"/>
    <s v="Transferência entre conta"/>
    <n v="0"/>
    <d v="2014-05-21T00:00:00"/>
    <d v="1899-12-30T14:35:05"/>
    <n v="5000"/>
    <n v="0"/>
    <n v="-4002252.807000088"/>
    <m/>
    <m/>
    <m/>
    <m/>
    <n v="60"/>
    <s v="Francielly"/>
    <n v="1"/>
    <m/>
    <n v="1449"/>
    <d v="2014-05-23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42"/>
    <s v="ITAÚ [SOL] [001691-4] [CC]"/>
    <m/>
    <m/>
    <m/>
  </r>
  <r>
    <n v="132998"/>
    <s v="Transferência entre conta"/>
    <s v="Destino: 132997-Transferência entre conta"/>
    <n v="5000"/>
    <d v="2014-05-21T00:00:00"/>
    <d v="1899-12-30T14:35:05"/>
    <n v="0"/>
    <n v="0"/>
    <n v="-3997252.807000088"/>
    <m/>
    <m/>
    <m/>
    <m/>
    <n v="60"/>
    <s v="Francielly"/>
    <n v="1"/>
    <m/>
    <n v="1449"/>
    <d v="2014-05-23T00:00:00"/>
    <d v="2015-05-12T00:00:00"/>
    <m/>
    <m/>
    <n v="2014"/>
    <n v="24"/>
    <m/>
    <m/>
    <n v="132997"/>
    <m/>
    <s v="Transferência entre contas"/>
    <x v="2"/>
    <x v="1"/>
    <m/>
    <n v="42"/>
    <n v="9"/>
    <s v="Débito em conta"/>
    <m/>
    <m/>
    <m/>
    <n v="0"/>
    <m/>
    <m/>
    <s v="BRB [CAN] [012037-0] [CC]"/>
    <m/>
    <m/>
    <m/>
  </r>
  <r>
    <n v="132999"/>
    <s v="Ch Pre Brb Sol 0967"/>
    <s v="Pagamento de Fiscais"/>
    <n v="2000"/>
    <d v="2014-05-21T00:00:00"/>
    <d v="1899-12-30T14:36:09"/>
    <n v="0"/>
    <n v="0"/>
    <n v="-3995252.807000088"/>
    <m/>
    <m/>
    <m/>
    <m/>
    <n v="24"/>
    <s v="Emilly"/>
    <n v="1"/>
    <m/>
    <n v="1449"/>
    <d v="2014-05-23T00:00:00"/>
    <d v="2014-05-23T00:00:00"/>
    <m/>
    <m/>
    <n v="2014"/>
    <n v="24"/>
    <m/>
    <m/>
    <m/>
    <m/>
    <s v="Transferência entre contas"/>
    <x v="2"/>
    <x v="1"/>
    <m/>
    <n v="56"/>
    <n v="2"/>
    <s v="Cheque"/>
    <m/>
    <m/>
    <m/>
    <n v="0"/>
    <m/>
    <n v="52"/>
    <s v="CAIXA TESOURARIA"/>
    <m/>
    <m/>
    <m/>
  </r>
  <r>
    <n v="133000"/>
    <s v="Ch Pre Brb Sol 0967"/>
    <s v="Destino: 132999-Pagamento de Fiscais"/>
    <n v="0"/>
    <d v="2014-05-21T00:00:00"/>
    <d v="1899-12-30T14:36:09"/>
    <n v="2000"/>
    <n v="0"/>
    <n v="-3997252.807000088"/>
    <m/>
    <m/>
    <m/>
    <m/>
    <n v="24"/>
    <s v="Emilly"/>
    <n v="1"/>
    <m/>
    <m/>
    <d v="2014-05-23T00:00:00"/>
    <d v="2014-05-23T00:00:00"/>
    <m/>
    <m/>
    <n v="2014"/>
    <n v="24"/>
    <m/>
    <m/>
    <n v="132999"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133001"/>
    <s v="Transferência entre conta"/>
    <s v="Transferência entre conta"/>
    <n v="0"/>
    <d v="2014-05-21T00:00:00"/>
    <d v="1899-12-30T14:37:23"/>
    <n v="10000"/>
    <n v="0"/>
    <n v="-4007252.807000088"/>
    <m/>
    <m/>
    <m/>
    <m/>
    <n v="7"/>
    <s v="Anapaula"/>
    <n v="1"/>
    <m/>
    <n v="1449"/>
    <d v="2014-05-23T00:00:00"/>
    <d v="2015-02-04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235290"/>
    <s v="Transferência entre conta"/>
    <s v="Destino: 133001-Transferência entre conta"/>
    <n v="10000"/>
    <d v="2014-05-21T00:00:00"/>
    <d v="1899-12-30T14:37:23"/>
    <n v="0"/>
    <n v="0"/>
    <n v="-3997252.807000088"/>
    <m/>
    <m/>
    <m/>
    <m/>
    <n v="7"/>
    <s v="Anapaula"/>
    <n v="1"/>
    <m/>
    <n v="1449"/>
    <d v="2015-02-04T00:00:00"/>
    <d v="2015-02-04T00:00:00"/>
    <m/>
    <m/>
    <n v="2014"/>
    <n v="7"/>
    <m/>
    <m/>
    <n v="133001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7035"/>
    <s v="Extrato/55851"/>
    <s v="Banco Brb - Cód. 055851"/>
    <n v="0"/>
    <d v="2014-05-21T00:00:00"/>
    <d v="1899-12-30T14:37:43"/>
    <n v="15"/>
    <n v="0"/>
    <n v="-3997267.807000088"/>
    <m/>
    <m/>
    <m/>
    <n v="55851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36"/>
    <s v="Extrato/55852"/>
    <s v="Banco Brb - Cód. 055852"/>
    <n v="0"/>
    <d v="2014-05-21T00:00:00"/>
    <d v="1899-12-30T14:38:11"/>
    <n v="15"/>
    <n v="0"/>
    <n v="-3997282.807000088"/>
    <m/>
    <m/>
    <m/>
    <n v="55852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3003"/>
    <s v="Transferência entre conta"/>
    <s v="Transferência entre conta"/>
    <n v="0"/>
    <d v="2014-05-21T00:00:00"/>
    <d v="1899-12-30T14:39:36"/>
    <n v="10000"/>
    <n v="0"/>
    <n v="-4007282.807000088"/>
    <m/>
    <m/>
    <m/>
    <m/>
    <n v="7"/>
    <s v="Anapaula"/>
    <n v="1"/>
    <m/>
    <n v="1449"/>
    <d v="2014-05-23T00:00:00"/>
    <d v="2015-02-04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235288"/>
    <s v="Transferência entre conta"/>
    <s v="Destino: 133003-Transferência entre conta"/>
    <n v="10000"/>
    <d v="2014-05-21T00:00:00"/>
    <d v="1899-12-30T14:39:36"/>
    <n v="0"/>
    <n v="0"/>
    <n v="-3997282.807000088"/>
    <m/>
    <m/>
    <m/>
    <m/>
    <n v="7"/>
    <s v="Anapaula"/>
    <n v="1"/>
    <m/>
    <n v="1449"/>
    <d v="2015-02-04T00:00:00"/>
    <d v="2015-02-04T00:00:00"/>
    <m/>
    <m/>
    <n v="2014"/>
    <n v="7"/>
    <m/>
    <m/>
    <n v="133003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7037"/>
    <s v="Extrato/55853"/>
    <s v="Banco Brb - Cód. 055853"/>
    <n v="0"/>
    <d v="2014-05-21T00:00:00"/>
    <d v="1899-12-30T14:39:55"/>
    <n v="11"/>
    <n v="0"/>
    <n v="-3997293.807000088"/>
    <m/>
    <m/>
    <m/>
    <n v="55853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3005"/>
    <s v="Transferência entre conta"/>
    <s v="Transferência entre conta"/>
    <n v="0"/>
    <d v="2014-05-21T00:00:00"/>
    <d v="1899-12-30T14:40:14"/>
    <n v="18000"/>
    <n v="0"/>
    <n v="-4015293.807000088"/>
    <m/>
    <m/>
    <m/>
    <m/>
    <n v="60"/>
    <s v="Francielly"/>
    <n v="1"/>
    <m/>
    <n v="1449"/>
    <d v="2014-05-23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3"/>
    <s v="ITAÚ [SOL] [001691-4] [CC]"/>
    <m/>
    <m/>
    <m/>
  </r>
  <r>
    <n v="133006"/>
    <s v="Transferência entre conta"/>
    <s v="Destino: 133005-Transferência entre conta"/>
    <n v="18000"/>
    <d v="2014-05-21T00:00:00"/>
    <d v="1899-12-30T14:40:14"/>
    <n v="0"/>
    <n v="0"/>
    <n v="-3997293.807000088"/>
    <m/>
    <m/>
    <m/>
    <m/>
    <n v="60"/>
    <s v="Francielly"/>
    <n v="1"/>
    <m/>
    <n v="1449"/>
    <d v="2014-05-23T00:00:00"/>
    <d v="2015-05-12T00:00:00"/>
    <m/>
    <m/>
    <n v="2014"/>
    <n v="24"/>
    <m/>
    <m/>
    <n v="133005"/>
    <m/>
    <s v="Transferência entre contas"/>
    <x v="2"/>
    <x v="1"/>
    <m/>
    <n v="33"/>
    <n v="9"/>
    <s v="Débito em conta"/>
    <m/>
    <m/>
    <m/>
    <n v="0"/>
    <m/>
    <m/>
    <s v="MERC [EDI] [02.012164-9] [CC]"/>
    <m/>
    <m/>
    <m/>
  </r>
  <r>
    <n v="137038"/>
    <s v="Extrato/55854"/>
    <s v="Banco Brb - Cód. 055854"/>
    <n v="0"/>
    <d v="2014-05-21T00:00:00"/>
    <d v="1899-12-30T14:40:23"/>
    <n v="13.38"/>
    <n v="0"/>
    <n v="-3997307.1870000879"/>
    <m/>
    <m/>
    <m/>
    <n v="55854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3007"/>
    <s v="Transferência entre conta"/>
    <s v="Transferência entre conta"/>
    <n v="0"/>
    <d v="2014-05-21T00:00:00"/>
    <d v="1899-12-30T14:40:59"/>
    <n v="16000"/>
    <n v="0"/>
    <n v="-4013307.1870000879"/>
    <m/>
    <m/>
    <m/>
    <m/>
    <n v="60"/>
    <s v="Francielly"/>
    <n v="1"/>
    <m/>
    <n v="1449"/>
    <d v="2014-05-23T00:00:00"/>
    <d v="2015-05-12T00:00:00"/>
    <m/>
    <m/>
    <n v="2014"/>
    <n v="24"/>
    <m/>
    <m/>
    <m/>
    <m/>
    <s v="Transferência entre contas"/>
    <x v="2"/>
    <x v="1"/>
    <m/>
    <n v="8"/>
    <n v="9"/>
    <s v="Débito em conta"/>
    <m/>
    <m/>
    <m/>
    <n v="0"/>
    <m/>
    <n v="26"/>
    <s v="ITAÚ [GYN] [026016-5] []"/>
    <m/>
    <m/>
    <m/>
  </r>
  <r>
    <n v="133008"/>
    <s v="Transferência entre conta"/>
    <s v="Destino: 133007-Transferência entre conta"/>
    <n v="16000"/>
    <d v="2014-05-21T00:00:00"/>
    <d v="1899-12-30T14:40:59"/>
    <n v="0"/>
    <n v="0"/>
    <n v="-3997307.1870000879"/>
    <m/>
    <m/>
    <m/>
    <m/>
    <n v="60"/>
    <s v="Francielly"/>
    <n v="1"/>
    <m/>
    <n v="1449"/>
    <d v="2014-05-23T00:00:00"/>
    <d v="2015-05-12T00:00:00"/>
    <m/>
    <m/>
    <n v="2014"/>
    <n v="24"/>
    <m/>
    <m/>
    <n v="133007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7040"/>
    <s v="Extrato/55855"/>
    <s v="Banco Brb - Cód. 055855"/>
    <n v="0"/>
    <d v="2014-05-21T00:00:00"/>
    <d v="1899-12-30T14:41:02"/>
    <n v="58.98"/>
    <n v="0"/>
    <n v="-3997366.1670000879"/>
    <m/>
    <m/>
    <m/>
    <n v="55855"/>
    <n v="24"/>
    <s v="Emilly"/>
    <n v="1"/>
    <m/>
    <n v="1599"/>
    <d v="2014-06-03T00:00:00"/>
    <d v="2014-06-03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7066"/>
    <s v="Remessa Olimpo Fundamental"/>
    <s v="Remessa Olimpo Fundamental"/>
    <n v="1010"/>
    <d v="2014-05-21T00:00:00"/>
    <d v="1899-12-30T15:08:14"/>
    <n v="0"/>
    <n v="0"/>
    <n v="-3996356.1670000879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40378"/>
    <s v="Transferência entre conta"/>
    <s v="Transferência entre conta Ch 2773 Bra Sol"/>
    <n v="0"/>
    <d v="2014-05-21T00:00:00"/>
    <d v="1899-12-30T15:40:14"/>
    <n v="10000"/>
    <n v="0"/>
    <n v="-4006356.1670000879"/>
    <m/>
    <m/>
    <m/>
    <m/>
    <n v="7"/>
    <s v="Anapaula"/>
    <n v="2"/>
    <m/>
    <n v="1449"/>
    <d v="2014-06-27T00:00:00"/>
    <d v="2015-02-04T00:00:00"/>
    <m/>
    <m/>
    <n v="2014"/>
    <n v="24"/>
    <m/>
    <m/>
    <m/>
    <m/>
    <s v="Transferência entre contas"/>
    <x v="2"/>
    <x v="1"/>
    <m/>
    <n v="27"/>
    <n v="2"/>
    <s v="Cheque"/>
    <m/>
    <m/>
    <m/>
    <n v="0"/>
    <m/>
    <n v="52"/>
    <s v="BRADESCO [008378-0] [SOL] [CC]"/>
    <m/>
    <m/>
    <m/>
  </r>
  <r>
    <n v="235291"/>
    <s v="Transferência entre conta"/>
    <s v="Destino: 140378-Transferência entre conta Ch 2773 Bra Sol"/>
    <n v="10000"/>
    <d v="2014-05-21T00:00:00"/>
    <d v="1899-12-30T15:40:14"/>
    <n v="0"/>
    <n v="0"/>
    <n v="-3996356.1670000879"/>
    <m/>
    <m/>
    <m/>
    <m/>
    <n v="7"/>
    <s v="Anapaula"/>
    <n v="2"/>
    <m/>
    <n v="1449"/>
    <d v="2015-02-04T00:00:00"/>
    <d v="2015-02-04T00:00:00"/>
    <m/>
    <m/>
    <n v="2014"/>
    <n v="7"/>
    <m/>
    <m/>
    <n v="140378"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136510"/>
    <s v="Entrada"/>
    <s v="Entrada Marcelo Omero"/>
    <n v="50000"/>
    <d v="2014-05-21T00:00:00"/>
    <d v="1899-12-30T15:45:25"/>
    <n v="0"/>
    <n v="0"/>
    <n v="-3946356.1670000879"/>
    <m/>
    <m/>
    <m/>
    <m/>
    <n v="24"/>
    <s v="Emilly"/>
    <n v="1"/>
    <m/>
    <n v="1372"/>
    <d v="2014-06-02T00:00:00"/>
    <d v="2014-06-02T00:00:00"/>
    <m/>
    <m/>
    <n v="2014"/>
    <n v="24"/>
    <m/>
    <m/>
    <m/>
    <m/>
    <s v="Empréstimo Pessoa Física"/>
    <x v="2"/>
    <x v="1"/>
    <m/>
    <n v="26"/>
    <n v="8"/>
    <s v="Transferência Bancária"/>
    <m/>
    <m/>
    <m/>
    <n v="0"/>
    <m/>
    <m/>
    <s v="ITAÚ [SOL] [001691-4] [CC]"/>
    <m/>
    <m/>
    <m/>
  </r>
  <r>
    <n v="140384"/>
    <n v="178192"/>
    <s v="Par.(04/5) 017830/RAFAELLA SANTOS SILVA - Parcelas"/>
    <n v="150"/>
    <d v="2014-05-21T00:00:00"/>
    <d v="1899-12-30T15:51:05"/>
    <n v="0"/>
    <n v="0"/>
    <n v="-3946206.1670000879"/>
    <m/>
    <m/>
    <n v="178192"/>
    <m/>
    <n v="24"/>
    <s v="Emilly"/>
    <n v="2"/>
    <m/>
    <n v="62"/>
    <d v="2014-06-27T00:00:00"/>
    <d v="2014-06-27T00:00:00"/>
    <m/>
    <m/>
    <n v="2014"/>
    <n v="24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391"/>
    <s v="Remessa Olimpo Sol Nascente"/>
    <s v="Remessa Olimpo Sol Nascente"/>
    <n v="465.75"/>
    <d v="2014-05-21T00:00:00"/>
    <d v="1899-12-30T16:03:46"/>
    <n v="0"/>
    <n v="0"/>
    <n v="-3945740.4170000879"/>
    <m/>
    <m/>
    <m/>
    <m/>
    <n v="24"/>
    <s v="Emilly"/>
    <n v="1"/>
    <m/>
    <n v="1434"/>
    <d v="2014-06-27T00:00:00"/>
    <d v="2014-06-27T00:00:00"/>
    <m/>
    <m/>
    <n v="2014"/>
    <n v="24"/>
    <m/>
    <m/>
    <m/>
    <m/>
    <s v="Remessa Educ. Sol Nascente"/>
    <x v="1"/>
    <x v="4"/>
    <m/>
    <n v="5"/>
    <n v="2"/>
    <s v="Cheque"/>
    <m/>
    <m/>
    <m/>
    <n v="0"/>
    <m/>
    <m/>
    <s v="MERC [GYN] [02.011938-7] [CC]"/>
    <m/>
    <m/>
    <m/>
  </r>
  <r>
    <n v="140392"/>
    <s v="Remessa Olimpo Uberlândia"/>
    <s v="Remessa Olimpo Uberlândia"/>
    <n v="650"/>
    <d v="2014-05-21T00:00:00"/>
    <d v="1899-12-30T16:04:47"/>
    <n v="0"/>
    <n v="0"/>
    <n v="-3945090.4170000879"/>
    <m/>
    <m/>
    <m/>
    <m/>
    <n v="24"/>
    <s v="Emilly"/>
    <n v="1"/>
    <m/>
    <n v="1528"/>
    <d v="2014-06-27T00:00:00"/>
    <d v="2014-06-27T00:00:00"/>
    <m/>
    <m/>
    <n v="2014"/>
    <n v="24"/>
    <m/>
    <m/>
    <m/>
    <m/>
    <s v="Remessa Olimpo Uberlândia"/>
    <x v="1"/>
    <x v="5"/>
    <m/>
    <n v="5"/>
    <n v="2"/>
    <s v="Cheque"/>
    <m/>
    <m/>
    <m/>
    <n v="0"/>
    <m/>
    <m/>
    <s v="MERC [GYN] [02.011938-7] [CC]"/>
    <m/>
    <m/>
    <m/>
  </r>
  <r>
    <n v="140393"/>
    <s v="Remessa Olimpo Anápolis"/>
    <s v="Remessa Olimpo Anápolis"/>
    <n v="1284"/>
    <d v="2014-05-21T00:00:00"/>
    <d v="1899-12-30T16:05:22"/>
    <n v="0"/>
    <n v="0"/>
    <n v="-3943806.4170000879"/>
    <m/>
    <m/>
    <m/>
    <m/>
    <n v="24"/>
    <s v="Emilly"/>
    <n v="1"/>
    <m/>
    <n v="1526"/>
    <d v="2014-06-27T00:00:00"/>
    <d v="2014-06-27T00:00:00"/>
    <m/>
    <m/>
    <n v="2014"/>
    <n v="24"/>
    <m/>
    <m/>
    <m/>
    <m/>
    <s v="Remessa Olimpo Anápolis"/>
    <x v="1"/>
    <x v="2"/>
    <m/>
    <n v="52"/>
    <n v="2"/>
    <s v="Cheque"/>
    <m/>
    <m/>
    <m/>
    <n v="0"/>
    <m/>
    <m/>
    <s v="BRB [SOL] [012052-4] [CC] [COB]"/>
    <m/>
    <m/>
    <m/>
  </r>
  <r>
    <n v="140394"/>
    <s v="Remessa Olimpo Fundamental"/>
    <s v="Remessa Olimpo Fundamental"/>
    <n v="140"/>
    <d v="2014-05-21T00:00:00"/>
    <d v="1899-12-30T16:06:24"/>
    <n v="0"/>
    <n v="0"/>
    <n v="-3943666.4170000879"/>
    <m/>
    <m/>
    <m/>
    <m/>
    <n v="24"/>
    <s v="Emilly"/>
    <n v="1"/>
    <m/>
    <n v="1431"/>
    <d v="2014-06-27T00:00:00"/>
    <d v="2014-06-27T00:00:00"/>
    <m/>
    <m/>
    <n v="2014"/>
    <n v="24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n v="135046"/>
    <s v="Transferência entre conta"/>
    <s v="Transferência entre conta"/>
    <n v="0"/>
    <d v="2014-05-21T00:00:00"/>
    <d v="1899-12-30T16:36:58"/>
    <n v="2300"/>
    <n v="0"/>
    <n v="-3945966.4170000879"/>
    <m/>
    <m/>
    <m/>
    <m/>
    <n v="7"/>
    <s v="Anapaula"/>
    <n v="1"/>
    <m/>
    <n v="1449"/>
    <d v="2014-05-27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62"/>
    <s v="Transferência entre conta"/>
    <s v="Destino: 135046-Transferência entre conta"/>
    <n v="2300"/>
    <d v="2014-05-21T00:00:00"/>
    <d v="1899-12-30T16:36:58"/>
    <n v="0"/>
    <n v="0"/>
    <n v="-3943666.4170000879"/>
    <m/>
    <m/>
    <m/>
    <m/>
    <n v="7"/>
    <s v="Anapaula"/>
    <n v="1"/>
    <m/>
    <n v="1449"/>
    <d v="2014-12-09T00:00:00"/>
    <d v="2014-12-09T00:00:00"/>
    <m/>
    <m/>
    <n v="2014"/>
    <n v="7"/>
    <m/>
    <m/>
    <n v="135046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6530"/>
    <s v="Remessa Olimpo Uberlândia"/>
    <s v="Remessa Olimpo Uberlândia"/>
    <n v="9425"/>
    <d v="2014-05-21T00:00:00"/>
    <d v="1899-12-30T16:56:48"/>
    <n v="0"/>
    <n v="0"/>
    <n v="-3934241.4170000879"/>
    <m/>
    <s v="Entrada ussada para fazer acerto com Vicente"/>
    <m/>
    <m/>
    <n v="7"/>
    <s v="Anapaula"/>
    <n v="1"/>
    <m/>
    <n v="1528"/>
    <d v="2014-06-02T00:00:00"/>
    <d v="2014-06-27T00:00:00"/>
    <m/>
    <m/>
    <n v="2014"/>
    <n v="24"/>
    <m/>
    <m/>
    <m/>
    <m/>
    <s v="Remessa Olimpo Uberlândia"/>
    <x v="1"/>
    <x v="5"/>
    <m/>
    <n v="56"/>
    <n v="1"/>
    <s v="Dinheiro"/>
    <m/>
    <m/>
    <m/>
    <n v="0"/>
    <m/>
    <m/>
    <s v="CAIXA TESOURARIA"/>
    <m/>
    <m/>
    <m/>
  </r>
  <r>
    <n v="135054"/>
    <s v="2509144/54642"/>
    <s v="Bic - Banco Industria E Comercio - Cód. 054642"/>
    <n v="0"/>
    <d v="2014-05-21T00:00:00"/>
    <d v="1899-12-30T16:57:36"/>
    <n v="2300"/>
    <n v="0"/>
    <n v="-3936541.4170000879"/>
    <m/>
    <m/>
    <m/>
    <n v="54642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6536"/>
    <s v="Acerto/55593"/>
    <s v="Despesas Uberlândia - Vicente - Cód. 055593"/>
    <n v="0"/>
    <d v="2014-05-21T00:00:00"/>
    <d v="1899-12-30T16:59:34"/>
    <n v="9425"/>
    <n v="0"/>
    <n v="-3945966.4170000879"/>
    <m/>
    <m/>
    <m/>
    <n v="55593"/>
    <n v="24"/>
    <s v="Emilly"/>
    <n v="1"/>
    <m/>
    <n v="1527"/>
    <d v="2014-06-02T00:00:00"/>
    <d v="2014-06-02T00:00:00"/>
    <m/>
    <m/>
    <n v="2014"/>
    <n v="24"/>
    <m/>
    <m/>
    <m/>
    <m/>
    <s v="Uber.Despesa diversas"/>
    <x v="1"/>
    <x v="5"/>
    <m/>
    <n v="56"/>
    <n v="1"/>
    <s v="Dinheiro"/>
    <m/>
    <n v="0"/>
    <m/>
    <n v="0"/>
    <m/>
    <m/>
    <s v="CAIXA TESOURARIA"/>
    <m/>
    <m/>
    <m/>
  </r>
  <r>
    <n v="136543"/>
    <s v="Acerto/55594"/>
    <s v="Despesas Uberlândia - Vicente - Cód. 055594"/>
    <n v="0"/>
    <d v="2014-05-21T00:00:00"/>
    <d v="1899-12-30T17:00:15"/>
    <n v="5000"/>
    <n v="0"/>
    <n v="-3950966.4170000879"/>
    <m/>
    <m/>
    <m/>
    <n v="55594"/>
    <n v="24"/>
    <s v="Emilly"/>
    <n v="1"/>
    <m/>
    <n v="1527"/>
    <d v="2014-06-02T00:00:00"/>
    <d v="2014-06-02T00:00:00"/>
    <m/>
    <m/>
    <n v="2014"/>
    <n v="24"/>
    <m/>
    <m/>
    <m/>
    <m/>
    <s v="Uber.Despesa diversas"/>
    <x v="1"/>
    <x v="5"/>
    <m/>
    <n v="26"/>
    <n v="9"/>
    <s v="Débito em conta"/>
    <m/>
    <n v="0"/>
    <m/>
    <n v="0"/>
    <m/>
    <m/>
    <s v="ITAÚ [SOL] [001691-4] [CC]"/>
    <m/>
    <m/>
    <m/>
  </r>
  <r>
    <n v="138691"/>
    <n v="179925"/>
    <s v="Par.(01/10) 017881/CAROLINE NEVES GUERRA - Parcelas"/>
    <n v="80"/>
    <d v="2014-05-21T00:00:00"/>
    <d v="1899-12-30T17:04:50"/>
    <n v="0"/>
    <n v="0"/>
    <n v="-3950886.4170000879"/>
    <m/>
    <m/>
    <n v="179925"/>
    <m/>
    <n v="14"/>
    <s v="Renato"/>
    <n v="2"/>
    <m/>
    <n v="62"/>
    <d v="2014-06-13T00:00:00"/>
    <d v="2014-06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8692"/>
    <n v="179926"/>
    <s v="Par.(02/10) 017881/CAROLINE NEVES GUERRA - Parcelas"/>
    <n v="80"/>
    <d v="2014-05-21T00:00:00"/>
    <d v="1899-12-30T17:04:51"/>
    <n v="0"/>
    <n v="0"/>
    <n v="-3950806.4170000879"/>
    <m/>
    <m/>
    <n v="179926"/>
    <m/>
    <n v="14"/>
    <s v="Renato"/>
    <n v="2"/>
    <m/>
    <n v="62"/>
    <d v="2014-06-13T00:00:00"/>
    <d v="2014-06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8693"/>
    <n v="179927"/>
    <s v="Par.(03/10) 017881/CAROLINE NEVES GUERRA - Parcelas"/>
    <n v="80"/>
    <d v="2014-05-21T00:00:00"/>
    <d v="1899-12-30T17:04:51"/>
    <n v="0"/>
    <n v="0"/>
    <n v="-3950726.4170000879"/>
    <m/>
    <m/>
    <n v="179927"/>
    <m/>
    <n v="14"/>
    <s v="Renato"/>
    <n v="2"/>
    <m/>
    <n v="62"/>
    <d v="2014-06-13T00:00:00"/>
    <d v="2014-06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8694"/>
    <n v="179928"/>
    <s v="Par.(04/10) 017881/CAROLINE NEVES GUERRA - Parcelas"/>
    <n v="80"/>
    <d v="2014-05-21T00:00:00"/>
    <d v="1899-12-30T17:04:52"/>
    <n v="0"/>
    <n v="0"/>
    <n v="-3950646.4170000879"/>
    <m/>
    <m/>
    <n v="179928"/>
    <m/>
    <n v="14"/>
    <s v="Renato"/>
    <n v="2"/>
    <m/>
    <n v="62"/>
    <d v="2014-06-13T00:00:00"/>
    <d v="2014-06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8695"/>
    <n v="179929"/>
    <s v="Par.(05/10) 017881/CAROLINE NEVES GUERRA - Parcelas"/>
    <n v="80"/>
    <d v="2014-05-21T00:00:00"/>
    <d v="1899-12-30T17:04:52"/>
    <n v="0"/>
    <n v="0"/>
    <n v="-3950566.4170000879"/>
    <m/>
    <m/>
    <n v="179929"/>
    <m/>
    <n v="14"/>
    <s v="Renato"/>
    <n v="2"/>
    <m/>
    <n v="62"/>
    <d v="2014-06-13T00:00:00"/>
    <d v="2014-06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8696"/>
    <n v="179915"/>
    <s v="Par.(01/10) 017878/CAROLINE NEVES GUERRA - Parcelas"/>
    <n v="105"/>
    <d v="2014-05-21T00:00:00"/>
    <d v="1899-12-30T17:05:23"/>
    <n v="0"/>
    <n v="0"/>
    <n v="-3950461.4170000879"/>
    <m/>
    <m/>
    <n v="179915"/>
    <m/>
    <n v="14"/>
    <s v="Renato"/>
    <n v="2"/>
    <m/>
    <n v="62"/>
    <d v="2014-06-13T00:00:00"/>
    <d v="2014-06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8697"/>
    <n v="179916"/>
    <s v="Par.(02/10) 017878/CAROLINE NEVES GUERRA - Parcelas"/>
    <n v="105"/>
    <d v="2014-05-21T00:00:00"/>
    <d v="1899-12-30T17:05:24"/>
    <n v="0"/>
    <n v="0"/>
    <n v="-3950356.4170000879"/>
    <m/>
    <m/>
    <n v="179916"/>
    <m/>
    <n v="14"/>
    <s v="Renato"/>
    <n v="2"/>
    <m/>
    <n v="62"/>
    <d v="2014-06-13T00:00:00"/>
    <d v="2014-06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8698"/>
    <n v="179917"/>
    <s v="Par.(03/10) 017878/CAROLINE NEVES GUERRA - Parcelas"/>
    <n v="105"/>
    <d v="2014-05-21T00:00:00"/>
    <d v="1899-12-30T17:05:24"/>
    <n v="0"/>
    <n v="0"/>
    <n v="-3950251.4170000879"/>
    <m/>
    <m/>
    <n v="179917"/>
    <m/>
    <n v="14"/>
    <s v="Renato"/>
    <n v="2"/>
    <m/>
    <n v="62"/>
    <d v="2014-06-13T00:00:00"/>
    <d v="2014-06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8699"/>
    <n v="179918"/>
    <s v="Par.(04/10) 017878/CAROLINE NEVES GUERRA - Parcelas"/>
    <n v="105"/>
    <d v="2014-05-21T00:00:00"/>
    <d v="1899-12-30T17:05:24"/>
    <n v="0"/>
    <n v="0"/>
    <n v="-3950146.4170000879"/>
    <m/>
    <m/>
    <n v="179918"/>
    <m/>
    <n v="14"/>
    <s v="Renato"/>
    <n v="2"/>
    <m/>
    <n v="62"/>
    <d v="2014-06-13T00:00:00"/>
    <d v="2014-06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8700"/>
    <n v="179919"/>
    <s v="Par.(05/10) 017878/CAROLINE NEVES GUERRA - Parcelas"/>
    <n v="105"/>
    <d v="2014-05-21T00:00:00"/>
    <d v="1899-12-30T17:05:24"/>
    <n v="0"/>
    <n v="0"/>
    <n v="-3950041.4170000879"/>
    <m/>
    <m/>
    <n v="179919"/>
    <m/>
    <n v="14"/>
    <s v="Renato"/>
    <n v="2"/>
    <m/>
    <n v="62"/>
    <d v="2014-06-13T00:00:00"/>
    <d v="2014-06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6555"/>
    <s v="REMESSA OLIMPO ANÁPOLIS"/>
    <s v="REMESSA OLIMPO ANÁPOLIS"/>
    <n v="2920"/>
    <d v="2014-05-21T00:00:00"/>
    <d v="1899-12-30T17:39:58"/>
    <n v="0"/>
    <n v="0"/>
    <n v="-3947121.4170000879"/>
    <m/>
    <m/>
    <m/>
    <m/>
    <n v="7"/>
    <s v="Anapaula"/>
    <n v="1"/>
    <m/>
    <n v="1526"/>
    <d v="2014-06-02T00:00:00"/>
    <d v="2014-06-02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136583"/>
    <s v="ANT COB/55630"/>
    <s v="Banco Brb - Par. 055630(14-21)"/>
    <n v="0"/>
    <d v="2014-05-21T00:00:00"/>
    <d v="1899-12-30T17:52:36"/>
    <n v="907.25"/>
    <n v="0"/>
    <n v="-3948028.6670000879"/>
    <m/>
    <m/>
    <m/>
    <n v="55630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584"/>
    <s v="ANT COB/55631"/>
    <s v="Banco Brb - Par. 055631(15-21)"/>
    <n v="0"/>
    <d v="2014-05-21T00:00:00"/>
    <d v="1899-12-30T17:52:36"/>
    <n v="959.5"/>
    <n v="0"/>
    <n v="-3948988.1670000879"/>
    <m/>
    <m/>
    <m/>
    <n v="55631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582"/>
    <s v="ANT COB/55629"/>
    <s v="Banco Brb - Par. 055629(13-21)"/>
    <n v="0"/>
    <d v="2014-05-21T00:00:00"/>
    <d v="1899-12-30T17:52:36"/>
    <n v="955"/>
    <n v="0"/>
    <n v="-3949943.1670000879"/>
    <m/>
    <m/>
    <m/>
    <n v="55629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8787"/>
    <n v="153403"/>
    <s v="Retorno: Par. 153403(05/12) - 013740/FRA - Mensalidades"/>
    <n v="1339"/>
    <d v="2014-05-21T00:00:00"/>
    <d v="1899-12-30T18:27:05"/>
    <n v="0"/>
    <n v="0"/>
    <n v="-3948604.1670000879"/>
    <m/>
    <m/>
    <n v="153403"/>
    <m/>
    <n v="1"/>
    <s v="Andre"/>
    <n v="1"/>
    <m/>
    <n v="2"/>
    <d v="2014-06-16T00:00:00"/>
    <d v="2014-06-16T00:00:00"/>
    <n v="19906"/>
    <n v="794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788"/>
    <n v="153653"/>
    <s v="Retorno: Par. 153653(05/12) - 013721/ISA - Mensalidades"/>
    <n v="1339"/>
    <d v="2014-05-21T00:00:00"/>
    <d v="1899-12-30T18:27:06"/>
    <n v="0"/>
    <n v="0"/>
    <n v="-3947265.1670000879"/>
    <m/>
    <m/>
    <n v="153653"/>
    <m/>
    <n v="1"/>
    <s v="Andre"/>
    <n v="1"/>
    <m/>
    <n v="2"/>
    <d v="2014-06-16T00:00:00"/>
    <d v="2014-06-16T00:00:00"/>
    <n v="19907"/>
    <n v="794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6621"/>
    <s v="EXTRATO/55660"/>
    <s v="Bradesco S/A - Cód. 055660"/>
    <n v="0"/>
    <d v="2014-05-21T00:00:00"/>
    <d v="1899-12-30T22:06:59"/>
    <n v="25"/>
    <n v="0"/>
    <n v="-3947290.1670000879"/>
    <m/>
    <m/>
    <m/>
    <n v="55660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6622"/>
    <s v="EXTRATO/55661"/>
    <s v="Bradesco S/A - Cód. 055661"/>
    <n v="0"/>
    <d v="2014-05-21T00:00:00"/>
    <d v="1899-12-30T22:06:59"/>
    <n v="33.5"/>
    <n v="0"/>
    <n v="-3947323.6670000879"/>
    <m/>
    <m/>
    <m/>
    <n v="55661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6623"/>
    <s v="7882432/55662"/>
    <s v="Bradesco S/A - Cód. 055662"/>
    <n v="0"/>
    <d v="2014-05-21T00:00:00"/>
    <d v="1899-12-30T22:07:00"/>
    <n v="1008.82"/>
    <n v="0"/>
    <n v="-3948332.4870000877"/>
    <m/>
    <m/>
    <m/>
    <n v="55662"/>
    <n v="7"/>
    <s v="Anapaula"/>
    <n v="1"/>
    <m/>
    <n v="506"/>
    <d v="2014-06-02T00:00:00"/>
    <d v="2014-06-02T00:00:00"/>
    <m/>
    <m/>
    <n v="2014"/>
    <n v="7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36624"/>
    <s v="EXTRATO/55663"/>
    <s v="Bradesco S/A - Cód. 055663"/>
    <n v="0"/>
    <d v="2014-05-21T00:00:00"/>
    <d v="1899-12-30T22:07:00"/>
    <n v="6.96"/>
    <n v="0"/>
    <n v="-3948339.4470000877"/>
    <m/>
    <m/>
    <m/>
    <n v="55663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45463"/>
    <s v="Remessa Olimpo Fundamental"/>
    <s v="Remessa Olimpo Fundamental"/>
    <n v="6247.72"/>
    <d v="2014-05-22T00:00:00"/>
    <d v="1899-12-30T08:02:34"/>
    <n v="0"/>
    <n v="0"/>
    <n v="-3942091.7270000875"/>
    <m/>
    <m/>
    <m/>
    <m/>
    <n v="24"/>
    <s v="Emilly"/>
    <n v="1"/>
    <m/>
    <n v="1431"/>
    <d v="2015-03-03T00:00:00"/>
    <d v="2015-03-03T00:00:00"/>
    <m/>
    <m/>
    <n v="2015"/>
    <n v="24"/>
    <m/>
    <m/>
    <m/>
    <m/>
    <s v="Remessa Olimpo Fundamental"/>
    <x v="1"/>
    <x v="1"/>
    <m/>
    <n v="3"/>
    <n v="11"/>
    <s v="Antec. de Cheque"/>
    <m/>
    <m/>
    <m/>
    <n v="0"/>
    <m/>
    <m/>
    <s v="FACT: GF FOM. MERC."/>
    <m/>
    <m/>
    <m/>
  </r>
  <r>
    <n v="245464"/>
    <s v="Remessa Sol Nascente"/>
    <s v="Remessa Sol Nascente"/>
    <n v="735"/>
    <d v="2014-05-22T00:00:00"/>
    <d v="1899-12-30T08:08:28"/>
    <n v="0"/>
    <n v="0"/>
    <n v="-3941356.7270000875"/>
    <m/>
    <m/>
    <m/>
    <m/>
    <n v="24"/>
    <s v="Emilly"/>
    <n v="1"/>
    <m/>
    <n v="1434"/>
    <d v="2015-03-03T00:00:00"/>
    <d v="2015-03-03T00:00:00"/>
    <m/>
    <m/>
    <n v="2015"/>
    <n v="24"/>
    <m/>
    <m/>
    <m/>
    <m/>
    <s v="Remessa Educ. Sol Nascente"/>
    <x v="1"/>
    <x v="4"/>
    <m/>
    <n v="3"/>
    <n v="11"/>
    <s v="Antec. de Cheque"/>
    <m/>
    <m/>
    <m/>
    <n v="0"/>
    <m/>
    <m/>
    <s v="FACT: GF FOM. MERC."/>
    <m/>
    <m/>
    <m/>
  </r>
  <r>
    <n v="136197"/>
    <s v="ANT. COB/55395"/>
    <s v="Banco Brb - Par. 055395(01-3)"/>
    <n v="0"/>
    <d v="2014-05-22T00:00:00"/>
    <d v="1899-12-30T09:15:45"/>
    <n v="1339"/>
    <n v="0"/>
    <n v="-3942695.7270000875"/>
    <m/>
    <m/>
    <m/>
    <n v="55395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98"/>
    <s v="ANT. COB/55396"/>
    <s v="Banco Brb - Par. 055396(02-3)"/>
    <n v="0"/>
    <d v="2014-05-22T00:00:00"/>
    <d v="1899-12-30T09:15:45"/>
    <n v="1492"/>
    <n v="0"/>
    <n v="-3944187.7270000875"/>
    <m/>
    <m/>
    <m/>
    <n v="55396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99"/>
    <s v="ANT. COB/55397"/>
    <s v="Banco Brb - Par. 055397(03-3)"/>
    <n v="0"/>
    <d v="2014-05-22T00:00:00"/>
    <d v="1899-12-30T09:15:45"/>
    <n v="1339"/>
    <n v="0"/>
    <n v="-3945526.7270000875"/>
    <m/>
    <m/>
    <m/>
    <n v="55397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96"/>
    <s v="ANT. COB/55391"/>
    <s v="Banco Brb - Par. 055391(10-10)"/>
    <n v="0"/>
    <d v="2014-05-22T00:00:00"/>
    <d v="1899-12-30T09:15:45"/>
    <n v="1339"/>
    <n v="0"/>
    <n v="-3946865.7270000875"/>
    <m/>
    <m/>
    <m/>
    <n v="55391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208"/>
    <s v="ANT. COB/55392"/>
    <s v="Banco Brb - Par. 055392(01-3)"/>
    <n v="0"/>
    <d v="2014-05-22T00:00:00"/>
    <d v="1899-12-30T09:16:18"/>
    <n v="267.57"/>
    <n v="0"/>
    <n v="-3947133.2970000873"/>
    <m/>
    <m/>
    <m/>
    <n v="55392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209"/>
    <s v="ANT. COB/55393"/>
    <s v="Banco Brb - Par. 055393(02-3)"/>
    <n v="0"/>
    <d v="2014-05-22T00:00:00"/>
    <d v="1899-12-30T09:16:18"/>
    <n v="1285.46"/>
    <n v="0"/>
    <n v="-3948418.7570000873"/>
    <m/>
    <m/>
    <m/>
    <n v="55393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210"/>
    <s v="ANT. COB/55394"/>
    <s v="Banco Brb - Par. 055394(03-3)"/>
    <n v="0"/>
    <d v="2014-05-22T00:00:00"/>
    <d v="1899-12-30T09:16:18"/>
    <n v="894.01"/>
    <n v="0"/>
    <n v="-3949312.7670000871"/>
    <m/>
    <m/>
    <m/>
    <n v="55394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26891"/>
    <s v="Transferencia Entre Contas"/>
    <s v="Transferencia Entre Contas"/>
    <n v="0"/>
    <d v="2014-05-22T00:00:00"/>
    <d v="1899-12-30T09:16:44"/>
    <n v="864.73"/>
    <n v="0"/>
    <n v="-3950177.497000087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898"/>
    <s v="Transferencia Entre Contas"/>
    <s v="Destino: 226891-Transferencia Entre Contas"/>
    <n v="864.73"/>
    <d v="2014-05-22T00:00:00"/>
    <d v="1899-12-30T09:16:44"/>
    <n v="0"/>
    <n v="0"/>
    <n v="-3949312.7670000871"/>
    <m/>
    <m/>
    <m/>
    <m/>
    <n v="60"/>
    <s v="Francielly"/>
    <n v="1"/>
    <m/>
    <n v="1449"/>
    <d v="2014-12-11T00:00:00"/>
    <d v="2014-12-11T00:00:00"/>
    <m/>
    <m/>
    <n v="2014"/>
    <n v="60"/>
    <m/>
    <m/>
    <n v="226891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6901"/>
    <s v="Transferencia Entre Conta"/>
    <s v="Transferencia Entre Contas"/>
    <n v="0"/>
    <d v="2014-05-22T00:00:00"/>
    <d v="1899-12-30T09:21:42"/>
    <n v="864.73"/>
    <n v="0"/>
    <n v="-3950177.497000087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903"/>
    <s v="Transferencia Entre Conta"/>
    <s v="Destino: 226901-Transferencia Entre Contas"/>
    <n v="864.73"/>
    <d v="2014-05-22T00:00:00"/>
    <d v="1899-12-30T09:21:42"/>
    <n v="0"/>
    <n v="0"/>
    <n v="-3949312.7670000871"/>
    <m/>
    <m/>
    <m/>
    <m/>
    <n v="60"/>
    <s v="Francielly"/>
    <n v="1"/>
    <m/>
    <n v="1449"/>
    <d v="2014-12-11T00:00:00"/>
    <d v="2014-12-11T00:00:00"/>
    <m/>
    <m/>
    <n v="2014"/>
    <n v="60"/>
    <m/>
    <m/>
    <n v="22690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909"/>
    <s v="Extrato/108190"/>
    <s v="Banco Itaú Unibanco S.A. - Cód. 108190"/>
    <n v="0"/>
    <d v="2014-05-22T00:00:00"/>
    <d v="1899-12-30T09:24:30"/>
    <n v="47"/>
    <n v="0"/>
    <n v="-3949359.7670000871"/>
    <m/>
    <m/>
    <m/>
    <n v="108190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907"/>
    <s v="Extrato/108188"/>
    <s v="Banco Itaú Unibanco S.A. - Cód. 108188"/>
    <n v="0"/>
    <d v="2014-05-22T00:00:00"/>
    <d v="1899-12-30T09:24:30"/>
    <n v="8.76"/>
    <n v="0"/>
    <n v="-3949368.5270000868"/>
    <m/>
    <m/>
    <m/>
    <n v="108188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908"/>
    <s v="Extrato/108189"/>
    <s v="Banco Itaú Unibanco S.A. - Cód. 108189"/>
    <n v="0"/>
    <d v="2014-05-22T00:00:00"/>
    <d v="1899-12-30T09:24:30"/>
    <n v="10"/>
    <n v="0"/>
    <n v="-3949378.5270000868"/>
    <m/>
    <m/>
    <m/>
    <n v="108189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35850"/>
    <s v="Extrato"/>
    <s v="Ch Endosso Devolvido"/>
    <n v="0"/>
    <d v="2014-05-22T00:00:00"/>
    <d v="1899-12-30T09:33:06"/>
    <n v="465.75"/>
    <n v="0"/>
    <n v="-3949844.2770000868"/>
    <m/>
    <m/>
    <m/>
    <m/>
    <n v="60"/>
    <s v="Francielly"/>
    <n v="1"/>
    <m/>
    <n v="569"/>
    <d v="2015-02-09T00:00:00"/>
    <d v="2015-02-09T00:00:00"/>
    <m/>
    <m/>
    <n v="2013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51"/>
    <s v="Extrato"/>
    <s v="Ch Endosso Devolvido"/>
    <n v="0"/>
    <d v="2014-05-22T00:00:00"/>
    <d v="1899-12-30T09:33:41"/>
    <n v="675"/>
    <n v="0"/>
    <n v="-3950519.2770000868"/>
    <m/>
    <m/>
    <m/>
    <m/>
    <n v="60"/>
    <s v="Francielly"/>
    <n v="1"/>
    <m/>
    <n v="569"/>
    <d v="2015-02-09T00:00:00"/>
    <d v="2015-02-09T00:00:00"/>
    <m/>
    <m/>
    <n v="2013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53"/>
    <s v="Liberação De Garantia"/>
    <s v="Recebimento De Alunos"/>
    <n v="0"/>
    <d v="2014-05-22T00:00:00"/>
    <d v="1899-12-30T09:34:02"/>
    <n v="4789.4799999999996"/>
    <n v="0"/>
    <n v="-3955308.7570000868"/>
    <m/>
    <m/>
    <m/>
    <m/>
    <n v="60"/>
    <s v="Francielly"/>
    <n v="1"/>
    <m/>
    <n v="1449"/>
    <d v="2015-02-09T00:00:00"/>
    <d v="2015-02-09T00:00:00"/>
    <m/>
    <m/>
    <n v="2013"/>
    <n v="60"/>
    <m/>
    <m/>
    <m/>
    <m/>
    <s v="Transferência entre contas"/>
    <x v="2"/>
    <x v="1"/>
    <m/>
    <n v="75"/>
    <n v="2"/>
    <s v="Cheque"/>
    <m/>
    <m/>
    <m/>
    <n v="0"/>
    <m/>
    <n v="5"/>
    <s v="MERC [GYN] [OPERAÇÕES]"/>
    <m/>
    <m/>
    <m/>
  </r>
  <r>
    <n v="235854"/>
    <s v="Liberação De Garantia"/>
    <s v="Destino: 235853-Recebimento De Alunos"/>
    <n v="4789.4799999999996"/>
    <d v="2014-05-22T00:00:00"/>
    <d v="1899-12-30T09:34:02"/>
    <n v="0"/>
    <n v="0"/>
    <n v="-3950519.2770000868"/>
    <m/>
    <m/>
    <m/>
    <m/>
    <n v="60"/>
    <s v="Francielly"/>
    <n v="1"/>
    <m/>
    <n v="1449"/>
    <d v="2015-02-09T00:00:00"/>
    <d v="2015-02-09T00:00:00"/>
    <m/>
    <m/>
    <n v="2013"/>
    <n v="60"/>
    <m/>
    <m/>
    <n v="235853"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n v="235855"/>
    <s v="Liberação De Garantia"/>
    <s v="Recebimento De Alunos"/>
    <n v="0"/>
    <d v="2014-05-22T00:00:00"/>
    <d v="1899-12-30T09:34:17"/>
    <n v="6695"/>
    <n v="0"/>
    <n v="-3957214.2770000868"/>
    <m/>
    <m/>
    <m/>
    <m/>
    <n v="60"/>
    <s v="Francielly"/>
    <n v="1"/>
    <m/>
    <n v="1449"/>
    <d v="2015-02-09T00:00:00"/>
    <d v="2015-02-09T00:00:00"/>
    <m/>
    <m/>
    <n v="2013"/>
    <n v="60"/>
    <m/>
    <m/>
    <m/>
    <m/>
    <s v="Transferência entre contas"/>
    <x v="2"/>
    <x v="1"/>
    <m/>
    <n v="75"/>
    <n v="2"/>
    <s v="Cheque"/>
    <m/>
    <m/>
    <m/>
    <n v="0"/>
    <m/>
    <n v="5"/>
    <s v="MERC [GYN] [OPERAÇÕES]"/>
    <m/>
    <m/>
    <m/>
  </r>
  <r>
    <n v="235856"/>
    <s v="Liberação De Garantia"/>
    <s v="Destino: 235855-Recebimento De Alunos"/>
    <n v="6695"/>
    <d v="2014-05-22T00:00:00"/>
    <d v="1899-12-30T09:34:17"/>
    <n v="0"/>
    <n v="0"/>
    <n v="-3950519.2770000868"/>
    <m/>
    <m/>
    <m/>
    <m/>
    <n v="60"/>
    <s v="Francielly"/>
    <n v="1"/>
    <m/>
    <n v="1449"/>
    <d v="2015-02-09T00:00:00"/>
    <d v="2015-02-09T00:00:00"/>
    <m/>
    <m/>
    <n v="2013"/>
    <n v="60"/>
    <m/>
    <m/>
    <n v="235855"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n v="235857"/>
    <s v="Extrato/111770"/>
    <s v="Mercantil Do Brasil - Cód. 111770"/>
    <n v="0"/>
    <d v="2014-05-22T00:00:00"/>
    <d v="1899-12-30T09:42:20"/>
    <n v="400"/>
    <n v="0"/>
    <n v="-3950919.2770000868"/>
    <m/>
    <m/>
    <m/>
    <n v="111770"/>
    <n v="60"/>
    <s v="Francielly"/>
    <n v="1"/>
    <m/>
    <n v="575"/>
    <d v="2015-02-09T00:00:00"/>
    <d v="2015-02-09T00:00:00"/>
    <m/>
    <m/>
    <n v="2014"/>
    <n v="60"/>
    <m/>
    <m/>
    <m/>
    <m/>
    <s v="CA.Tarifas Bancárias"/>
    <x v="2"/>
    <x v="1"/>
    <m/>
    <n v="5"/>
    <n v="2"/>
    <s v="Cheque"/>
    <m/>
    <n v="0"/>
    <m/>
    <n v="0"/>
    <m/>
    <m/>
    <s v="MERC [GYN] [02.011938-7] [CC]"/>
    <m/>
    <m/>
    <m/>
  </r>
  <r>
    <n v="235858"/>
    <s v="Extrato/111771"/>
    <s v="Mercantil Do Brasil - Cód. 111771"/>
    <n v="0"/>
    <d v="2014-05-22T00:00:00"/>
    <d v="1899-12-30T09:42:21"/>
    <n v="4789.4799999999996"/>
    <n v="0"/>
    <n v="-3955708.7570000868"/>
    <m/>
    <m/>
    <m/>
    <n v="111771"/>
    <n v="60"/>
    <s v="Francielly"/>
    <n v="1"/>
    <m/>
    <n v="524"/>
    <d v="2015-02-09T00:00:00"/>
    <d v="2015-02-09T00:00:00"/>
    <m/>
    <m/>
    <n v="2014"/>
    <n v="60"/>
    <m/>
    <m/>
    <m/>
    <m/>
    <s v="CA.Empréstimos Bancários (FINANCIAMENTO)"/>
    <x v="2"/>
    <x v="1"/>
    <m/>
    <n v="5"/>
    <n v="2"/>
    <s v="Cheque"/>
    <m/>
    <n v="0"/>
    <m/>
    <n v="0"/>
    <m/>
    <m/>
    <s v="MERC [GYN] [02.011938-7] [CC]"/>
    <m/>
    <m/>
    <m/>
  </r>
  <r>
    <n v="235859"/>
    <s v="Extrato/111772"/>
    <s v="Mercantil Do Brasil - Cód. 111772"/>
    <n v="0"/>
    <d v="2014-05-22T00:00:00"/>
    <d v="1899-12-30T09:42:22"/>
    <n v="6695"/>
    <n v="0"/>
    <n v="-3962403.7570000868"/>
    <m/>
    <m/>
    <m/>
    <n v="111772"/>
    <n v="60"/>
    <s v="Francielly"/>
    <n v="1"/>
    <m/>
    <n v="524"/>
    <d v="2015-02-09T00:00:00"/>
    <d v="2015-02-09T00:00:00"/>
    <m/>
    <m/>
    <n v="2014"/>
    <n v="60"/>
    <m/>
    <m/>
    <m/>
    <m/>
    <s v="CA.Empréstimos Bancários (FINANCIAMENTO)"/>
    <x v="2"/>
    <x v="1"/>
    <m/>
    <n v="5"/>
    <n v="2"/>
    <s v="Cheque"/>
    <m/>
    <n v="0"/>
    <m/>
    <n v="0"/>
    <m/>
    <m/>
    <s v="MERC [GYN] [02.011938-7] [CC]"/>
    <m/>
    <m/>
    <m/>
  </r>
  <r>
    <n v="134909"/>
    <s v="TRANSFERÊNCIA 2014-05-22"/>
    <s v="PAGAMENTO DE MENSALIDADE DE FEVEREIRO/2014, DO ALUNO GABRIELL BENTIVOGLIO MARTINS DE SOUSA_ESN"/>
    <n v="332"/>
    <d v="2014-05-22T00:00:00"/>
    <d v="1899-12-30T09:53:35"/>
    <n v="0"/>
    <n v="0"/>
    <n v="-3962071.7570000868"/>
    <m/>
    <m/>
    <m/>
    <m/>
    <n v="8"/>
    <s v="Vinicius"/>
    <n v="1"/>
    <m/>
    <n v="1434"/>
    <d v="2014-05-27T00:00:00"/>
    <d v="2014-05-27T00:00:00"/>
    <m/>
    <m/>
    <n v="2014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135595"/>
    <s v="270446/55044"/>
    <s v="Posto De Combustível - Cód. 055044"/>
    <n v="0"/>
    <d v="2014-05-22T00:00:00"/>
    <d v="1899-12-30T09:55:02"/>
    <n v="103.74"/>
    <n v="0"/>
    <n v="-3962175.4970000871"/>
    <m/>
    <m/>
    <m/>
    <n v="55044"/>
    <n v="24"/>
    <s v="Emilly"/>
    <n v="1"/>
    <m/>
    <n v="512"/>
    <d v="2014-05-30T00:00:00"/>
    <d v="2014-05-3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45585"/>
    <n v="172172"/>
    <s v="Par.(11/12) 017576/DANIEL BORGES CAMPOS NETO - Parcelas"/>
    <n v="1463.76"/>
    <d v="2014-05-22T00:00:00"/>
    <d v="1899-12-30T10:14:45"/>
    <n v="0"/>
    <n v="0"/>
    <n v="-3960711.7370000873"/>
    <m/>
    <m/>
    <n v="172172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135213"/>
    <s v="23659/54723"/>
    <s v="Cartório 3º Tabelionato De Notas - Cód. 054723"/>
    <n v="0"/>
    <d v="2014-05-22T00:00:00"/>
    <d v="1899-12-30T10:22:54"/>
    <n v="134.66"/>
    <n v="0"/>
    <n v="-3960846.3970000874"/>
    <m/>
    <m/>
    <m/>
    <n v="54723"/>
    <n v="24"/>
    <s v="Emilly"/>
    <n v="1"/>
    <m/>
    <n v="522"/>
    <d v="2014-05-28T00:00:00"/>
    <d v="2014-05-28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35214"/>
    <s v="492187/54724"/>
    <s v="Cartório 3º Tabelionato De Notas - Cód. 054724"/>
    <n v="0"/>
    <d v="2014-05-22T00:00:00"/>
    <d v="1899-12-30T10:23:37"/>
    <n v="67.3"/>
    <n v="0"/>
    <n v="-3960913.6970000872"/>
    <m/>
    <m/>
    <m/>
    <n v="54724"/>
    <n v="24"/>
    <s v="Emilly"/>
    <n v="1"/>
    <m/>
    <n v="522"/>
    <d v="2014-05-28T00:00:00"/>
    <d v="2014-05-28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35215"/>
    <s v="010175/54725"/>
    <s v="Posto De Combustível - Cód. 054725"/>
    <n v="0"/>
    <d v="2014-05-22T00:00:00"/>
    <d v="1899-12-30T10:25:12"/>
    <n v="100"/>
    <n v="0"/>
    <n v="-3961013.6970000872"/>
    <m/>
    <m/>
    <m/>
    <n v="54725"/>
    <n v="24"/>
    <s v="Emilly"/>
    <n v="1"/>
    <m/>
    <n v="512"/>
    <d v="2014-05-28T00:00:00"/>
    <d v="2014-05-28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5216"/>
    <s v="195/54726"/>
    <s v="Posto De Combustível - Cód. 054726"/>
    <n v="0"/>
    <d v="2014-05-22T00:00:00"/>
    <d v="1899-12-30T10:25:59"/>
    <n v="30"/>
    <n v="0"/>
    <n v="-3961043.6970000872"/>
    <m/>
    <m/>
    <m/>
    <n v="54726"/>
    <n v="24"/>
    <s v="Emilly"/>
    <n v="1"/>
    <m/>
    <n v="523"/>
    <d v="2014-05-28T00:00:00"/>
    <d v="2014-05-28T00:00:00"/>
    <m/>
    <m/>
    <n v="2014"/>
    <n v="24"/>
    <m/>
    <m/>
    <m/>
    <m/>
    <s v="CA.Despesas com Veículos (DESPESA)"/>
    <x v="1"/>
    <x v="1"/>
    <m/>
    <n v="56"/>
    <n v="1"/>
    <s v="Dinheiro"/>
    <m/>
    <n v="0"/>
    <m/>
    <n v="0"/>
    <m/>
    <m/>
    <s v="CAIXA TESOURARIA"/>
    <m/>
    <m/>
    <m/>
  </r>
  <r>
    <n v="134951"/>
    <n v="144748"/>
    <s v="Par.(04/12) 013527/MARIANA GONÇALVES DE SOUS - Mensalidades"/>
    <n v="1430.16"/>
    <d v="2014-05-22T00:00:00"/>
    <d v="1899-12-30T10:36:38"/>
    <n v="0"/>
    <n v="0"/>
    <n v="-3959613.5370000871"/>
    <m/>
    <m/>
    <n v="144748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6458"/>
    <n v="140940"/>
    <s v="Par.(02/12) 015285/CAROLINNA BAIOCCHI DE OLI - Mensalidades"/>
    <n v="1458.28"/>
    <d v="2014-05-22T00:00:00"/>
    <d v="1899-12-30T11:09:15"/>
    <n v="0"/>
    <n v="0"/>
    <n v="-3958155.2570000873"/>
    <m/>
    <m/>
    <n v="140940"/>
    <m/>
    <n v="8"/>
    <s v="Vinicius"/>
    <n v="1"/>
    <m/>
    <n v="2"/>
    <d v="2014-06-02T00:00:00"/>
    <d v="2014-06-02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6459"/>
    <n v="142901"/>
    <s v="Par.(03/12) 015285/CAROLINNA BAIOCCHI DE OLI - Mensalidades"/>
    <n v="1444.64"/>
    <d v="2014-05-22T00:00:00"/>
    <d v="1899-12-30T11:09:16"/>
    <n v="0"/>
    <n v="0"/>
    <n v="-3956710.6170000872"/>
    <m/>
    <m/>
    <n v="142901"/>
    <m/>
    <n v="8"/>
    <s v="Vinicius"/>
    <n v="1"/>
    <m/>
    <n v="2"/>
    <d v="2014-06-02T00:00:00"/>
    <d v="2014-06-02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2955"/>
    <n v="153081"/>
    <s v="Retorno: Par. 153081(05/12) - 015676/AMA - Mensalidades"/>
    <n v="1339"/>
    <d v="2014-05-22T00:00:00"/>
    <d v="1899-12-30T11:24:40"/>
    <n v="0"/>
    <n v="0"/>
    <n v="-3955371.6170000872"/>
    <m/>
    <m/>
    <n v="153081"/>
    <m/>
    <n v="14"/>
    <s v="Renato"/>
    <n v="1"/>
    <m/>
    <n v="2"/>
    <d v="2014-05-23T00:00:00"/>
    <d v="2014-05-23T00:00:00"/>
    <n v="19363"/>
    <n v="201405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956"/>
    <n v="152411"/>
    <s v="Retorno: Par. 152411(05/12) - 014095/MAU - Mensalidades"/>
    <n v="1492"/>
    <d v="2014-05-22T00:00:00"/>
    <d v="1899-12-30T11:24:41"/>
    <n v="0"/>
    <n v="0"/>
    <n v="-3953879.6170000872"/>
    <m/>
    <m/>
    <n v="152411"/>
    <m/>
    <n v="14"/>
    <s v="Renato"/>
    <n v="1"/>
    <m/>
    <n v="2"/>
    <d v="2014-05-23T00:00:00"/>
    <d v="2014-05-23T00:00:00"/>
    <n v="19364"/>
    <n v="201405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957"/>
    <n v="152814"/>
    <s v="Retorno: Par. 152814(05/12) - 015171/PED - Mensalidades"/>
    <n v="1339"/>
    <d v="2014-05-22T00:00:00"/>
    <d v="1899-12-30T11:24:41"/>
    <n v="0"/>
    <n v="0"/>
    <n v="-3952540.6170000872"/>
    <m/>
    <m/>
    <n v="152814"/>
    <m/>
    <n v="14"/>
    <s v="Renato"/>
    <n v="1"/>
    <m/>
    <n v="2"/>
    <d v="2014-05-23T00:00:00"/>
    <d v="2014-05-23T00:00:00"/>
    <n v="19365"/>
    <n v="201405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2958"/>
    <n v="153276"/>
    <s v="Retorno: Par. 153276(06/12) - 013601/YGO - Mensalidades"/>
    <n v="1339"/>
    <d v="2014-05-22T00:00:00"/>
    <d v="1899-12-30T11:24:41"/>
    <n v="0"/>
    <n v="0"/>
    <n v="-3951201.6170000872"/>
    <m/>
    <m/>
    <n v="153276"/>
    <m/>
    <n v="14"/>
    <s v="Renato"/>
    <n v="1"/>
    <m/>
    <n v="2"/>
    <d v="2014-05-23T00:00:00"/>
    <d v="2014-05-23T00:00:00"/>
    <n v="19366"/>
    <n v="2014052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9163"/>
    <s v="Extrato/108513"/>
    <s v="Banco Itaú Unibanco S.A. - Cód. 108513"/>
    <n v="0"/>
    <d v="2014-05-22T00:00:00"/>
    <d v="1899-12-30T11:55:26"/>
    <n v="12910.96"/>
    <n v="0"/>
    <n v="-3964112.5770000871"/>
    <m/>
    <m/>
    <m/>
    <n v="108513"/>
    <n v="7"/>
    <s v="Anapaula"/>
    <n v="2"/>
    <m/>
    <n v="1448"/>
    <d v="2014-12-23T00:00:00"/>
    <d v="2014-12-23T00:00:00"/>
    <m/>
    <m/>
    <n v="2014"/>
    <n v="7"/>
    <m/>
    <m/>
    <m/>
    <m/>
    <s v="Juros de cheque especial"/>
    <x v="2"/>
    <x v="1"/>
    <m/>
    <n v="8"/>
    <n v="9"/>
    <s v="Débito em conta"/>
    <m/>
    <n v="0"/>
    <m/>
    <n v="0"/>
    <m/>
    <m/>
    <s v="ITAÚ [GYN] [026016-5] []"/>
    <m/>
    <m/>
    <m/>
  </r>
  <r>
    <n v="132963"/>
    <s v="Recibo/53014"/>
    <s v="Grupo Olimpo - Cód. 053014"/>
    <n v="0"/>
    <d v="2014-05-22T00:00:00"/>
    <d v="1899-12-30T12:53:40"/>
    <n v="280"/>
    <n v="0"/>
    <n v="-3964392.5770000871"/>
    <m/>
    <m/>
    <m/>
    <n v="53014"/>
    <n v="24"/>
    <s v="Emilly"/>
    <n v="1"/>
    <m/>
    <n v="1400"/>
    <d v="2014-05-23T00:00:00"/>
    <d v="2014-05-23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228042"/>
    <n v="185185"/>
    <s v="Par.(02/3) 019122/HAWA KHALED ABOU CHAKRA - Parcelas"/>
    <n v="230"/>
    <d v="2014-05-22T00:00:00"/>
    <d v="1899-12-30T12:54:34"/>
    <n v="0"/>
    <n v="0"/>
    <n v="-3964162.5770000871"/>
    <m/>
    <m/>
    <n v="185185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043"/>
    <n v="185186"/>
    <s v="Par.(03/3) 019122/HAWA KHALED ABOU CHAKRA - Parcelas"/>
    <n v="230"/>
    <d v="2014-05-22T00:00:00"/>
    <d v="1899-12-30T12:54:35"/>
    <n v="0"/>
    <n v="0"/>
    <n v="-3963932.5770000871"/>
    <m/>
    <m/>
    <n v="185186"/>
    <m/>
    <n v="7"/>
    <s v="Anapaula"/>
    <n v="2"/>
    <m/>
    <n v="62"/>
    <d v="2014-12-15T00:00:00"/>
    <d v="2014-12-15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2965"/>
    <s v="Fiscais/53016"/>
    <s v="Fiscais De Prova - Cód. 053016"/>
    <n v="0"/>
    <d v="2014-05-22T00:00:00"/>
    <d v="1899-12-30T12:59:15"/>
    <n v="900"/>
    <n v="0"/>
    <n v="-3964832.5770000871"/>
    <m/>
    <m/>
    <m/>
    <n v="53016"/>
    <n v="24"/>
    <s v="Emilly"/>
    <n v="1"/>
    <m/>
    <n v="139"/>
    <d v="2014-05-23T00:00:00"/>
    <d v="2014-05-23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229202"/>
    <s v="Transferencia Entre Contas"/>
    <s v="Não Identificado"/>
    <n v="16000"/>
    <d v="2014-05-22T00:00:00"/>
    <d v="1899-12-30T13:43:33"/>
    <n v="0"/>
    <n v="0"/>
    <n v="-3948832.5770000871"/>
    <m/>
    <m/>
    <m/>
    <m/>
    <n v="60"/>
    <s v="Francielly"/>
    <n v="1"/>
    <m/>
    <n v="1471"/>
    <d v="2014-12-23T00:00:00"/>
    <d v="2014-12-23T00:00:00"/>
    <m/>
    <m/>
    <n v="2014"/>
    <n v="60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37402"/>
    <s v="EXTRATO/56110"/>
    <s v="Banco Brb - Cód. 056110"/>
    <n v="0"/>
    <d v="2014-05-22T00:00:00"/>
    <d v="1899-12-30T13:45:58"/>
    <n v="15"/>
    <n v="0"/>
    <n v="-3948847.5770000871"/>
    <m/>
    <m/>
    <m/>
    <n v="56110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7403"/>
    <s v="EXTRATO/56111"/>
    <s v="Banco Brb - Cód. 056111"/>
    <n v="0"/>
    <d v="2014-05-22T00:00:00"/>
    <d v="1899-12-30T13:45:58"/>
    <n v="15"/>
    <n v="0"/>
    <n v="-3948862.5770000871"/>
    <m/>
    <m/>
    <m/>
    <n v="56111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7404"/>
    <s v="EXTRATO/56112"/>
    <s v="Banco Brb - Cód. 056112"/>
    <n v="0"/>
    <d v="2014-05-22T00:00:00"/>
    <d v="1899-12-30T13:45:58"/>
    <n v="15"/>
    <n v="0"/>
    <n v="-3948877.5770000871"/>
    <m/>
    <m/>
    <m/>
    <n v="56112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7405"/>
    <s v="EXTRATO/56113"/>
    <s v="Banco Brb - Cód. 056113"/>
    <n v="0"/>
    <d v="2014-05-22T00:00:00"/>
    <d v="1899-12-30T13:45:58"/>
    <n v="5.5"/>
    <n v="0"/>
    <n v="-3948883.0770000871"/>
    <m/>
    <m/>
    <m/>
    <n v="56113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7406"/>
    <s v="284814/56114"/>
    <s v="Banco Brb - Cód. 056114"/>
    <n v="0"/>
    <d v="2014-05-22T00:00:00"/>
    <d v="1899-12-30T13:45:58"/>
    <n v="66352.929999999993"/>
    <n v="0"/>
    <n v="-4015236.0070000873"/>
    <m/>
    <m/>
    <m/>
    <n v="56114"/>
    <n v="7"/>
    <s v="Anapaula"/>
    <n v="1"/>
    <m/>
    <n v="524"/>
    <d v="2014-06-04T00:00:00"/>
    <d v="2014-06-04T00:00:00"/>
    <m/>
    <m/>
    <n v="2014"/>
    <n v="7"/>
    <m/>
    <m/>
    <m/>
    <m/>
    <s v="CA.Empréstimos Bancários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37408"/>
    <s v="Encontrado no Extrato"/>
    <s v="TRANSFERÊNCIA ENTRE CONTAS"/>
    <n v="70000"/>
    <d v="2014-05-22T00:00:00"/>
    <d v="1899-12-30T13:46:42"/>
    <n v="0"/>
    <n v="0"/>
    <n v="-3945236.0070000873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37409"/>
    <s v="TRANSFERÊNCIA ENTRE CONTAS "/>
    <s v="TRANSFERÊNCIA ENTRE CONTAS"/>
    <n v="49000"/>
    <d v="2014-05-22T00:00:00"/>
    <d v="1899-12-30T13:47:55"/>
    <n v="0"/>
    <n v="0"/>
    <n v="-3896236.0070000873"/>
    <m/>
    <m/>
    <m/>
    <m/>
    <n v="7"/>
    <s v="Anapaula"/>
    <n v="1"/>
    <m/>
    <n v="1449"/>
    <d v="2014-06-04T00:00:00"/>
    <d v="2015-06-29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3"/>
    <s v="BRB [GYN] [011616-0] [CC] [COB]"/>
    <m/>
    <m/>
    <m/>
  </r>
  <r>
    <n v="274481"/>
    <s v="TRANSFERÊNCIA ENTRE CONTAS "/>
    <s v="Destino: 137409-TRANSFERÊNCIA ENTRE CONTAS"/>
    <n v="0"/>
    <d v="2014-05-22T00:00:00"/>
    <d v="1899-12-30T13:47:55"/>
    <n v="49000"/>
    <n v="0"/>
    <n v="-3945236.0070000873"/>
    <m/>
    <m/>
    <m/>
    <m/>
    <n v="7"/>
    <s v="Anapaula"/>
    <n v="1"/>
    <m/>
    <n v="1449"/>
    <d v="2015-06-29T00:00:00"/>
    <d v="2015-06-29T00:00:00"/>
    <m/>
    <m/>
    <n v="2015"/>
    <n v="7"/>
    <m/>
    <m/>
    <n v="137409"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n v="137410"/>
    <s v="TRANSFERÊNCIA ENTRE CONTAS "/>
    <s v="TRANSFERÊNCIA ENTRE CONTAS "/>
    <n v="30928.23"/>
    <d v="2014-05-22T00:00:00"/>
    <d v="1899-12-30T13:49:49"/>
    <n v="0"/>
    <n v="0"/>
    <n v="-3914307.7770000873"/>
    <m/>
    <m/>
    <m/>
    <m/>
    <n v="7"/>
    <s v="Anapaula"/>
    <n v="1"/>
    <m/>
    <n v="1449"/>
    <d v="2014-06-04T00:00:00"/>
    <d v="2015-06-29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3"/>
    <s v="BRB [GYN] [011616-0] [CC] [COB]"/>
    <m/>
    <m/>
    <m/>
  </r>
  <r>
    <n v="274480"/>
    <s v="TRANSFERÊNCIA ENTRE CONTAS "/>
    <s v="Destino: 137410-TRANSFERÊNCIA ENTRE CONTAS "/>
    <n v="0"/>
    <d v="2014-05-22T00:00:00"/>
    <d v="1899-12-30T13:49:49"/>
    <n v="30928.23"/>
    <n v="0"/>
    <n v="-3945236.0070000873"/>
    <m/>
    <m/>
    <m/>
    <m/>
    <n v="7"/>
    <s v="Anapaula"/>
    <n v="1"/>
    <m/>
    <n v="1449"/>
    <d v="2015-06-29T00:00:00"/>
    <d v="2015-06-29T00:00:00"/>
    <m/>
    <m/>
    <n v="2015"/>
    <n v="7"/>
    <m/>
    <m/>
    <n v="137410"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n v="137411"/>
    <s v="CRÉDITO"/>
    <s v="CRÉDITO DE DESCONTO DE CHEQUE"/>
    <n v="3550.14"/>
    <d v="2014-05-22T00:00:00"/>
    <d v="1899-12-30T13:51:15"/>
    <n v="0"/>
    <n v="0"/>
    <n v="-3941685.8670000872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11"/>
    <s v="Antec. de Cheque"/>
    <m/>
    <m/>
    <m/>
    <n v="0"/>
    <m/>
    <m/>
    <s v="BRB [GYN] [011616-0] [CC] [COB]"/>
    <m/>
    <m/>
    <m/>
  </r>
  <r>
    <n v="137412"/>
    <s v="DEPÓSITO"/>
    <s v="CHEQUES DEPOSITADOS A VISTA "/>
    <n v="893"/>
    <d v="2014-05-22T00:00:00"/>
    <d v="1899-12-30T13:52:05"/>
    <n v="0"/>
    <n v="0"/>
    <n v="-3940792.8670000872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413"/>
    <s v="DEPÓSITO"/>
    <s v="CHEQUES DEPOSITADOS A VISTA "/>
    <n v="267.27"/>
    <d v="2014-05-22T00:00:00"/>
    <d v="1899-12-30T13:52:48"/>
    <n v="0"/>
    <n v="0"/>
    <n v="-3940525.5970000871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414"/>
    <s v="DÉBITO"/>
    <s v="CHEQUE DESCONTADO DEVOLVIDO"/>
    <n v="0"/>
    <d v="2014-05-22T00:00:00"/>
    <d v="1899-12-30T13:53:28"/>
    <n v="900"/>
    <n v="0"/>
    <n v="-3941425.5970000871"/>
    <m/>
    <m/>
    <m/>
    <m/>
    <n v="7"/>
    <s v="Anapaula"/>
    <n v="1"/>
    <m/>
    <n v="569"/>
    <d v="2014-06-04T00:00:00"/>
    <d v="2014-06-04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7415"/>
    <s v="ENTRADA"/>
    <s v=" Wanderson Costa"/>
    <n v="5000"/>
    <d v="2014-05-22T00:00:00"/>
    <d v="1899-12-30T13:55:55"/>
    <n v="0"/>
    <n v="0"/>
    <n v="-3936425.5970000871"/>
    <m/>
    <m/>
    <m/>
    <m/>
    <n v="60"/>
    <s v="Francielly"/>
    <n v="1"/>
    <m/>
    <n v="1372"/>
    <d v="2014-06-04T00:00:00"/>
    <d v="2015-06-30T00:00:00"/>
    <m/>
    <m/>
    <n v="2014"/>
    <n v="7"/>
    <m/>
    <m/>
    <m/>
    <m/>
    <s v="Empréstimo Pessoa Física"/>
    <x v="2"/>
    <x v="1"/>
    <m/>
    <n v="74"/>
    <n v="1"/>
    <s v="Dinheiro"/>
    <m/>
    <m/>
    <m/>
    <n v="0"/>
    <m/>
    <m/>
    <s v="BRB [ANA] [011594-4] [CC] [COB]"/>
    <m/>
    <m/>
    <m/>
  </r>
  <r>
    <n v="225291"/>
    <s v="MMMB/53028"/>
    <s v="Marilia Maria De Moura Barros - Par. 053028(01-8)"/>
    <n v="0"/>
    <d v="2014-05-22T00:00:00"/>
    <d v="1899-12-30T14:35:59"/>
    <n v="7600"/>
    <n v="0"/>
    <n v="-3944025.5970000871"/>
    <m/>
    <m/>
    <m/>
    <n v="53028"/>
    <n v="60"/>
    <s v="Francielly"/>
    <n v="1"/>
    <m/>
    <n v="1450"/>
    <d v="2014-12-04T00:00:00"/>
    <d v="2014-12-04T00:00:00"/>
    <m/>
    <m/>
    <n v="2014"/>
    <n v="60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225293"/>
    <s v="RVF/50405"/>
    <s v="Renato Vieira Ferro - Par. 050405(02-9)"/>
    <n v="0"/>
    <d v="2014-05-22T00:00:00"/>
    <d v="1899-12-30T14:36:15"/>
    <n v="4500"/>
    <n v="0"/>
    <n v="-3948525.5970000871"/>
    <m/>
    <m/>
    <m/>
    <n v="50405"/>
    <n v="60"/>
    <s v="Francielly"/>
    <n v="1"/>
    <m/>
    <n v="1450"/>
    <d v="2014-12-04T00:00:00"/>
    <d v="2014-12-04T00:00:00"/>
    <m/>
    <m/>
    <n v="2014"/>
    <n v="60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225294"/>
    <s v="JCS/53036"/>
    <s v="José Carlos Da Silva  - Par. 053036(01-8)"/>
    <n v="0"/>
    <d v="2014-05-22T00:00:00"/>
    <d v="1899-12-30T14:36:31"/>
    <n v="900"/>
    <n v="0"/>
    <n v="-3949425.5970000871"/>
    <m/>
    <m/>
    <m/>
    <n v="53036"/>
    <n v="60"/>
    <s v="Francielly"/>
    <n v="1"/>
    <m/>
    <n v="1450"/>
    <d v="2014-12-04T00:00:00"/>
    <d v="2014-12-04T00:00:00"/>
    <m/>
    <m/>
    <n v="2014"/>
    <n v="60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225295"/>
    <s v="WCM/44499"/>
    <s v="Wanderson Costa - Par. 044499(05-12)"/>
    <n v="0"/>
    <d v="2014-05-22T00:00:00"/>
    <d v="1899-12-30T14:36:50"/>
    <n v="1400"/>
    <n v="0"/>
    <n v="-3950825.5970000871"/>
    <m/>
    <m/>
    <m/>
    <n v="44499"/>
    <n v="60"/>
    <s v="Francielly"/>
    <n v="1"/>
    <m/>
    <n v="1450"/>
    <d v="2014-12-04T00:00:00"/>
    <d v="2014-12-04T00:00:00"/>
    <m/>
    <m/>
    <n v="2014"/>
    <n v="60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33009"/>
    <s v="Emprétimo"/>
    <s v="Entrada Wanderson Costa"/>
    <n v="15000"/>
    <d v="2014-05-22T00:00:00"/>
    <d v="1899-12-30T14:42:01"/>
    <n v="0"/>
    <n v="0"/>
    <n v="-3935825.5970000871"/>
    <m/>
    <m/>
    <m/>
    <m/>
    <n v="7"/>
    <s v="Anapaula"/>
    <n v="1"/>
    <m/>
    <n v="1372"/>
    <d v="2014-05-23T00:00:00"/>
    <d v="2014-06-04T00:00:00"/>
    <m/>
    <m/>
    <n v="2014"/>
    <n v="24"/>
    <m/>
    <m/>
    <m/>
    <m/>
    <s v="Empréstimo Pessoa Física"/>
    <x v="2"/>
    <x v="1"/>
    <m/>
    <n v="12"/>
    <n v="1"/>
    <s v="Dinheiro"/>
    <m/>
    <m/>
    <m/>
    <n v="0"/>
    <m/>
    <m/>
    <s v="BRB [GYN] [011616-0] [CC] [COB]"/>
    <m/>
    <m/>
    <m/>
  </r>
  <r>
    <n v="137042"/>
    <s v="Ch 0954/45944"/>
    <s v="Claro - Cód. 045944"/>
    <n v="0"/>
    <d v="2014-05-22T00:00:00"/>
    <d v="1899-12-30T14:42:16"/>
    <n v="5980"/>
    <n v="0"/>
    <n v="-3941805.5970000871"/>
    <m/>
    <m/>
    <m/>
    <n v="45944"/>
    <n v="24"/>
    <s v="Emilly"/>
    <n v="1"/>
    <m/>
    <n v="580"/>
    <d v="2014-06-03T00:00:00"/>
    <d v="2014-06-03T00:00:00"/>
    <m/>
    <m/>
    <n v="2014"/>
    <n v="24"/>
    <m/>
    <m/>
    <m/>
    <m/>
    <s v="CA.Telefone Móvel "/>
    <x v="1"/>
    <x v="1"/>
    <m/>
    <n v="52"/>
    <n v="9"/>
    <s v="Débito em conta"/>
    <m/>
    <n v="0"/>
    <m/>
    <n v="0"/>
    <m/>
    <m/>
    <s v="BRB [SOL] [012052-4] [CC] [COB]"/>
    <m/>
    <m/>
    <m/>
  </r>
  <r>
    <n v="137061"/>
    <s v="Extrato/55868"/>
    <s v="Banco Brb - Cód. 055868"/>
    <n v="0"/>
    <d v="2014-05-22T00:00:00"/>
    <d v="1899-12-30T14:57:49"/>
    <n v="559.34"/>
    <n v="0"/>
    <n v="-3942364.937000087"/>
    <m/>
    <m/>
    <m/>
    <n v="55868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74482"/>
    <s v="Cheques Descontados"/>
    <s v="Remessa Editora Opirus "/>
    <n v="60000"/>
    <d v="2014-05-22T00:00:00"/>
    <d v="1899-12-30T14:59:06"/>
    <n v="0"/>
    <n v="0"/>
    <n v="-3882364.937000087"/>
    <m/>
    <m/>
    <m/>
    <m/>
    <n v="7"/>
    <s v="Anapaula"/>
    <n v="1"/>
    <m/>
    <n v="544"/>
    <d v="2015-06-29T00:00:00"/>
    <d v="2015-06-29T00:00:00"/>
    <m/>
    <m/>
    <n v="2015"/>
    <n v="7"/>
    <m/>
    <m/>
    <m/>
    <m/>
    <s v="CA.Desconto de cheque (FINANCIMENTO)"/>
    <x v="2"/>
    <x v="1"/>
    <m/>
    <n v="3"/>
    <n v="11"/>
    <s v="Antec. de Cheque"/>
    <m/>
    <m/>
    <m/>
    <n v="0"/>
    <m/>
    <m/>
    <s v="FACT: GF FOM. MERC."/>
    <m/>
    <m/>
    <m/>
  </r>
  <r>
    <n v="274483"/>
    <s v="Cheques Descontados"/>
    <s v="TRANSFERÊNCIA ENTRE CONTAS "/>
    <n v="25000"/>
    <d v="2014-05-22T00:00:00"/>
    <d v="1899-12-30T15:00:12"/>
    <n v="0"/>
    <n v="0"/>
    <n v="-3857364.937000087"/>
    <m/>
    <m/>
    <m/>
    <m/>
    <n v="7"/>
    <s v="Anapaula"/>
    <n v="1"/>
    <m/>
    <n v="544"/>
    <d v="2015-06-29T00:00:00"/>
    <d v="2015-06-29T00:00:00"/>
    <m/>
    <m/>
    <n v="2015"/>
    <n v="7"/>
    <m/>
    <m/>
    <m/>
    <m/>
    <s v="CA.Desconto de cheque (FINANCIMENTO)"/>
    <x v="2"/>
    <x v="1"/>
    <m/>
    <n v="3"/>
    <n v="11"/>
    <s v="Antec. de Cheque"/>
    <m/>
    <m/>
    <m/>
    <n v="0"/>
    <m/>
    <m/>
    <s v="FACT: GF FOM. MERC."/>
    <m/>
    <m/>
    <m/>
  </r>
  <r>
    <n v="137067"/>
    <s v="Remessa Olimpo Fundamental"/>
    <s v="Remessa Olimpo Fundamental"/>
    <n v="3890.55"/>
    <d v="2014-05-22T00:00:00"/>
    <d v="1899-12-30T15:09:01"/>
    <n v="0"/>
    <n v="0"/>
    <n v="-3853474.3870000872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274758"/>
    <s v="15084/127720"/>
    <s v="Gf - Fomento Mercantil  - Cód. 127720"/>
    <n v="0"/>
    <d v="2014-05-22T00:00:00"/>
    <d v="1899-12-30T15:43:04"/>
    <n v="3213.14"/>
    <n v="0"/>
    <n v="-3856687.5270000873"/>
    <m/>
    <m/>
    <m/>
    <n v="127720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59"/>
    <s v="15084/127721"/>
    <s v="Gf - Fomento Mercantil  - Cód. 127721"/>
    <n v="0"/>
    <d v="2014-05-22T00:00:00"/>
    <d v="1899-12-30T15:43:04"/>
    <n v="290.02"/>
    <n v="0"/>
    <n v="-3856977.5470000873"/>
    <m/>
    <m/>
    <m/>
    <n v="127721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60"/>
    <s v="15084/127722"/>
    <s v="Gf - Fomento Mercantil  - Cód. 127722"/>
    <n v="0"/>
    <d v="2014-05-22T00:00:00"/>
    <d v="1899-12-30T15:43:04"/>
    <n v="87.83"/>
    <n v="0"/>
    <n v="-3857065.3770000874"/>
    <m/>
    <m/>
    <m/>
    <n v="127722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61"/>
    <s v="15084/127723"/>
    <s v="Gf - Fomento Mercantil  - Cód. 127723"/>
    <n v="0"/>
    <d v="2014-05-22T00:00:00"/>
    <d v="1899-12-30T15:43:04"/>
    <n v="310.77999999999997"/>
    <n v="0"/>
    <n v="-3857376.1570000872"/>
    <m/>
    <m/>
    <m/>
    <n v="127723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135047"/>
    <s v="Transferência entre conta"/>
    <s v="Transferência entre conta"/>
    <n v="0"/>
    <d v="2014-05-22T00:00:00"/>
    <d v="1899-12-30T16:37:39"/>
    <n v="5400"/>
    <n v="0"/>
    <n v="-3862776.1570000872"/>
    <m/>
    <m/>
    <m/>
    <m/>
    <n v="7"/>
    <s v="Anapaula"/>
    <n v="1"/>
    <m/>
    <n v="1449"/>
    <d v="2014-05-27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63"/>
    <s v="Transferência entre conta"/>
    <s v="Destino: 135047-Transferência entre conta"/>
    <n v="5400"/>
    <d v="2014-05-22T00:00:00"/>
    <d v="1899-12-30T16:37:39"/>
    <n v="0"/>
    <n v="0"/>
    <n v="-3857376.1570000872"/>
    <m/>
    <m/>
    <m/>
    <m/>
    <n v="7"/>
    <s v="Anapaula"/>
    <n v="1"/>
    <m/>
    <n v="1449"/>
    <d v="2014-12-09T00:00:00"/>
    <d v="2014-12-09T00:00:00"/>
    <m/>
    <m/>
    <n v="2014"/>
    <n v="7"/>
    <m/>
    <m/>
    <n v="135047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245276"/>
    <n v="168814"/>
    <s v="Par.(10/12) 016876/MAIARA MATIAS DE OLIVEIRA - Parcelas"/>
    <n v="1284"/>
    <d v="2014-05-22T00:00:00"/>
    <d v="1899-12-30T16:40:33"/>
    <n v="0"/>
    <n v="0"/>
    <n v="-3856092.1570000872"/>
    <m/>
    <m/>
    <n v="168814"/>
    <m/>
    <n v="24"/>
    <s v="Emilly"/>
    <n v="2"/>
    <m/>
    <n v="6"/>
    <d v="2015-03-02T00:00:00"/>
    <d v="2015-03-02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277"/>
    <n v="168276"/>
    <s v="Par.(11/12) 015680/RAYSSA BUENO DE ANDRADE W - Mensalidades"/>
    <n v="1206"/>
    <d v="2014-05-22T00:00:00"/>
    <d v="1899-12-30T16:41:31"/>
    <n v="0"/>
    <n v="0"/>
    <n v="-3854886.1570000872"/>
    <m/>
    <m/>
    <n v="168276"/>
    <m/>
    <n v="24"/>
    <s v="Emilly"/>
    <n v="1"/>
    <m/>
    <n v="2"/>
    <d v="2015-03-02T00:00:00"/>
    <d v="2015-03-02T00:00:00"/>
    <m/>
    <m/>
    <n v="2014"/>
    <n v="24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278"/>
    <n v="168024"/>
    <s v="Par.(10/12) 017192/FERNANDA GUIMARÃES OLIVEI - Parcelas"/>
    <n v="1284"/>
    <d v="2014-05-22T00:00:00"/>
    <d v="1899-12-30T16:43:49"/>
    <n v="0"/>
    <n v="0"/>
    <n v="-3853602.1570000872"/>
    <m/>
    <m/>
    <n v="168024"/>
    <m/>
    <n v="24"/>
    <s v="Emilly"/>
    <n v="2"/>
    <m/>
    <n v="6"/>
    <d v="2015-03-02T00:00:00"/>
    <d v="2015-03-02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279"/>
    <n v="170454"/>
    <s v="Par.(10/10) 017421/ANA TEREZA DE CARVALHO VI - Parcelas"/>
    <n v="50"/>
    <d v="2014-05-22T00:00:00"/>
    <d v="1899-12-30T16:44:40"/>
    <n v="0"/>
    <n v="0"/>
    <n v="-3853552.1570000872"/>
    <m/>
    <m/>
    <n v="170454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280"/>
    <n v="169101"/>
    <s v="Par.(09/10) 017391/PÉROLA DE CASTRO BARRERO - Parcelas"/>
    <n v="160"/>
    <d v="2014-05-22T00:00:00"/>
    <d v="1899-12-30T16:45:37"/>
    <n v="0"/>
    <n v="0"/>
    <n v="-3853392.1570000872"/>
    <m/>
    <m/>
    <n v="169101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281"/>
    <n v="168313"/>
    <s v="Par.(11/12) 013795/GABRIEL DE PAULA BARROS B - Mensalidades"/>
    <n v="830.18"/>
    <d v="2014-05-22T00:00:00"/>
    <d v="1899-12-30T16:46:15"/>
    <n v="0"/>
    <n v="0"/>
    <n v="-3852561.977000087"/>
    <m/>
    <m/>
    <n v="168313"/>
    <m/>
    <n v="24"/>
    <s v="Emilly"/>
    <n v="1"/>
    <m/>
    <n v="2"/>
    <d v="2015-03-02T00:00:00"/>
    <d v="2015-03-02T00:00:00"/>
    <m/>
    <m/>
    <n v="2014"/>
    <n v="24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282"/>
    <n v="169071"/>
    <s v="Par.(09/10) 017371/GABRIELA LUIZA PEREIRA DA - Parcelas"/>
    <n v="160"/>
    <d v="2014-05-22T00:00:00"/>
    <d v="1899-12-30T16:47:08"/>
    <n v="0"/>
    <n v="0"/>
    <n v="-3852401.977000087"/>
    <m/>
    <m/>
    <n v="169071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283"/>
    <n v="169151"/>
    <s v="Par.(09/10) 017410/JULIANA BEATRIZ SOUZA DE  - Parcelas"/>
    <n v="210"/>
    <d v="2014-05-22T00:00:00"/>
    <d v="1899-12-30T16:48:00"/>
    <n v="0"/>
    <n v="0"/>
    <n v="-3852191.977000087"/>
    <m/>
    <m/>
    <n v="169151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284"/>
    <n v="169122"/>
    <s v="Par.(10/10) 017382/NAYARA FREITAS VILELA - Parcelas"/>
    <n v="160"/>
    <d v="2014-05-22T00:00:00"/>
    <d v="1899-12-30T16:48:41"/>
    <n v="0"/>
    <n v="0"/>
    <n v="-3852031.977000087"/>
    <m/>
    <m/>
    <n v="169122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285"/>
    <n v="169384"/>
    <s v="Par.(10/12) 017374/BRUNA COSTA PORTO  - Parcelas"/>
    <n v="1284"/>
    <d v="2014-05-22T00:00:00"/>
    <d v="1899-12-30T16:49:00"/>
    <n v="0"/>
    <n v="0"/>
    <n v="-3850747.977000087"/>
    <m/>
    <m/>
    <n v="16938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286"/>
    <n v="169008"/>
    <s v="Par.(10/10) 017354/FERNANDA DE MATOS SILVA - Parcelas"/>
    <n v="160"/>
    <d v="2014-05-22T00:00:00"/>
    <d v="1899-12-30T16:50:11"/>
    <n v="0"/>
    <n v="0"/>
    <n v="-3850587.977000087"/>
    <m/>
    <m/>
    <n v="169008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287"/>
    <n v="169142"/>
    <s v="Par.(10/10) 017476/SOL RODRIGUES DE MATOS - Parcelas"/>
    <n v="210"/>
    <d v="2014-05-22T00:00:00"/>
    <d v="1899-12-30T16:50:20"/>
    <n v="0"/>
    <n v="0"/>
    <n v="-3850377.977000087"/>
    <m/>
    <m/>
    <n v="169142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288"/>
    <n v="178319"/>
    <s v="Par.(10/10) 017606/VALESKA BALEN RONSONI - Parcelas"/>
    <n v="235"/>
    <d v="2014-05-22T00:00:00"/>
    <d v="1899-12-30T16:50:51"/>
    <n v="0"/>
    <n v="0"/>
    <n v="-3850142.977000087"/>
    <m/>
    <m/>
    <n v="178319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289"/>
    <n v="169228"/>
    <s v="Par.(10/12) 017494/VANESSA DE SOUZA MOURA - Parcelas"/>
    <n v="1284"/>
    <d v="2014-05-22T00:00:00"/>
    <d v="1899-12-30T16:51:06"/>
    <n v="0"/>
    <n v="0"/>
    <n v="-3848858.977000087"/>
    <m/>
    <m/>
    <n v="169228"/>
    <m/>
    <n v="24"/>
    <s v="Emilly"/>
    <n v="2"/>
    <m/>
    <n v="6"/>
    <d v="2015-03-02T00:00:00"/>
    <d v="2015-03-02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290"/>
    <n v="173843"/>
    <s v="Par.(08/10) 017613/LUANA DA SILVA TEIXEIRA  - Parcelas"/>
    <n v="191"/>
    <d v="2014-05-22T00:00:00"/>
    <d v="1899-12-30T16:51:24"/>
    <n v="0"/>
    <n v="0"/>
    <n v="-3848667.977000087"/>
    <m/>
    <m/>
    <n v="173843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291"/>
    <n v="178115"/>
    <s v="Par.(09/10) 017544/CID DE LANA LEÃO - Parcelas"/>
    <n v="160"/>
    <d v="2014-05-22T00:00:00"/>
    <d v="1899-12-30T16:52:00"/>
    <n v="0"/>
    <n v="0"/>
    <n v="-3848507.977000087"/>
    <m/>
    <m/>
    <n v="178115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292"/>
    <n v="173833"/>
    <s v="Par.(08/10) 017602/MURILO FLORENCIO DE SOUSA - Parcelas"/>
    <n v="190.9"/>
    <d v="2014-05-22T00:00:00"/>
    <d v="1899-12-30T16:52:37"/>
    <n v="0"/>
    <n v="0"/>
    <n v="-3848317.0770000871"/>
    <m/>
    <m/>
    <n v="173833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293"/>
    <n v="165198"/>
    <s v="Par.(10/12) 016979/MATHEUS MORENO FORTES - Parcelas"/>
    <n v="1306"/>
    <d v="2014-05-22T00:00:00"/>
    <d v="1899-12-30T16:53:29"/>
    <n v="0"/>
    <n v="0"/>
    <n v="-3847011.0770000871"/>
    <m/>
    <m/>
    <n v="165198"/>
    <m/>
    <n v="7"/>
    <s v="Anapaula"/>
    <n v="2"/>
    <m/>
    <n v="93"/>
    <d v="2015-03-02T00:00:00"/>
    <d v="2015-03-02T00:00:00"/>
    <m/>
    <m/>
    <n v="2014"/>
    <n v="7"/>
    <m/>
    <m/>
    <m/>
    <m/>
    <s v="Mensalidade Turma ITA"/>
    <x v="1"/>
    <x v="1"/>
    <m/>
    <n v="3"/>
    <n v="11"/>
    <s v="Antec. de Cheque"/>
    <m/>
    <n v="0"/>
    <m/>
    <n v="0"/>
    <m/>
    <m/>
    <s v="FACT: GF FOM. MERC."/>
    <m/>
    <m/>
    <m/>
  </r>
  <r>
    <n v="251051"/>
    <s v="Remessa Olimpo Anápolis "/>
    <s v="Remessa Olimpo Anápolis "/>
    <n v="1284"/>
    <d v="2014-05-22T00:00:00"/>
    <d v="1899-12-30T16:53:50"/>
    <n v="0"/>
    <n v="0"/>
    <n v="-3845727.0770000871"/>
    <m/>
    <m/>
    <m/>
    <m/>
    <n v="7"/>
    <s v="Anapaula"/>
    <n v="1"/>
    <m/>
    <n v="1526"/>
    <d v="2015-03-12T00:00:00"/>
    <d v="2015-03-12T00:00:00"/>
    <m/>
    <m/>
    <n v="2014"/>
    <n v="7"/>
    <m/>
    <m/>
    <m/>
    <m/>
    <s v="Remessa Olimpo Anápolis"/>
    <x v="1"/>
    <x v="2"/>
    <m/>
    <n v="3"/>
    <n v="11"/>
    <s v="Antec. de Cheque"/>
    <m/>
    <m/>
    <m/>
    <n v="0"/>
    <m/>
    <m/>
    <s v="FACT: GF FOM. MERC."/>
    <m/>
    <m/>
    <m/>
  </r>
  <r>
    <n v="135055"/>
    <s v="2509144/54643"/>
    <s v="Bic - Banco Industria E Comercio - Cód. 054643"/>
    <n v="0"/>
    <d v="2014-05-22T00:00:00"/>
    <d v="1899-12-30T16:58:06"/>
    <n v="5400"/>
    <n v="0"/>
    <n v="-3851127.0770000871"/>
    <m/>
    <m/>
    <m/>
    <n v="54643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51059"/>
    <s v="Remessa Educ. Sol Nascente "/>
    <s v="Remessa Educ. Sol Nascente "/>
    <n v="3690.82"/>
    <d v="2014-05-22T00:00:00"/>
    <d v="1899-12-30T16:59:58"/>
    <n v="0"/>
    <n v="0"/>
    <n v="-3847436.2570000873"/>
    <m/>
    <m/>
    <m/>
    <m/>
    <n v="7"/>
    <s v="Anapaula"/>
    <n v="1"/>
    <m/>
    <n v="1434"/>
    <d v="2015-03-12T00:00:00"/>
    <d v="2015-03-12T00:00:00"/>
    <m/>
    <m/>
    <n v="2014"/>
    <n v="7"/>
    <m/>
    <m/>
    <m/>
    <m/>
    <s v="Remessa Educ. Sol Nascente"/>
    <x v="1"/>
    <x v="4"/>
    <m/>
    <n v="3"/>
    <n v="11"/>
    <s v="Antec. de Cheque"/>
    <m/>
    <m/>
    <m/>
    <n v="0"/>
    <m/>
    <m/>
    <s v="FACT: GF FOM. MERC."/>
    <m/>
    <m/>
    <m/>
  </r>
  <r>
    <n v="245298"/>
    <n v="171540"/>
    <s v="Par.(11/12) 016189/BRUNO CATUGY PEREIRA - Mensalidades"/>
    <n v="1193.5999999999999"/>
    <d v="2014-05-22T00:00:00"/>
    <d v="1899-12-30T17:00:40"/>
    <n v="0"/>
    <n v="0"/>
    <n v="-3846242.6570000872"/>
    <m/>
    <m/>
    <n v="171540"/>
    <m/>
    <n v="24"/>
    <s v="Emilly"/>
    <n v="1"/>
    <m/>
    <n v="2"/>
    <d v="2015-03-02T00:00:00"/>
    <d v="2015-03-02T00:00:00"/>
    <m/>
    <m/>
    <n v="2014"/>
    <n v="24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299"/>
    <n v="168293"/>
    <s v="Par.(11/12) 016907/SÉRGIO TÚLIO ARAÚJO LIMA - Mensalidades"/>
    <n v="937.3"/>
    <d v="2014-05-22T00:00:00"/>
    <d v="1899-12-30T17:01:14"/>
    <n v="0"/>
    <n v="0"/>
    <n v="-3845305.3570000874"/>
    <m/>
    <m/>
    <n v="168293"/>
    <m/>
    <n v="24"/>
    <s v="Emilly"/>
    <n v="1"/>
    <m/>
    <n v="2"/>
    <d v="2015-03-02T00:00:00"/>
    <d v="2015-03-02T00:00:00"/>
    <m/>
    <m/>
    <n v="2014"/>
    <n v="24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300"/>
    <n v="168635"/>
    <s v="Par.(10/10) 017174/VINICIUS PEREIRA CHIEPPE - Parcelas"/>
    <n v="120"/>
    <d v="2014-05-22T00:00:00"/>
    <d v="1899-12-30T17:02:04"/>
    <n v="0"/>
    <n v="0"/>
    <n v="-3845185.3570000874"/>
    <m/>
    <m/>
    <n v="168635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01"/>
    <n v="166359"/>
    <s v="Par.(10/10) 017208/FILIPE OLIVEIRA FERRO ROT - Parcelas"/>
    <n v="160"/>
    <d v="2014-05-22T00:00:00"/>
    <d v="1899-12-30T17:02:46"/>
    <n v="0"/>
    <n v="0"/>
    <n v="-3845025.3570000874"/>
    <m/>
    <m/>
    <n v="166359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02"/>
    <n v="166369"/>
    <s v="Par.(10/10) 017178/GABRIEL RODRIGUES ALA - Parcelas"/>
    <n v="160"/>
    <d v="2014-05-22T00:00:00"/>
    <d v="1899-12-30T17:03:21"/>
    <n v="0"/>
    <n v="0"/>
    <n v="-3844865.3570000874"/>
    <m/>
    <m/>
    <n v="166369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03"/>
    <n v="166409"/>
    <s v="Par.(10/10) 017184/CECÍLIA VECCHIA STEIN - Parcelas"/>
    <n v="160"/>
    <d v="2014-05-22T00:00:00"/>
    <d v="1899-12-30T17:03:57"/>
    <n v="0"/>
    <n v="0"/>
    <n v="-3844705.3570000874"/>
    <m/>
    <m/>
    <n v="166409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04"/>
    <n v="166399"/>
    <s v="Par.(10/10) 017194/PEDRO HENRIQUE PASSOS LEI - Parcelas"/>
    <n v="160"/>
    <d v="2014-05-22T00:00:00"/>
    <d v="1899-12-30T17:04:28"/>
    <n v="0"/>
    <n v="0"/>
    <n v="-3844545.3570000874"/>
    <m/>
    <m/>
    <n v="166399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05"/>
    <n v="178186"/>
    <s v="Par.(08/10) 017844/MAINARA GOULART DE PAULA  - Parcelas"/>
    <n v="210"/>
    <d v="2014-05-22T00:00:00"/>
    <d v="1899-12-30T17:04:35"/>
    <n v="0"/>
    <n v="0"/>
    <n v="-3844335.3570000874"/>
    <m/>
    <m/>
    <n v="178186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5306"/>
    <n v="168552"/>
    <s v="Par.(10/10) 017193/ANA FLÁVIA SANDRI MENDONÇ - Parcelas"/>
    <n v="210"/>
    <d v="2014-05-22T00:00:00"/>
    <d v="1899-12-30T17:05:16"/>
    <n v="0"/>
    <n v="0"/>
    <n v="-3844125.3570000874"/>
    <m/>
    <m/>
    <n v="168552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08"/>
    <n v="166349"/>
    <s v="Par.(10/10) 017198/JOÃO GABRIEL SANTOS NAVES - Parcelas"/>
    <n v="160"/>
    <d v="2014-05-22T00:00:00"/>
    <d v="1899-12-30T17:05:51"/>
    <n v="0"/>
    <n v="0"/>
    <n v="-3843965.3570000874"/>
    <m/>
    <m/>
    <n v="166349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10"/>
    <n v="168387"/>
    <s v="Par.(10/10) 017179/NATALIA FURTADO GOES - Parcelas"/>
    <n v="210"/>
    <d v="2014-05-22T00:00:00"/>
    <d v="1899-12-30T17:06:43"/>
    <n v="0"/>
    <n v="0"/>
    <n v="-3843755.3570000874"/>
    <m/>
    <m/>
    <n v="168387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11"/>
    <n v="168462"/>
    <s v="Par.(10/10) 017167/LAURA RODRIGUES E SILVA T - Parcelas"/>
    <n v="210"/>
    <d v="2014-05-22T00:00:00"/>
    <d v="1899-12-30T17:07:20"/>
    <n v="0"/>
    <n v="0"/>
    <n v="-3843545.3570000874"/>
    <m/>
    <m/>
    <n v="168462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12"/>
    <n v="169647"/>
    <s v="Par.(10/12) 016776/PEDRO HENRIQUE AZEVEDO CA - Parcelas"/>
    <n v="1284"/>
    <d v="2014-05-22T00:00:00"/>
    <d v="1899-12-30T17:07:59"/>
    <n v="0"/>
    <n v="0"/>
    <n v="-3842261.3570000874"/>
    <m/>
    <m/>
    <n v="16964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314"/>
    <n v="168402"/>
    <s v="Par.(05/5) 017165/NATHALIA INGRID MENDES DA - Parcelas"/>
    <n v="92.5"/>
    <d v="2014-05-22T00:00:00"/>
    <d v="1899-12-30T17:09:07"/>
    <n v="0"/>
    <n v="0"/>
    <n v="-3842168.8570000874"/>
    <m/>
    <m/>
    <n v="168402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15"/>
    <n v="168397"/>
    <s v="Par.(10/10) 017173/NATHALIA INGRID MENDES DA - Parcelas"/>
    <n v="210"/>
    <d v="2014-05-22T00:00:00"/>
    <d v="1899-12-30T17:09:25"/>
    <n v="0"/>
    <n v="0"/>
    <n v="-3841958.8570000874"/>
    <m/>
    <m/>
    <n v="168397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16"/>
    <n v="169683"/>
    <s v="Par.(10/12) 016936/VITORIA MARIA DE OLIVEIRA - Parcelas"/>
    <n v="1284"/>
    <d v="2014-05-22T00:00:00"/>
    <d v="1899-12-30T17:09:34"/>
    <n v="0"/>
    <n v="0"/>
    <n v="-3840674.8570000874"/>
    <m/>
    <m/>
    <n v="16968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317"/>
    <n v="169497"/>
    <s v="Par.(10/12) 016927/DEBORA PERILLO ARRUDA UNE - Parcelas"/>
    <n v="1284"/>
    <d v="2014-05-22T00:00:00"/>
    <d v="1899-12-30T17:10:08"/>
    <n v="0"/>
    <n v="0"/>
    <n v="-3839390.8570000874"/>
    <m/>
    <m/>
    <n v="16949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319"/>
    <n v="169407"/>
    <s v="Par.(09/12) 017264/NAYARA RAYANE RAMOS BARBO - Parcelas"/>
    <n v="1284"/>
    <d v="2014-05-22T00:00:00"/>
    <d v="1899-12-30T17:11:17"/>
    <n v="0"/>
    <n v="0"/>
    <n v="-3838106.8570000874"/>
    <m/>
    <m/>
    <n v="169407"/>
    <m/>
    <n v="24"/>
    <s v="Emilly"/>
    <n v="2"/>
    <m/>
    <n v="6"/>
    <d v="2015-03-02T00:00:00"/>
    <d v="2015-03-02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320"/>
    <n v="168357"/>
    <s v="Par.(10/10) 017224/PEDRO SANDRE DE OLIVEIRA - Parcelas"/>
    <n v="120"/>
    <d v="2014-05-22T00:00:00"/>
    <d v="1899-12-30T17:12:02"/>
    <n v="0"/>
    <n v="0"/>
    <n v="-3837986.8570000874"/>
    <m/>
    <m/>
    <n v="168357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21"/>
    <n v="169509"/>
    <s v="Par.(10/12) 016928/ARTUR FREIRE BARCELOS - Parcelas"/>
    <n v="1219.8"/>
    <d v="2014-05-22T00:00:00"/>
    <d v="1899-12-30T17:12:13"/>
    <n v="0"/>
    <n v="0"/>
    <n v="-3836767.0570000876"/>
    <m/>
    <m/>
    <n v="16950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51074"/>
    <s v="Remessa Olimpo Fundamental"/>
    <s v="Remessa Olimpo Fundamental"/>
    <n v="29239.94"/>
    <d v="2014-05-22T00:00:00"/>
    <d v="1899-12-30T17:12:47"/>
    <n v="0"/>
    <n v="0"/>
    <n v="-3807527.1170000876"/>
    <m/>
    <m/>
    <m/>
    <m/>
    <n v="7"/>
    <s v="Anapaula"/>
    <n v="1"/>
    <m/>
    <n v="1431"/>
    <d v="2015-03-12T00:00:00"/>
    <d v="2015-03-12T00:00:00"/>
    <m/>
    <m/>
    <n v="2014"/>
    <n v="7"/>
    <m/>
    <m/>
    <m/>
    <m/>
    <s v="Remessa Olimpo Fundamental"/>
    <x v="1"/>
    <x v="1"/>
    <m/>
    <n v="3"/>
    <n v="11"/>
    <s v="Antec. de Cheque"/>
    <m/>
    <m/>
    <m/>
    <n v="0"/>
    <m/>
    <m/>
    <s v="FACT: GF FOM. MERC."/>
    <m/>
    <m/>
    <m/>
  </r>
  <r>
    <n v="245323"/>
    <n v="160806"/>
    <s v="Par.(11/12) 016624/ANDRE DE OLIVEIRA MACEDO - Parcelas"/>
    <n v="1248"/>
    <d v="2014-05-22T00:00:00"/>
    <d v="1899-12-30T17:12:49"/>
    <n v="0"/>
    <n v="0"/>
    <n v="-3806279.1170000876"/>
    <m/>
    <m/>
    <n v="160806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324"/>
    <n v="170559"/>
    <s v="Par.(10/10) 017132/VICTOR OLIVEIRA COUTINHO  - Parcelas"/>
    <n v="50"/>
    <d v="2014-05-22T00:00:00"/>
    <d v="1899-12-30T17:12:59"/>
    <n v="0"/>
    <n v="0"/>
    <n v="-3806229.1170000876"/>
    <m/>
    <m/>
    <n v="170559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25"/>
    <n v="170569"/>
    <s v="Par.(10/10) 017130/VICTOR OLIVEIRA COUTINHO  - Parcelas"/>
    <n v="120"/>
    <d v="2014-05-22T00:00:00"/>
    <d v="1899-12-30T17:13:15"/>
    <n v="0"/>
    <n v="0"/>
    <n v="-3806109.1170000876"/>
    <m/>
    <m/>
    <n v="170569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27"/>
    <n v="168492"/>
    <s v="Par.(10/10) 017072/VITÓRIA HILÁRIO PEREIRA G - Parcelas"/>
    <n v="210"/>
    <d v="2014-05-22T00:00:00"/>
    <d v="1899-12-30T17:13:51"/>
    <n v="0"/>
    <n v="0"/>
    <n v="-3805899.1170000876"/>
    <m/>
    <m/>
    <n v="168492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28"/>
    <n v="168700"/>
    <s v="Par.(10/10) 017143/ADARIO DANTAS CARNEIRO - Parcelas"/>
    <n v="160"/>
    <d v="2014-05-22T00:00:00"/>
    <d v="1899-12-30T17:14:29"/>
    <n v="0"/>
    <n v="0"/>
    <n v="-3805739.1170000876"/>
    <m/>
    <m/>
    <n v="168700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29"/>
    <n v="178187"/>
    <s v="Par.(09/10) 017844/MAINARA GOULART DE PAULA  - Parcelas"/>
    <n v="210"/>
    <d v="2014-05-22T00:00:00"/>
    <d v="1899-12-30T17:14:34"/>
    <n v="0"/>
    <n v="0"/>
    <n v="-3805529.1170000876"/>
    <m/>
    <m/>
    <n v="178187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31"/>
    <n v="185816"/>
    <s v="Par.(04/5) 019111/AMANDA ALVES DEMARCHI - Parcelas"/>
    <n v="160"/>
    <d v="2014-05-22T00:00:00"/>
    <d v="1899-12-30T17:15:11"/>
    <n v="0"/>
    <n v="0"/>
    <n v="-3805369.1170000876"/>
    <m/>
    <m/>
    <n v="185816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33"/>
    <n v="178166"/>
    <s v="Par.(11/12) 017824/ANA EMÍLIA LOPES RODRIGUE - Mensalidades"/>
    <n v="1417.4"/>
    <d v="2014-05-22T00:00:00"/>
    <d v="1899-12-30T17:15:41"/>
    <n v="0"/>
    <n v="0"/>
    <n v="-3803951.7170000877"/>
    <m/>
    <m/>
    <n v="178166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334"/>
    <n v="178167"/>
    <s v="Par.(12/12) 017824/ANA EMÍLIA LOPES RODRIGUE - Mensalidades"/>
    <n v="1417.4"/>
    <d v="2014-05-22T00:00:00"/>
    <d v="1899-12-30T17:15:43"/>
    <n v="0"/>
    <n v="0"/>
    <n v="-3802534.3170000878"/>
    <m/>
    <m/>
    <n v="178167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335"/>
    <n v="168502"/>
    <s v="Par.(10/10) 017153/BRUNA FERREIRA COSTA - Parcelas"/>
    <n v="210"/>
    <d v="2014-05-22T00:00:00"/>
    <d v="1899-12-30T17:16:10"/>
    <n v="0"/>
    <n v="0"/>
    <n v="-3802324.3170000878"/>
    <m/>
    <m/>
    <n v="168502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36"/>
    <n v="168885"/>
    <s v="Par.(10/10) 017124/JULIANE FONTES ARAUJO SIL - Parcelas"/>
    <n v="160"/>
    <d v="2014-05-22T00:00:00"/>
    <d v="1899-12-30T17:16:44"/>
    <n v="0"/>
    <n v="0"/>
    <n v="-3802164.3170000878"/>
    <m/>
    <m/>
    <n v="168885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37"/>
    <n v="166547"/>
    <s v="Par.(10/10) 017036/MATEUS ROCHA MEDEIROS - Parcelas"/>
    <n v="210"/>
    <d v="2014-05-22T00:00:00"/>
    <d v="1899-12-30T17:17:23"/>
    <n v="0"/>
    <n v="0"/>
    <n v="-3801954.3170000878"/>
    <m/>
    <m/>
    <n v="166547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38"/>
    <n v="168720"/>
    <s v="Par.(10/10) 017025/ANA CLARA DA CUNHA E CRUZ - Parcelas"/>
    <n v="160"/>
    <d v="2014-05-22T00:00:00"/>
    <d v="1899-12-30T17:17:56"/>
    <n v="0"/>
    <n v="0"/>
    <n v="-3801794.3170000878"/>
    <m/>
    <m/>
    <n v="168720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39"/>
    <n v="168874"/>
    <s v="Par.(10/10) 017092/MATHEUS FELIPE CAVALCANTE - Parcelas"/>
    <n v="160"/>
    <d v="2014-05-22T00:00:00"/>
    <d v="1899-12-30T17:18:25"/>
    <n v="0"/>
    <n v="0"/>
    <n v="-3801634.3170000878"/>
    <m/>
    <m/>
    <n v="168874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50305"/>
    <n v="156935"/>
    <s v="Par.(12/12) 016399/LUCA BRAGA DE SANTANA  - Parcelas"/>
    <n v="1027.2"/>
    <d v="2014-05-22T00:00:00"/>
    <d v="1899-12-30T17:18:55"/>
    <n v="0"/>
    <n v="0"/>
    <n v="-3800607.1170000876"/>
    <m/>
    <m/>
    <n v="156935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341"/>
    <n v="170499"/>
    <s v="Par.(10/10) 017160/MARIANA ESPER PINHEIRO - Parcelas"/>
    <n v="120"/>
    <d v="2014-05-22T00:00:00"/>
    <d v="1899-12-30T17:19:11"/>
    <n v="0"/>
    <n v="0"/>
    <n v="-3800487.1170000876"/>
    <m/>
    <m/>
    <n v="170499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42"/>
    <n v="170509"/>
    <s v="Par.(10/10) 017159/MARIANA ESPER PINHEIRO - Parcelas"/>
    <n v="50"/>
    <d v="2014-05-22T00:00:00"/>
    <d v="1899-12-30T17:19:27"/>
    <n v="0"/>
    <n v="0"/>
    <n v="-3800437.1170000876"/>
    <m/>
    <m/>
    <n v="170509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43"/>
    <n v="171883"/>
    <s v="Par.(08/10) 017579/HENRIQUE REBOUCAS DE OLIV - Parcelas"/>
    <n v="60"/>
    <d v="2014-05-22T00:00:00"/>
    <d v="1899-12-30T17:19:39"/>
    <n v="0"/>
    <n v="0"/>
    <n v="-3800377.1170000876"/>
    <m/>
    <m/>
    <n v="171883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46"/>
    <n v="171922"/>
    <s v="Par.(10/10) 017584/ELIVANE ALVES DA CUNHA - Parcelas"/>
    <n v="65.63"/>
    <d v="2014-05-22T00:00:00"/>
    <d v="1899-12-30T17:20:57"/>
    <n v="0"/>
    <n v="0"/>
    <n v="-3800311.4870000877"/>
    <m/>
    <m/>
    <n v="171922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45"/>
    <n v="171921"/>
    <s v="Par.(09/10) 017584/ELIVANE ALVES DA CUNHA - Parcelas"/>
    <n v="65.62"/>
    <d v="2014-05-22T00:00:00"/>
    <d v="1899-12-30T17:20:57"/>
    <n v="0"/>
    <n v="0"/>
    <n v="-3800245.8670000876"/>
    <m/>
    <m/>
    <n v="171921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47"/>
    <n v="172147"/>
    <s v="Par.(10/12) 017570/LUIZA AZEDIAS PESSÔA VIEI - Parcelas"/>
    <n v="1284"/>
    <d v="2014-05-22T00:00:00"/>
    <d v="1899-12-30T17:21:46"/>
    <n v="0"/>
    <n v="0"/>
    <n v="-3798961.8670000876"/>
    <m/>
    <m/>
    <n v="17214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349"/>
    <n v="168674"/>
    <s v="Par.(09/10) 017134/DIOGO DE PAULA SOUSA - Parcelas"/>
    <n v="80"/>
    <d v="2014-05-22T00:00:00"/>
    <d v="1899-12-30T17:23:22"/>
    <n v="0"/>
    <n v="0"/>
    <n v="-3798881.8670000876"/>
    <m/>
    <m/>
    <n v="168674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50"/>
    <n v="168675"/>
    <s v="Par.(10/10) 017134/DIOGO DE PAULA SOUSA - Parcelas"/>
    <n v="120"/>
    <d v="2014-05-22T00:00:00"/>
    <d v="1899-12-30T17:23:23"/>
    <n v="0"/>
    <n v="0"/>
    <n v="-3798761.8670000876"/>
    <m/>
    <m/>
    <n v="168675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52"/>
    <n v="172183"/>
    <s v="Par.(10/12) 017585/NATHALIA INGRID MENDES DA - Parcelas"/>
    <n v="1284"/>
    <d v="2014-05-22T00:00:00"/>
    <d v="1899-12-30T17:23:42"/>
    <n v="0"/>
    <n v="0"/>
    <n v="-3797477.8670000876"/>
    <m/>
    <m/>
    <n v="172183"/>
    <m/>
    <n v="7"/>
    <s v="Anapaula"/>
    <n v="1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353"/>
    <n v="168609"/>
    <s v="Par.(09/12) 017142/VALESKA BALEN RONSONI - Parcelas"/>
    <n v="1284"/>
    <d v="2014-05-22T00:00:00"/>
    <d v="1899-12-30T17:24:35"/>
    <n v="0"/>
    <n v="0"/>
    <n v="-3796193.8670000876"/>
    <m/>
    <m/>
    <n v="168609"/>
    <m/>
    <n v="24"/>
    <s v="Emilly"/>
    <n v="2"/>
    <m/>
    <n v="6"/>
    <d v="2015-03-02T00:00:00"/>
    <d v="2015-03-02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355"/>
    <n v="172159"/>
    <s v="Par.(10/12) 017568/GUSTAVO DE PAIVA SOUSA - Parcelas"/>
    <n v="1284"/>
    <d v="2014-05-22T00:00:00"/>
    <d v="1899-12-30T17:25:05"/>
    <n v="0"/>
    <n v="0"/>
    <n v="-3794909.8670000876"/>
    <m/>
    <m/>
    <n v="17215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356"/>
    <n v="168958"/>
    <s v="Par.(10/10) 017150/RENATA XAVIER MARQUEZ - Parcelas"/>
    <n v="160"/>
    <d v="2014-05-22T00:00:00"/>
    <d v="1899-12-30T17:25:18"/>
    <n v="0"/>
    <n v="0"/>
    <n v="-3794749.8670000876"/>
    <m/>
    <m/>
    <n v="168958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59"/>
    <n v="168782"/>
    <s v="Par.(10/12) 016622/MARILIA RIBEIRO ALVES - Parcelas"/>
    <n v="300"/>
    <d v="2014-05-22T00:00:00"/>
    <d v="1899-12-30T17:26:36"/>
    <n v="0"/>
    <n v="0"/>
    <n v="-3794449.8670000876"/>
    <m/>
    <m/>
    <n v="168782"/>
    <m/>
    <n v="7"/>
    <s v="Anapaula"/>
    <n v="1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360"/>
    <n v="170548"/>
    <s v="Par.(09/10) 017031/MATHEUS GOMES SALGADO - Parcelas"/>
    <n v="120"/>
    <d v="2014-05-22T00:00:00"/>
    <d v="1899-12-30T17:27:36"/>
    <n v="0"/>
    <n v="0"/>
    <n v="-3794329.8670000876"/>
    <m/>
    <m/>
    <n v="170548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61"/>
    <n v="170539"/>
    <s v="Par.(10/10) 017032/MATHEUS GOMES SALGADO - Parcelas"/>
    <n v="50"/>
    <d v="2014-05-22T00:00:00"/>
    <d v="1899-12-30T17:28:02"/>
    <n v="0"/>
    <n v="0"/>
    <n v="-3794279.8670000876"/>
    <m/>
    <m/>
    <n v="170539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63"/>
    <n v="170549"/>
    <s v="Par.(10/10) 017031/MATHEUS GOMES SALGADO - Parcelas"/>
    <n v="170"/>
    <d v="2014-05-22T00:00:00"/>
    <d v="1899-12-30T17:28:33"/>
    <n v="0"/>
    <n v="0"/>
    <n v="-3794109.8670000876"/>
    <m/>
    <m/>
    <n v="170549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64"/>
    <n v="168324"/>
    <s v="Par.(11/12) 015612/RAQUEL RAMOS VILLA VERDE - Mensalidades"/>
    <n v="669.5"/>
    <d v="2014-05-22T00:00:00"/>
    <d v="1899-12-30T17:28:49"/>
    <n v="0"/>
    <n v="0"/>
    <n v="-3793440.3670000876"/>
    <m/>
    <m/>
    <n v="168324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366"/>
    <n v="168968"/>
    <s v="Par.(10/10) 017033/RAFAEL NASCENTE SILVA - Parcelas"/>
    <n v="160"/>
    <d v="2014-05-22T00:00:00"/>
    <d v="1899-12-30T17:29:13"/>
    <n v="0"/>
    <n v="0"/>
    <n v="-3793280.3670000876"/>
    <m/>
    <m/>
    <n v="168968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67"/>
    <n v="167787"/>
    <s v="Par.(09/10) 017339/CÉSAR DE LUCCA GOMIDES BA - Parcelas"/>
    <n v="160"/>
    <d v="2014-05-22T00:00:00"/>
    <d v="1899-12-30T17:29:33"/>
    <n v="0"/>
    <n v="0"/>
    <n v="-3793120.3670000876"/>
    <m/>
    <m/>
    <n v="167787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68"/>
    <n v="170444"/>
    <s v="Par.(10/10) 017151/LEANDRO PEREIRA MONTEIRO - Parcelas"/>
    <n v="120"/>
    <d v="2014-05-22T00:00:00"/>
    <d v="1899-12-30T17:29:51"/>
    <n v="0"/>
    <n v="0"/>
    <n v="-3793000.3670000876"/>
    <m/>
    <m/>
    <n v="170444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69"/>
    <n v="168287"/>
    <s v="Par.(11/12) 013600/PEDRO INÁCIO MACIEL NEVES - Mensalidades"/>
    <n v="803.4"/>
    <d v="2014-05-22T00:00:00"/>
    <d v="1899-12-30T17:30:16"/>
    <n v="0"/>
    <n v="0"/>
    <n v="-3792196.9670000877"/>
    <m/>
    <m/>
    <n v="168287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370"/>
    <n v="168522"/>
    <s v="Par.(10/10) 017090/PEDRO HELENO VALENTE RIBE - Parcelas"/>
    <n v="210"/>
    <d v="2014-05-22T00:00:00"/>
    <d v="1899-12-30T17:31:21"/>
    <n v="0"/>
    <n v="0"/>
    <n v="-3791986.9670000877"/>
    <m/>
    <m/>
    <n v="168522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71"/>
    <n v="168512"/>
    <s v="Par.(10/10) 017021/MARIANA ROSA CAVALCANTE M - Parcelas"/>
    <n v="210"/>
    <d v="2014-05-22T00:00:00"/>
    <d v="1899-12-30T17:31:55"/>
    <n v="0"/>
    <n v="0"/>
    <n v="-3791776.9670000877"/>
    <m/>
    <m/>
    <n v="168512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72"/>
    <n v="167762"/>
    <s v="Par.(10/10) 017340/ABRAAO KESSLER SANTANA SI - Parcelas"/>
    <n v="160"/>
    <d v="2014-05-22T00:00:00"/>
    <d v="1899-12-30T17:32:10"/>
    <n v="0"/>
    <n v="0"/>
    <n v="-3791616.9670000877"/>
    <m/>
    <m/>
    <n v="167762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74"/>
    <n v="171795"/>
    <s v="Par.(11/12) 016196/GIOVANNA BARBOSA DE ARIMA - Mensalidades"/>
    <n v="1138.1500000000001"/>
    <d v="2014-05-22T00:00:00"/>
    <d v="1899-12-30T17:32:49"/>
    <n v="0"/>
    <n v="0"/>
    <n v="-3790478.8170000878"/>
    <m/>
    <m/>
    <n v="171795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376"/>
    <n v="168560"/>
    <s v="Par.(08/10) 017013/ISADORA REGIA SILVA DE OL - Parcelas"/>
    <n v="160"/>
    <d v="2014-05-22T00:00:00"/>
    <d v="1899-12-30T17:33:39"/>
    <n v="0"/>
    <n v="0"/>
    <n v="-3790318.8170000878"/>
    <m/>
    <m/>
    <n v="168560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78"/>
    <n v="166578"/>
    <s v="Par.(10/10) 016988/YURI DE SENE ALVIZI - Parcelas"/>
    <n v="160"/>
    <d v="2014-05-22T00:00:00"/>
    <d v="1899-12-30T17:35:09"/>
    <n v="0"/>
    <n v="0"/>
    <n v="-3790158.8170000878"/>
    <m/>
    <m/>
    <n v="166578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79"/>
    <n v="166329"/>
    <s v="Par.(10/10) 017061/BIANCA MENDONÇA REIS - Parcelas"/>
    <n v="160"/>
    <d v="2014-05-22T00:00:00"/>
    <d v="1899-12-30T17:42:14"/>
    <n v="0"/>
    <n v="0"/>
    <n v="-3789998.8170000878"/>
    <m/>
    <m/>
    <n v="166329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80"/>
    <n v="165456"/>
    <s v="Par.(11/12) 015812/GIOVANA ROSA CAMPOS - Mensalidades"/>
    <n v="1272.05"/>
    <d v="2014-05-22T00:00:00"/>
    <d v="1899-12-30T17:42:47"/>
    <n v="0"/>
    <n v="0"/>
    <n v="-3788726.767000088"/>
    <m/>
    <m/>
    <n v="165456"/>
    <m/>
    <n v="24"/>
    <s v="Emilly"/>
    <n v="1"/>
    <m/>
    <n v="2"/>
    <d v="2015-03-02T00:00:00"/>
    <d v="2015-03-02T00:00:00"/>
    <m/>
    <m/>
    <n v="2014"/>
    <n v="24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381"/>
    <n v="168665"/>
    <s v="Par.(10/10) 016974/LUÍS HENRIQUE FRANCO MOUR - Parcelas"/>
    <n v="120"/>
    <d v="2014-05-22T00:00:00"/>
    <d v="1899-12-30T17:43:31"/>
    <n v="0"/>
    <n v="0"/>
    <n v="-3788606.767000088"/>
    <m/>
    <m/>
    <n v="168665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82"/>
    <n v="175029"/>
    <s v="Par.(10/10) 017067/ADRIANA CRISTHIAN CARDOSO - Parcelas"/>
    <n v="210"/>
    <d v="2014-05-22T00:00:00"/>
    <d v="1899-12-30T17:44:32"/>
    <n v="0"/>
    <n v="0"/>
    <n v="-3788396.767000088"/>
    <m/>
    <m/>
    <n v="175029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83"/>
    <n v="168432"/>
    <s v="Par.(10/10) 017056/MATEUS AYRES BARBO DE SIQ - Parcelas"/>
    <n v="210"/>
    <d v="2014-05-22T00:00:00"/>
    <d v="1899-12-30T17:45:50"/>
    <n v="0"/>
    <n v="0"/>
    <n v="-3788186.767000088"/>
    <m/>
    <m/>
    <n v="168432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36558"/>
    <s v="extrato/55614"/>
    <s v="Banco Brb - Cód. 055614"/>
    <n v="0"/>
    <d v="2014-05-22T00:00:00"/>
    <d v="1899-12-30T17:46:39"/>
    <n v="42"/>
    <n v="0"/>
    <n v="-3788228.767000088"/>
    <m/>
    <m/>
    <m/>
    <n v="55614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245384"/>
    <n v="169462"/>
    <s v="Par.(11/12) 017088/GABRIELA GOMES COSTA - Parcelas"/>
    <n v="1219.8"/>
    <d v="2014-05-22T00:00:00"/>
    <d v="1899-12-30T17:47:14"/>
    <n v="0"/>
    <n v="0"/>
    <n v="-3787008.9670000882"/>
    <m/>
    <m/>
    <n v="169462"/>
    <m/>
    <n v="24"/>
    <s v="Emilly"/>
    <n v="2"/>
    <m/>
    <n v="6"/>
    <d v="2015-03-02T00:00:00"/>
    <d v="2015-03-02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385"/>
    <n v="168988"/>
    <s v="Par.(10/10) 017062/AMANDA TALLITA DA SILVA - Parcelas"/>
    <n v="160"/>
    <d v="2014-05-22T00:00:00"/>
    <d v="1899-12-30T17:47:50"/>
    <n v="0"/>
    <n v="0"/>
    <n v="-3786848.9670000882"/>
    <m/>
    <m/>
    <n v="168988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35567"/>
    <s v="Ch 0955/54649"/>
    <s v="Olimpo Uberlândia - Cód. 054649"/>
    <n v="0"/>
    <d v="2014-05-22T00:00:00"/>
    <d v="1899-12-30T17:48:08"/>
    <n v="3000"/>
    <n v="0"/>
    <n v="-3789848.9670000882"/>
    <m/>
    <m/>
    <m/>
    <n v="54649"/>
    <n v="24"/>
    <s v="Emilly"/>
    <n v="1"/>
    <m/>
    <n v="1530"/>
    <d v="2014-05-29T00:00:00"/>
    <d v="2014-05-29T00:00:00"/>
    <m/>
    <m/>
    <n v="2014"/>
    <n v="24"/>
    <m/>
    <m/>
    <m/>
    <m/>
    <s v="Uber.Reforma"/>
    <x v="1"/>
    <x v="5"/>
    <m/>
    <n v="52"/>
    <n v="1"/>
    <s v="Dinheiro"/>
    <m/>
    <n v="0"/>
    <m/>
    <n v="0"/>
    <m/>
    <m/>
    <s v="BRB [SOL] [012052-4] [CC] [COB]"/>
    <m/>
    <m/>
    <m/>
  </r>
  <r>
    <n v="245386"/>
    <n v="132568"/>
    <s v="Par.(11/12) 014356/LEONARDO ORDONES ALMEIDA - Mensalidades"/>
    <n v="350"/>
    <d v="2014-05-22T00:00:00"/>
    <d v="1899-12-30T17:49:46"/>
    <n v="0"/>
    <n v="0"/>
    <n v="-3789498.9670000882"/>
    <m/>
    <m/>
    <n v="132568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387"/>
    <n v="168709"/>
    <s v="Par.(09/10) 016985/ANA BEATRIZ DIAS CASTRO D - Parcelas"/>
    <n v="160"/>
    <d v="2014-05-22T00:00:00"/>
    <d v="1899-12-30T17:50:06"/>
    <n v="0"/>
    <n v="0"/>
    <n v="-3789338.9670000882"/>
    <m/>
    <m/>
    <n v="168709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88"/>
    <n v="168481"/>
    <s v="Par.(09/10) 017024/GERMANA MORAES - Parcelas"/>
    <n v="210"/>
    <d v="2014-05-22T00:00:00"/>
    <d v="1899-12-30T17:51:44"/>
    <n v="0"/>
    <n v="0"/>
    <n v="-3789128.9670000882"/>
    <m/>
    <m/>
    <n v="168481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89"/>
    <n v="167554"/>
    <s v="Par.(10/10) 017321/MARIA LUIZA MONTEIRO FRAN - Parcelas"/>
    <n v="210"/>
    <d v="2014-05-22T00:00:00"/>
    <d v="1899-12-30T17:52:19"/>
    <n v="0"/>
    <n v="0"/>
    <n v="-3788918.9670000882"/>
    <m/>
    <m/>
    <n v="167554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90"/>
    <n v="167416"/>
    <s v="Par.(10/10) 017316/CLARA BRAZ IPLINSKY - Parcelas"/>
    <n v="60"/>
    <d v="2014-05-22T00:00:00"/>
    <d v="1899-12-30T17:52:52"/>
    <n v="0"/>
    <n v="0"/>
    <n v="-3788858.9670000882"/>
    <m/>
    <m/>
    <n v="167416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91"/>
    <n v="167327"/>
    <s v="Par.(10/10) 017305/PEDRO IGOR JERONIMO SILVA - Parcelas"/>
    <n v="160"/>
    <d v="2014-05-22T00:00:00"/>
    <d v="1899-12-30T17:53:38"/>
    <n v="0"/>
    <n v="0"/>
    <n v="-3788698.9670000882"/>
    <m/>
    <m/>
    <n v="167327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92"/>
    <n v="167337"/>
    <s v="Par.(10/10) 017304/PEDRO IGOR JERONIMO SILVA - Parcelas"/>
    <n v="210"/>
    <d v="2014-05-22T00:00:00"/>
    <d v="1899-12-30T17:53:55"/>
    <n v="0"/>
    <n v="0"/>
    <n v="-3788488.9670000882"/>
    <m/>
    <m/>
    <n v="167337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93"/>
    <n v="167714"/>
    <s v="Par.(10/12) 017300/MIRELLI DI PAULA CRUZ  - Parcelas"/>
    <n v="900"/>
    <d v="2014-05-22T00:00:00"/>
    <d v="1899-12-30T17:54:36"/>
    <n v="0"/>
    <n v="0"/>
    <n v="-3787588.9670000882"/>
    <m/>
    <m/>
    <n v="167714"/>
    <m/>
    <n v="24"/>
    <s v="Emilly"/>
    <n v="2"/>
    <m/>
    <n v="6"/>
    <d v="2015-03-02T00:00:00"/>
    <d v="2015-03-02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394"/>
    <n v="170364"/>
    <s v="Par.(09/10) 017330/LUIS GUILHERME FERMINO LE - Parcelas"/>
    <n v="120"/>
    <d v="2014-05-22T00:00:00"/>
    <d v="1899-12-30T17:55:49"/>
    <n v="0"/>
    <n v="0"/>
    <n v="-3787468.9670000882"/>
    <m/>
    <m/>
    <n v="170364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95"/>
    <n v="170374"/>
    <s v="Par.(09/10) 017329/LUIS GUILHERME FERMINO LE - Parcelas"/>
    <n v="50"/>
    <d v="2014-05-22T00:00:00"/>
    <d v="1899-12-30T17:56:07"/>
    <n v="0"/>
    <n v="0"/>
    <n v="-3787418.9670000882"/>
    <m/>
    <m/>
    <n v="170374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96"/>
    <n v="167569"/>
    <s v="Par.(10/10) 017214/CAMILA MESQUITA SANTOS - Parcelas"/>
    <n v="210"/>
    <d v="2014-05-22T00:00:00"/>
    <d v="1899-12-30T17:56:39"/>
    <n v="0"/>
    <n v="0"/>
    <n v="-3787208.9670000882"/>
    <m/>
    <m/>
    <n v="167569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97"/>
    <n v="165593"/>
    <s v="Par.(10/10) 017065/LILIANE RIBEIRO DE GODOY  - Parcelas"/>
    <n v="210"/>
    <d v="2014-05-22T00:00:00"/>
    <d v="1899-12-30T17:57:18"/>
    <n v="0"/>
    <n v="0"/>
    <n v="-3786998.9670000882"/>
    <m/>
    <m/>
    <n v="165593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98"/>
    <n v="165230"/>
    <s v="Par.(10/10) 017121/RIANNY RODRIGUES LIMA  - Parcelas"/>
    <n v="210"/>
    <d v="2014-05-22T00:00:00"/>
    <d v="1899-12-30T17:58:11"/>
    <n v="0"/>
    <n v="0"/>
    <n v="-3786788.9670000882"/>
    <m/>
    <m/>
    <n v="165230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399"/>
    <n v="167473"/>
    <s v="Par.(10/10) 017272/RIANNY RODRIGUES LIMA  - Parcelas"/>
    <n v="160"/>
    <d v="2014-05-22T00:00:00"/>
    <d v="1899-12-30T17:58:25"/>
    <n v="0"/>
    <n v="0"/>
    <n v="-3786628.9670000882"/>
    <m/>
    <m/>
    <n v="167473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00"/>
    <n v="165603"/>
    <s v="Par.(10/10) 017094/NATALIA RAMOS DE AMORIM - Parcelas"/>
    <n v="210"/>
    <d v="2014-05-22T00:00:00"/>
    <d v="1899-12-30T17:58:55"/>
    <n v="0"/>
    <n v="0"/>
    <n v="-3786418.9670000882"/>
    <m/>
    <m/>
    <n v="165603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01"/>
    <n v="165517"/>
    <s v="Par.(10/10) 017097/MATHEUS RIBEIRO XAVIER - Parcelas"/>
    <n v="160"/>
    <d v="2014-05-22T00:00:00"/>
    <d v="1899-12-30T17:59:28"/>
    <n v="0"/>
    <n v="0"/>
    <n v="-3786258.9670000882"/>
    <m/>
    <m/>
    <n v="165517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02"/>
    <n v="165527"/>
    <s v="Par.(10/10) 017098/MATHEUS RIBEIRO XAVIER - Parcelas"/>
    <n v="210"/>
    <d v="2014-05-22T00:00:00"/>
    <d v="1899-12-30T17:59:45"/>
    <n v="0"/>
    <n v="0"/>
    <n v="-3786048.9670000882"/>
    <m/>
    <m/>
    <n v="165527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03"/>
    <n v="165143"/>
    <s v="Par.(10/12) 016078/ESTER ERCILIA BORGES  - Parcelas"/>
    <n v="1284"/>
    <d v="2014-05-22T00:00:00"/>
    <d v="1899-12-30T18:00:24"/>
    <n v="0"/>
    <n v="0"/>
    <n v="-3784764.9670000882"/>
    <m/>
    <m/>
    <n v="165143"/>
    <m/>
    <n v="24"/>
    <s v="Emilly"/>
    <n v="2"/>
    <m/>
    <n v="6"/>
    <d v="2015-03-02T00:00:00"/>
    <d v="2015-03-02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04"/>
    <n v="165728"/>
    <s v="Par.(10/10) 017076/LARISSA TONIN IPLINSKY - Parcelas"/>
    <n v="160"/>
    <d v="2014-05-22T00:00:00"/>
    <d v="1899-12-30T18:01:07"/>
    <n v="0"/>
    <n v="0"/>
    <n v="-3784604.9670000882"/>
    <m/>
    <m/>
    <n v="165728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05"/>
    <n v="165718"/>
    <s v="Par.(10/10) 017078/LARISSA TONIN IPLINSKY - Parcelas"/>
    <n v="210"/>
    <d v="2014-05-22T00:00:00"/>
    <d v="1899-12-30T18:01:24"/>
    <n v="0"/>
    <n v="0"/>
    <n v="-3784394.9670000882"/>
    <m/>
    <m/>
    <n v="165718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06"/>
    <n v="165573"/>
    <s v="Par.(10/10) 017091/DEBORA LEAO MELO - Parcelas"/>
    <n v="210"/>
    <d v="2014-05-22T00:00:00"/>
    <d v="1899-12-30T18:02:06"/>
    <n v="0"/>
    <n v="0"/>
    <n v="-3784184.9670000882"/>
    <m/>
    <m/>
    <n v="165573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07"/>
    <n v="165630"/>
    <s v="Par.(10/10) 017050/LUCAS JUNQUEIRA LÔBO FERR - Parcelas"/>
    <n v="160"/>
    <d v="2014-05-22T00:00:00"/>
    <d v="1899-12-30T18:02:39"/>
    <n v="0"/>
    <n v="0"/>
    <n v="-3784024.9670000882"/>
    <m/>
    <m/>
    <n v="165630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08"/>
    <n v="165668"/>
    <s v="Par.(10/10) 016992/NATÁLIA MENDES DOS SANTOS - Parcelas"/>
    <n v="160"/>
    <d v="2014-05-22T00:00:00"/>
    <d v="1899-12-30T18:03:11"/>
    <n v="0"/>
    <n v="0"/>
    <n v="-3783864.9670000882"/>
    <m/>
    <m/>
    <n v="165668"/>
    <m/>
    <n v="24"/>
    <s v="Emilly"/>
    <n v="2"/>
    <m/>
    <n v="62"/>
    <d v="2015-03-02T00:00:00"/>
    <d v="2015-03-02T00:00:00"/>
    <m/>
    <m/>
    <n v="2014"/>
    <n v="24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09"/>
    <n v="169653"/>
    <s v="Par.(04/12) 016951/LUCAS EDUARDO ALMEIDA FRA - Parcelas"/>
    <n v="1284"/>
    <d v="2014-05-22T00:00:00"/>
    <d v="1899-12-30T18:04:00"/>
    <n v="0"/>
    <n v="0"/>
    <n v="-3782580.9670000882"/>
    <m/>
    <m/>
    <n v="169653"/>
    <m/>
    <n v="24"/>
    <s v="Emilly"/>
    <n v="2"/>
    <m/>
    <n v="6"/>
    <d v="2015-03-02T00:00:00"/>
    <d v="2015-03-02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10"/>
    <n v="162725"/>
    <s v="Par.(10/12) 016913/ANA PAULA MARQUES ANDRADE - Parcelas"/>
    <n v="1284"/>
    <d v="2014-05-22T00:00:00"/>
    <d v="1899-12-30T18:04:34"/>
    <n v="0"/>
    <n v="0"/>
    <n v="-3781296.9670000882"/>
    <m/>
    <m/>
    <n v="162725"/>
    <m/>
    <n v="24"/>
    <s v="Emilly"/>
    <n v="1"/>
    <m/>
    <n v="6"/>
    <d v="2015-03-02T00:00:00"/>
    <d v="2015-03-02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11"/>
    <n v="162737"/>
    <s v="Par.(10/12) 016949/CISSA LIZANDRA COELHO - Parcelas"/>
    <n v="1284"/>
    <d v="2014-05-22T00:00:00"/>
    <d v="1899-12-30T18:05:09"/>
    <n v="0"/>
    <n v="0"/>
    <n v="-3780012.9670000882"/>
    <m/>
    <m/>
    <n v="162737"/>
    <m/>
    <n v="24"/>
    <s v="Emilly"/>
    <n v="2"/>
    <m/>
    <n v="6"/>
    <d v="2015-03-02T00:00:00"/>
    <d v="2015-03-02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12"/>
    <n v="169635"/>
    <s v="Par.(10/12) 016947/LUCAS DE PADUA CINTRA BAT - Parcelas"/>
    <n v="1284"/>
    <d v="2014-05-22T00:00:00"/>
    <d v="1899-12-30T18:05:39"/>
    <n v="0"/>
    <n v="0"/>
    <n v="-3778728.9670000882"/>
    <m/>
    <m/>
    <n v="169635"/>
    <m/>
    <n v="24"/>
    <s v="Emilly"/>
    <n v="2"/>
    <m/>
    <n v="6"/>
    <d v="2015-03-02T00:00:00"/>
    <d v="2015-03-02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13"/>
    <n v="169515"/>
    <s v="Par.(10/12) 016307/ARTHUR HENRIQUE NASCENTE  - Parcelas"/>
    <n v="1284"/>
    <d v="2014-05-22T00:00:00"/>
    <d v="1899-12-30T18:07:29"/>
    <n v="0"/>
    <n v="0"/>
    <n v="-3777444.9670000882"/>
    <m/>
    <m/>
    <n v="169515"/>
    <m/>
    <n v="24"/>
    <s v="Emilly"/>
    <n v="2"/>
    <m/>
    <n v="6"/>
    <d v="2015-03-02T00:00:00"/>
    <d v="2015-03-02T00:00:00"/>
    <m/>
    <m/>
    <n v="2014"/>
    <n v="24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14"/>
    <n v="165613"/>
    <s v="Par.(10/10) 017053/BIANCA VIRGINIA BOMFIM BR - Parcelas"/>
    <n v="210"/>
    <d v="2014-05-22T00:00:00"/>
    <d v="1899-12-30T18:29:51"/>
    <n v="0"/>
    <n v="0"/>
    <n v="-3777234.9670000882"/>
    <m/>
    <m/>
    <n v="165613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15"/>
    <n v="165547"/>
    <s v="Par.(10/10) 017101/KELVIN BRENDON DIAS CARDO - Parcelas"/>
    <n v="160"/>
    <d v="2014-05-22T00:00:00"/>
    <d v="1899-12-30T18:34:35"/>
    <n v="0"/>
    <n v="0"/>
    <n v="-3777074.9670000882"/>
    <m/>
    <m/>
    <n v="165547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16"/>
    <n v="165537"/>
    <s v="Par.(10/10) 017102/KELVIN BRENDON DIAS CARDO - Parcelas"/>
    <n v="210"/>
    <d v="2014-05-22T00:00:00"/>
    <d v="1899-12-30T18:35:01"/>
    <n v="0"/>
    <n v="0"/>
    <n v="-3776864.9670000882"/>
    <m/>
    <m/>
    <n v="165537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17"/>
    <n v="165312"/>
    <s v="Par.(10/10) 017081/GABRIELA MESQUITA PONTES - Parcelas"/>
    <n v="120"/>
    <d v="2014-05-22T00:00:00"/>
    <d v="1899-12-30T18:35:34"/>
    <n v="0"/>
    <n v="0"/>
    <n v="-3776744.9670000882"/>
    <m/>
    <m/>
    <n v="165312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18"/>
    <n v="165302"/>
    <s v="Par.(05/5) 017064/GABRIELA MESQUITA PONTES - Parcelas"/>
    <n v="75"/>
    <d v="2014-05-22T00:00:00"/>
    <d v="1899-12-30T18:36:06"/>
    <n v="0"/>
    <n v="0"/>
    <n v="-3776669.9670000882"/>
    <m/>
    <m/>
    <n v="165302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19"/>
    <n v="165563"/>
    <s v="Par.(10/10) 017115/VANESSA DE SOUZA MOURA - Parcelas"/>
    <n v="210"/>
    <d v="2014-05-22T00:00:00"/>
    <d v="1899-12-30T18:37:06"/>
    <n v="0"/>
    <n v="0"/>
    <n v="-3776459.9670000882"/>
    <m/>
    <m/>
    <n v="165563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20"/>
    <n v="165507"/>
    <s v="Par.(10/10) 016983/MARCELO PEREIRA DE SOUZA  - Parcelas"/>
    <n v="210"/>
    <d v="2014-05-22T00:00:00"/>
    <d v="1899-12-30T18:37:24"/>
    <n v="0"/>
    <n v="0"/>
    <n v="-3776249.9670000882"/>
    <m/>
    <m/>
    <n v="165507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21"/>
    <n v="165297"/>
    <s v="Par.(10/10) 016989/GUSTAVO DE OLIVEIRA EMOS - Parcelas"/>
    <n v="120"/>
    <d v="2014-05-22T00:00:00"/>
    <d v="1899-12-30T18:37:52"/>
    <n v="0"/>
    <n v="0"/>
    <n v="-3776129.9670000882"/>
    <m/>
    <m/>
    <n v="165297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22"/>
    <n v="165173"/>
    <s v="Par.(10/12) 017126/LORRANE AMARAL ARAUJO - Parcelas"/>
    <n v="1284"/>
    <d v="2014-05-22T00:00:00"/>
    <d v="1899-12-30T18:38:31"/>
    <n v="0"/>
    <n v="0"/>
    <n v="-3774845.9670000882"/>
    <m/>
    <m/>
    <n v="16517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23"/>
    <n v="165698"/>
    <s v="Par.(10/10) 017129/ANA CARLA ANDRADA CARDOSO - Parcelas"/>
    <n v="160"/>
    <d v="2014-05-22T00:00:00"/>
    <d v="1899-12-30T18:39:20"/>
    <n v="0"/>
    <n v="0"/>
    <n v="-3774685.9670000882"/>
    <m/>
    <m/>
    <n v="165698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24"/>
    <n v="165708"/>
    <s v="Par.(10/10) 017114/DÉBORA LUISA RIBEIRO DE S - Parcelas"/>
    <n v="160"/>
    <d v="2014-05-22T00:00:00"/>
    <d v="1899-12-30T18:40:16"/>
    <n v="0"/>
    <n v="0"/>
    <n v="-3774525.9670000882"/>
    <m/>
    <m/>
    <n v="165708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25"/>
    <n v="165688"/>
    <s v="Par.(10/10) 017117/MÚCIO HENRIQUE NASCIMENTO - Parcelas"/>
    <n v="160"/>
    <d v="2014-05-22T00:00:00"/>
    <d v="1899-12-30T18:41:01"/>
    <n v="0"/>
    <n v="0"/>
    <n v="-3774365.9670000882"/>
    <m/>
    <m/>
    <n v="165688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27"/>
    <n v="166952"/>
    <s v="Par.(09/10) 017116/GUILHERME BRUNO GIANI - Parcelas"/>
    <n v="160"/>
    <d v="2014-05-22T00:00:00"/>
    <d v="1899-12-30T18:42:09"/>
    <n v="0"/>
    <n v="0"/>
    <n v="-3774205.9670000882"/>
    <m/>
    <m/>
    <n v="166952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28"/>
    <n v="165477"/>
    <s v="Par.(10/10) 017095/LUCAS FERNANDO AGUIAR LIM - Parcelas"/>
    <n v="210"/>
    <d v="2014-05-22T00:00:00"/>
    <d v="1899-12-30T18:42:45"/>
    <n v="0"/>
    <n v="0"/>
    <n v="-3773995.9670000882"/>
    <m/>
    <m/>
    <n v="165477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29"/>
    <n v="165678"/>
    <s v="Par.(10/10) 017108/HENRIQUE RABELO BATISTA P - Parcelas"/>
    <n v="160"/>
    <d v="2014-05-22T00:00:00"/>
    <d v="1899-12-30T18:43:16"/>
    <n v="0"/>
    <n v="0"/>
    <n v="-3773835.9670000882"/>
    <m/>
    <m/>
    <n v="165678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30"/>
    <n v="165467"/>
    <s v="Par.(10/10) 017107/CAIO CESAR FERNANDES SOUS - Parcelas"/>
    <n v="210"/>
    <d v="2014-05-22T00:00:00"/>
    <d v="1899-12-30T18:43:43"/>
    <n v="0"/>
    <n v="0"/>
    <n v="-3773625.9670000882"/>
    <m/>
    <m/>
    <n v="165467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31"/>
    <n v="159136"/>
    <s v="Par.(10/12) 016437/LETICIA PELATIERI DE GODO - Parcelas"/>
    <n v="1284"/>
    <d v="2014-05-22T00:00:00"/>
    <d v="1899-12-30T18:44:09"/>
    <n v="0"/>
    <n v="0"/>
    <n v="-3772341.9670000882"/>
    <m/>
    <m/>
    <n v="159136"/>
    <m/>
    <n v="7"/>
    <s v="Anapaula"/>
    <n v="1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32"/>
    <n v="165486"/>
    <s v="Par.(09/10) 017038/GUSTAVO CONCEIÇÃO DANTAS - Parcelas"/>
    <n v="210"/>
    <d v="2014-05-22T00:00:00"/>
    <d v="1899-12-30T18:44:42"/>
    <n v="0"/>
    <n v="0"/>
    <n v="-3772131.9670000882"/>
    <m/>
    <m/>
    <n v="165486"/>
    <m/>
    <n v="7"/>
    <s v="Anapaula"/>
    <n v="2"/>
    <m/>
    <n v="62"/>
    <d v="2015-03-02T00:00:00"/>
    <d v="2015-03-02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5433"/>
    <n v="154258"/>
    <s v="Par.(11/12) 014067/EDSON PIO DE ALMEIDA JÚNI - Mensalidades"/>
    <n v="1462"/>
    <d v="2014-05-22T00:00:00"/>
    <d v="1899-12-30T18:45:30"/>
    <n v="0"/>
    <n v="0"/>
    <n v="-3770669.9670000882"/>
    <m/>
    <m/>
    <n v="154258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434"/>
    <n v="154252"/>
    <s v="Par.(11/12) 013866/HENRIQUE COSTA MARGON - Mensalidades"/>
    <n v="1268.2"/>
    <d v="2014-05-22T00:00:00"/>
    <d v="1899-12-30T18:46:10"/>
    <n v="0"/>
    <n v="0"/>
    <n v="-3769401.767000088"/>
    <m/>
    <m/>
    <n v="154252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436"/>
    <n v="141896"/>
    <s v="Par.(11/12) 015540/JOSHUA LIMA DOS SANTOS - Mensalidades"/>
    <n v="1492"/>
    <d v="2014-05-22T00:00:00"/>
    <d v="1899-12-30T18:50:26"/>
    <n v="0"/>
    <n v="0"/>
    <n v="-3767909.767000088"/>
    <m/>
    <m/>
    <n v="141896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437"/>
    <n v="142215"/>
    <s v="Par.(11/12) 015567/JOAO VICTOR DE JESUS FRAN - Mensalidades"/>
    <n v="700"/>
    <d v="2014-05-22T00:00:00"/>
    <d v="1899-12-30T18:53:19"/>
    <n v="0"/>
    <n v="0"/>
    <n v="-3767209.767000088"/>
    <m/>
    <m/>
    <n v="142215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438"/>
    <n v="141575"/>
    <s v="Par.(11/12) 015469/LUIZ FERNANDO SPOSITO RIB - Mensalidades"/>
    <n v="700"/>
    <d v="2014-05-22T00:00:00"/>
    <d v="1899-12-30T18:53:52"/>
    <n v="0"/>
    <n v="0"/>
    <n v="-3766509.767000088"/>
    <m/>
    <m/>
    <n v="141575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439"/>
    <n v="171484"/>
    <s v="Par.(11/12) 015467/FELIPE CAETANO VALENTE - Mensalidades"/>
    <n v="1417.4"/>
    <d v="2014-05-22T00:00:00"/>
    <d v="1899-12-30T18:56:44"/>
    <n v="0"/>
    <n v="0"/>
    <n v="-3765092.3670000881"/>
    <m/>
    <m/>
    <n v="171484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440"/>
    <n v="169804"/>
    <s v="Par.(10/12) 016841/BRUNA FERREIRA COSTA - Parcelas"/>
    <n v="1284"/>
    <d v="2014-05-22T00:00:00"/>
    <d v="1899-12-30T18:58:07"/>
    <n v="0"/>
    <n v="0"/>
    <n v="-3763808.3670000881"/>
    <m/>
    <m/>
    <n v="16980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41"/>
    <n v="160817"/>
    <s v="Par.(10/12) 016744/NATHALIA DE PINA SOUSA PI - Parcelas"/>
    <n v="1284"/>
    <d v="2014-05-22T00:00:00"/>
    <d v="1899-12-30T18:58:41"/>
    <n v="0"/>
    <n v="0"/>
    <n v="-3762524.3670000881"/>
    <m/>
    <m/>
    <n v="16081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42"/>
    <n v="160829"/>
    <s v="Par.(10/12) 016738/ANANDA CRISTINA SILVA  AL - Parcelas"/>
    <n v="1284"/>
    <d v="2014-05-22T00:00:00"/>
    <d v="1899-12-30T18:59:03"/>
    <n v="0"/>
    <n v="0"/>
    <n v="-3761240.3670000881"/>
    <m/>
    <m/>
    <n v="16082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43"/>
    <n v="160841"/>
    <s v="Par.(10/12) 016726/IGOR FERNANDO ALMEIDA TEO - Parcelas"/>
    <n v="642"/>
    <d v="2014-05-22T00:00:00"/>
    <d v="1899-12-30T18:59:37"/>
    <n v="0"/>
    <n v="0"/>
    <n v="-3760598.3670000881"/>
    <m/>
    <m/>
    <n v="16084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44"/>
    <n v="162320"/>
    <s v="Par.(11/12) 014082/GABRIELA SAIFERT MORESCO - Mensalidades"/>
    <n v="1462.16"/>
    <d v="2014-05-22T00:00:00"/>
    <d v="1899-12-30T19:00:10"/>
    <n v="0"/>
    <n v="0"/>
    <n v="-3759136.2070000879"/>
    <m/>
    <m/>
    <n v="162320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445"/>
    <n v="172389"/>
    <s v="Par.(11/12) 013605/LUISA MARIANO MACHADO BAR - Mensalidades"/>
    <n v="803.4"/>
    <d v="2014-05-22T00:00:00"/>
    <d v="1899-12-30T19:01:04"/>
    <n v="0"/>
    <n v="0"/>
    <n v="-3758332.807000088"/>
    <m/>
    <m/>
    <n v="172389"/>
    <m/>
    <n v="7"/>
    <s v="Anapaula"/>
    <n v="1"/>
    <m/>
    <n v="2"/>
    <d v="2015-03-02T00:00:00"/>
    <d v="2015-03-02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5446"/>
    <n v="169719"/>
    <s v="Par.(10/12) 016839/GUSTAVO RODRIGUES SARTORI - Parcelas"/>
    <n v="1284"/>
    <d v="2014-05-22T00:00:00"/>
    <d v="1899-12-30T19:01:33"/>
    <n v="0"/>
    <n v="0"/>
    <n v="-3757048.807000088"/>
    <m/>
    <m/>
    <n v="16971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47"/>
    <n v="169867"/>
    <s v="Par.(10/12) 016832/RINCLER DAVID NASCIMENTO  - Parcelas"/>
    <n v="642"/>
    <d v="2014-05-22T00:00:00"/>
    <d v="1899-12-30T19:02:00"/>
    <n v="0"/>
    <n v="0"/>
    <n v="-3756406.807000088"/>
    <m/>
    <m/>
    <n v="16986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48"/>
    <n v="169743"/>
    <s v="Par.(10/12) 016807/PRISCILLA PEREIRA DE GODO - Parcelas"/>
    <n v="1284"/>
    <d v="2014-05-22T00:00:00"/>
    <d v="1899-12-30T19:02:39"/>
    <n v="0"/>
    <n v="0"/>
    <n v="-3755122.807000088"/>
    <m/>
    <m/>
    <n v="169743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49"/>
    <n v="169755"/>
    <s v="Par.(10/12) 016840/ELIZA ARAÚJO PEREIRA - Parcelas"/>
    <n v="1284"/>
    <d v="2014-05-22T00:00:00"/>
    <d v="1899-12-30T19:03:01"/>
    <n v="0"/>
    <n v="0"/>
    <n v="-3753838.807000088"/>
    <m/>
    <m/>
    <n v="16975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50"/>
    <n v="169879"/>
    <s v="Par.(10/12) 016795/SOL RODRIGUES DE MATOS - Parcelas"/>
    <n v="600"/>
    <d v="2014-05-22T00:00:00"/>
    <d v="1899-12-30T19:03:34"/>
    <n v="0"/>
    <n v="0"/>
    <n v="-3753238.807000088"/>
    <m/>
    <m/>
    <n v="169879"/>
    <m/>
    <n v="7"/>
    <s v="Anapaula"/>
    <n v="1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51"/>
    <n v="169767"/>
    <s v="Par.(10/12) 016810/MARCOS ANTONIO RABELO JUN - Parcelas"/>
    <n v="1284"/>
    <d v="2014-05-22T00:00:00"/>
    <d v="1899-12-30T19:04:07"/>
    <n v="0"/>
    <n v="0"/>
    <n v="-3751954.807000088"/>
    <m/>
    <m/>
    <n v="16976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52"/>
    <n v="166978"/>
    <s v="Par.(10/12) 016763/GABRIELLA GERMANY MACHADO - Parcelas"/>
    <n v="770.4"/>
    <d v="2014-05-22T00:00:00"/>
    <d v="1899-12-30T19:04:48"/>
    <n v="0"/>
    <n v="0"/>
    <n v="-3751184.4070000881"/>
    <m/>
    <m/>
    <n v="166978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53"/>
    <n v="169420"/>
    <s v="Par.(10/12) 016754/NATALIA JACOMO AUAD - Parcelas"/>
    <n v="1284"/>
    <d v="2014-05-22T00:00:00"/>
    <d v="1899-12-30T19:05:09"/>
    <n v="0"/>
    <n v="0"/>
    <n v="-3749900.4070000881"/>
    <m/>
    <m/>
    <n v="169420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54"/>
    <n v="169449"/>
    <s v="Par.(10/12) 016758/RENATA DE SOUZA GUERRA - Parcelas"/>
    <n v="1150"/>
    <d v="2014-05-22T00:00:00"/>
    <d v="1899-12-30T19:05:45"/>
    <n v="0"/>
    <n v="0"/>
    <n v="-3748750.4070000881"/>
    <m/>
    <m/>
    <n v="169449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55"/>
    <n v="169485"/>
    <s v="Par.(10/12) 016765/EDUARDO HENRIQUE WINTER - Parcelas"/>
    <n v="1284"/>
    <d v="2014-05-22T00:00:00"/>
    <d v="1899-12-30T19:06:08"/>
    <n v="0"/>
    <n v="0"/>
    <n v="-3747466.4070000881"/>
    <m/>
    <m/>
    <n v="16948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56"/>
    <n v="169707"/>
    <s v="Par.(10/12) 016657/RAFAEL DE ABREU COSTA  - Parcelas"/>
    <n v="1284"/>
    <d v="2014-05-22T00:00:00"/>
    <d v="1899-12-30T19:06:47"/>
    <n v="0"/>
    <n v="0"/>
    <n v="-3746182.4070000881"/>
    <m/>
    <m/>
    <n v="169707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57"/>
    <n v="169695"/>
    <s v="Par.(10/12) 016646/ANA CLARA RODRIGUES DA CU - Parcelas"/>
    <n v="1284"/>
    <d v="2014-05-22T00:00:00"/>
    <d v="1899-12-30T19:07:13"/>
    <n v="0"/>
    <n v="0"/>
    <n v="-3744898.4070000881"/>
    <m/>
    <m/>
    <n v="169695"/>
    <m/>
    <n v="7"/>
    <s v="Anapaula"/>
    <n v="1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58"/>
    <n v="169855"/>
    <s v="Par.(10/12) 016647/RAYAN NASCIMENTO TEIXEIRA - Parcelas"/>
    <n v="300"/>
    <d v="2014-05-22T00:00:00"/>
    <d v="1899-12-30T19:07:49"/>
    <n v="0"/>
    <n v="0"/>
    <n v="-3744598.4070000881"/>
    <m/>
    <m/>
    <n v="169855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59"/>
    <n v="199959"/>
    <s v="Par.(10/12) 016648/LUCAS NUNES DE ALMEIDA - Parcelas"/>
    <n v="1284"/>
    <d v="2014-05-22T00:00:00"/>
    <d v="1899-12-30T19:08:30"/>
    <n v="0"/>
    <n v="0"/>
    <n v="-3743314.4070000881"/>
    <m/>
    <m/>
    <n v="199959"/>
    <m/>
    <n v="7"/>
    <s v="Anapaula"/>
    <n v="1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60"/>
    <n v="169671"/>
    <s v="Par.(10/12) 016673/BIANCA VIRGINIA BOMFIM BR - Parcelas"/>
    <n v="1284"/>
    <d v="2014-05-22T00:00:00"/>
    <d v="1899-12-30T19:09:01"/>
    <n v="0"/>
    <n v="0"/>
    <n v="-3742030.4070000881"/>
    <m/>
    <m/>
    <n v="16967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61"/>
    <n v="159224"/>
    <s v="Par.(10/12) 016573/ANA LUIZA PEREIRA DE BRIT - Parcelas"/>
    <n v="700"/>
    <d v="2014-05-22T00:00:00"/>
    <d v="1899-12-30T19:17:48"/>
    <n v="0"/>
    <n v="0"/>
    <n v="-3741330.4070000881"/>
    <m/>
    <m/>
    <n v="159224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462"/>
    <n v="162651"/>
    <s v="Par.(10/12) 016895/THAYSA JOANNA DE CASTRO F - Parcelas"/>
    <n v="1284"/>
    <d v="2014-05-22T00:00:00"/>
    <d v="1899-12-30T19:20:13"/>
    <n v="0"/>
    <n v="0"/>
    <n v="-3740046.4070000881"/>
    <m/>
    <m/>
    <n v="162651"/>
    <m/>
    <n v="7"/>
    <s v="Anapaula"/>
    <n v="2"/>
    <m/>
    <n v="6"/>
    <d v="2015-03-02T00:00:00"/>
    <d v="2015-03-02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136620"/>
    <s v="3510142/55659"/>
    <s v="Bradesco S/A - Par. 055659(09/12)"/>
    <n v="0"/>
    <d v="2014-05-22T00:00:00"/>
    <d v="1899-12-30T22:06:48"/>
    <n v="15448.59"/>
    <n v="0"/>
    <n v="-3755494.997000088"/>
    <m/>
    <m/>
    <m/>
    <n v="55659"/>
    <n v="7"/>
    <s v="Anapaula"/>
    <n v="1"/>
    <m/>
    <n v="506"/>
    <d v="2014-06-02T00:00:00"/>
    <d v="2014-06-02T00:00:00"/>
    <m/>
    <m/>
    <n v="2014"/>
    <n v="7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35143"/>
    <s v="20110551677/22108"/>
    <s v="Brb - Credito Financiamento - Par. 022108(36/48)"/>
    <n v="0"/>
    <d v="2014-05-23T00:00:00"/>
    <d v="1899-12-30T08:05:57"/>
    <n v="3844.49"/>
    <n v="0"/>
    <n v="-3759339.4870000882"/>
    <m/>
    <m/>
    <m/>
    <n v="22108"/>
    <n v="24"/>
    <s v="Emilly"/>
    <n v="1"/>
    <m/>
    <n v="500"/>
    <d v="2014-05-28T00:00:00"/>
    <d v="2014-05-28T00:00:00"/>
    <m/>
    <m/>
    <n v="2014"/>
    <n v="24"/>
    <m/>
    <m/>
    <m/>
    <m/>
    <s v="CA.Aquisição de Veículo (ATIVO)"/>
    <x v="1"/>
    <x v="1"/>
    <m/>
    <n v="56"/>
    <n v="1"/>
    <s v="Dinheiro"/>
    <m/>
    <n v="0"/>
    <m/>
    <n v="0"/>
    <m/>
    <m/>
    <s v="CAIXA TESOURARIA"/>
    <m/>
    <m/>
    <m/>
  </r>
  <r>
    <n v="136192"/>
    <s v="ANT. COB/55400"/>
    <s v="Banco Brb - Par. 055400(03-6)"/>
    <n v="0"/>
    <d v="2014-05-23T00:00:00"/>
    <d v="1899-12-30T09:15:32"/>
    <n v="1272.05"/>
    <n v="0"/>
    <n v="-3760611.537000088"/>
    <m/>
    <m/>
    <m/>
    <n v="55400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93"/>
    <s v="ANT. COB/55401"/>
    <s v="Banco Brb - Par. 055401(04-6)"/>
    <n v="0"/>
    <d v="2014-05-23T00:00:00"/>
    <d v="1899-12-30T09:15:32"/>
    <n v="1492"/>
    <n v="0"/>
    <n v="-3762103.537000088"/>
    <m/>
    <m/>
    <m/>
    <n v="55401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94"/>
    <s v="ANT. COB/55402"/>
    <s v="Banco Brb - Par. 055402(05-6)"/>
    <n v="0"/>
    <d v="2014-05-23T00:00:00"/>
    <d v="1899-12-30T09:15:32"/>
    <n v="1339"/>
    <n v="0"/>
    <n v="-3763442.537000088"/>
    <m/>
    <m/>
    <m/>
    <n v="55402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95"/>
    <s v="ANT. COB/55403"/>
    <s v="Banco Brb - Par. 055403(06-6)"/>
    <n v="0"/>
    <d v="2014-05-23T00:00:00"/>
    <d v="1899-12-30T09:15:32"/>
    <n v="1339"/>
    <n v="0"/>
    <n v="-3764781.537000088"/>
    <m/>
    <m/>
    <m/>
    <n v="55403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90"/>
    <s v="ANT. COB/55398"/>
    <s v="Banco Brb - Par. 055398(01-6)"/>
    <n v="0"/>
    <d v="2014-05-23T00:00:00"/>
    <d v="1899-12-30T09:15:32"/>
    <n v="1417.4"/>
    <n v="0"/>
    <n v="-3766198.9370000879"/>
    <m/>
    <m/>
    <m/>
    <n v="55398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91"/>
    <s v="ANT. COB/55399"/>
    <s v="Banco Brb - Par. 055399(02-6)"/>
    <n v="0"/>
    <d v="2014-05-23T00:00:00"/>
    <d v="1899-12-30T09:15:32"/>
    <n v="1339"/>
    <n v="0"/>
    <n v="-3767537.9370000879"/>
    <m/>
    <m/>
    <m/>
    <n v="55399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6911"/>
    <s v="Transferencia Entre Contas"/>
    <s v="Transferencia Entre Contas"/>
    <n v="0"/>
    <d v="2014-05-23T00:00:00"/>
    <d v="1899-12-30T09:25:04"/>
    <n v="931.7"/>
    <n v="0"/>
    <n v="-3768469.637000088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912"/>
    <s v="Transferencia Entre Contas"/>
    <s v="Destino: 226911-Transferencia Entre Contas"/>
    <n v="931.7"/>
    <d v="2014-05-23T00:00:00"/>
    <d v="1899-12-30T09:25:04"/>
    <n v="0"/>
    <n v="0"/>
    <n v="-3767537.9370000879"/>
    <m/>
    <m/>
    <m/>
    <m/>
    <n v="60"/>
    <s v="Francielly"/>
    <n v="1"/>
    <m/>
    <n v="1449"/>
    <d v="2014-12-11T00:00:00"/>
    <d v="2014-12-11T00:00:00"/>
    <m/>
    <m/>
    <n v="2014"/>
    <n v="60"/>
    <m/>
    <m/>
    <n v="226911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6913"/>
    <s v="Extrato"/>
    <s v="Cheques Depositados a Vista"/>
    <n v="0"/>
    <d v="2014-05-23T00:00:00"/>
    <d v="1899-12-30T09:26:17"/>
    <n v="52130.63"/>
    <n v="0"/>
    <n v="-3819668.5670000878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57"/>
    <n v="2"/>
    <s v="Cheque"/>
    <m/>
    <m/>
    <m/>
    <n v="0"/>
    <m/>
    <n v="26"/>
    <s v="FACT: SENIZE "/>
    <m/>
    <m/>
    <m/>
  </r>
  <r>
    <n v="226917"/>
    <s v="Extrato"/>
    <s v="Destino: 226913-Cheques Depositados a Vista"/>
    <n v="52130.63"/>
    <d v="2014-05-23T00:00:00"/>
    <d v="1899-12-30T09:26:17"/>
    <n v="0"/>
    <n v="0"/>
    <n v="-3767537.9370000879"/>
    <m/>
    <m/>
    <m/>
    <m/>
    <n v="60"/>
    <s v="Francielly"/>
    <n v="1"/>
    <m/>
    <n v="1449"/>
    <d v="2014-12-11T00:00:00"/>
    <d v="2014-12-11T00:00:00"/>
    <m/>
    <m/>
    <n v="2014"/>
    <n v="60"/>
    <m/>
    <m/>
    <n v="226913"/>
    <m/>
    <s v="Transferência entre contas"/>
    <x v="2"/>
    <x v="1"/>
    <m/>
    <n v="26"/>
    <n v="2"/>
    <s v="Cheque"/>
    <m/>
    <m/>
    <m/>
    <n v="0"/>
    <m/>
    <m/>
    <s v="ITAÚ [SOL] [001691-4] [CC]"/>
    <m/>
    <m/>
    <m/>
  </r>
  <r>
    <n v="226918"/>
    <s v="Transferencia Entre Contas"/>
    <s v="Transferencia Entre Contas"/>
    <n v="0"/>
    <d v="2014-05-23T00:00:00"/>
    <d v="1899-12-30T09:27:41"/>
    <n v="931.7"/>
    <n v="0"/>
    <n v="-3768469.637000088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920"/>
    <s v="Transferencia Entre Contas"/>
    <s v="Destino: 226918-Transferencia Entre Contas"/>
    <n v="931.7"/>
    <d v="2014-05-23T00:00:00"/>
    <d v="1899-12-30T09:27:41"/>
    <n v="0"/>
    <n v="0"/>
    <n v="-3767537.9370000879"/>
    <m/>
    <m/>
    <m/>
    <m/>
    <n v="60"/>
    <s v="Francielly"/>
    <n v="1"/>
    <m/>
    <n v="1449"/>
    <d v="2014-12-11T00:00:00"/>
    <d v="2014-12-11T00:00:00"/>
    <m/>
    <m/>
    <n v="2014"/>
    <n v="60"/>
    <m/>
    <m/>
    <n v="22691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922"/>
    <s v="Extrato/108191"/>
    <s v="Banco Itaú Unibanco S.A. - Cód. 108191"/>
    <n v="0"/>
    <d v="2014-05-23T00:00:00"/>
    <d v="1899-12-30T09:29:38"/>
    <n v="4.38"/>
    <n v="0"/>
    <n v="-3767542.3170000878"/>
    <m/>
    <m/>
    <m/>
    <n v="108191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4507"/>
    <n v="166228"/>
    <s v="Retorno: Par. 166228(05/12) - 013636/FEL - Mensalidades"/>
    <n v="1272.05"/>
    <d v="2014-05-23T00:00:00"/>
    <d v="1899-12-30T09:43:19"/>
    <n v="0"/>
    <n v="0"/>
    <n v="-3766270.267000088"/>
    <m/>
    <m/>
    <n v="166228"/>
    <m/>
    <n v="14"/>
    <s v="Renato"/>
    <n v="1"/>
    <m/>
    <n v="2"/>
    <d v="2014-05-26T00:00:00"/>
    <d v="2014-05-26T00:00:00"/>
    <n v="19367"/>
    <n v="201405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508"/>
    <n v="153387"/>
    <s v="Retorno: Par. 153387(05/12) - 013485/JOÃ - Mensalidades"/>
    <n v="1339"/>
    <d v="2014-05-23T00:00:00"/>
    <d v="1899-12-30T09:43:21"/>
    <n v="0"/>
    <n v="0"/>
    <n v="-3764931.267000088"/>
    <m/>
    <m/>
    <n v="153387"/>
    <m/>
    <n v="14"/>
    <s v="Renato"/>
    <n v="1"/>
    <m/>
    <n v="2"/>
    <d v="2014-05-26T00:00:00"/>
    <d v="2014-05-26T00:00:00"/>
    <n v="19368"/>
    <n v="201405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509"/>
    <n v="164539"/>
    <s v="Retorno: Par. 164539(05/12) - 016505/PAU - Mensalidades"/>
    <n v="1492"/>
    <d v="2014-05-23T00:00:00"/>
    <d v="1899-12-30T09:43:24"/>
    <n v="0"/>
    <n v="0"/>
    <n v="-3763439.267000088"/>
    <m/>
    <m/>
    <n v="164539"/>
    <m/>
    <n v="14"/>
    <s v="Renato"/>
    <n v="1"/>
    <m/>
    <n v="2"/>
    <d v="2014-05-26T00:00:00"/>
    <d v="2014-05-26T00:00:00"/>
    <n v="19369"/>
    <n v="201405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510"/>
    <n v="150277"/>
    <s v="Retorno: Par. 150277(05/12) - 013894/ANA - Mensalidades"/>
    <n v="1417.4"/>
    <d v="2014-05-23T00:00:00"/>
    <d v="1899-12-30T09:43:25"/>
    <n v="0"/>
    <n v="0"/>
    <n v="-3762021.8670000881"/>
    <m/>
    <m/>
    <n v="150277"/>
    <m/>
    <n v="14"/>
    <s v="Renato"/>
    <n v="1"/>
    <m/>
    <n v="2"/>
    <d v="2014-05-26T00:00:00"/>
    <d v="2014-05-26T00:00:00"/>
    <n v="19370"/>
    <n v="201405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511"/>
    <n v="152858"/>
    <s v="Retorno: Par. 152858(05/12) - 015334/GAB - Mensalidades"/>
    <n v="1339"/>
    <d v="2014-05-23T00:00:00"/>
    <d v="1899-12-30T09:43:25"/>
    <n v="0"/>
    <n v="0"/>
    <n v="-3760682.8670000881"/>
    <m/>
    <m/>
    <n v="152858"/>
    <m/>
    <n v="14"/>
    <s v="Renato"/>
    <n v="1"/>
    <m/>
    <n v="2"/>
    <d v="2014-05-26T00:00:00"/>
    <d v="2014-05-26T00:00:00"/>
    <n v="19371"/>
    <n v="201405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512"/>
    <n v="153111"/>
    <s v="Retorno: Par. 153111(05/12) - 015674/GAB - Mensalidades"/>
    <n v="1339"/>
    <d v="2014-05-23T00:00:00"/>
    <d v="1899-12-30T09:43:26"/>
    <n v="0"/>
    <n v="0"/>
    <n v="-3759343.8670000881"/>
    <m/>
    <m/>
    <n v="153111"/>
    <m/>
    <n v="14"/>
    <s v="Renato"/>
    <n v="1"/>
    <m/>
    <n v="2"/>
    <d v="2014-05-26T00:00:00"/>
    <d v="2014-05-26T00:00:00"/>
    <n v="19372"/>
    <n v="2014052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35863"/>
    <s v="Deposito Unificado"/>
    <s v="Destino: 235860-Recebimento De Alunos"/>
    <n v="1140.75"/>
    <d v="2014-05-23T00:00:00"/>
    <d v="1899-12-30T09:43:30"/>
    <n v="0"/>
    <n v="0"/>
    <n v="-3758203.1170000881"/>
    <m/>
    <m/>
    <m/>
    <m/>
    <n v="60"/>
    <s v="Francielly"/>
    <n v="1"/>
    <m/>
    <n v="1449"/>
    <d v="2015-02-09T00:00:00"/>
    <d v="2015-02-09T00:00:00"/>
    <m/>
    <m/>
    <n v="2013"/>
    <n v="60"/>
    <m/>
    <m/>
    <n v="235860"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n v="235860"/>
    <s v="Deposito Unificado"/>
    <s v="Recebimento De Alunos"/>
    <n v="0"/>
    <d v="2014-05-23T00:00:00"/>
    <d v="1899-12-30T09:43:30"/>
    <n v="1140.75"/>
    <n v="0"/>
    <n v="-3759343.8670000881"/>
    <m/>
    <m/>
    <m/>
    <m/>
    <n v="60"/>
    <s v="Francielly"/>
    <n v="1"/>
    <m/>
    <n v="1449"/>
    <d v="2015-02-09T00:00:00"/>
    <d v="2015-02-09T00:00:00"/>
    <m/>
    <m/>
    <n v="2013"/>
    <n v="60"/>
    <m/>
    <m/>
    <m/>
    <m/>
    <s v="Transferência entre contas"/>
    <x v="2"/>
    <x v="1"/>
    <m/>
    <n v="75"/>
    <n v="2"/>
    <s v="Cheque"/>
    <m/>
    <m/>
    <m/>
    <n v="0"/>
    <m/>
    <n v="5"/>
    <s v="MERC [GYN] [OPERAÇÕES]"/>
    <m/>
    <m/>
    <m/>
  </r>
  <r>
    <n v="136861"/>
    <s v="Remessa Biblioteca Fundamental"/>
    <s v="Remessa Biblioteca Fundamental "/>
    <n v="72.75"/>
    <d v="2014-05-23T00:00:00"/>
    <d v="1899-12-30T10:46:41"/>
    <n v="0"/>
    <n v="0"/>
    <n v="-3759271.1170000881"/>
    <m/>
    <m/>
    <m/>
    <m/>
    <n v="7"/>
    <s v="Anapaula"/>
    <n v="1"/>
    <m/>
    <n v="59"/>
    <d v="2014-06-03T00:00:00"/>
    <d v="2014-06-2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42486"/>
    <n v="151150"/>
    <s v="Par.(05/12) 015865/PAULO DE TARSO FONSECA NE - Mensalidades"/>
    <n v="1339"/>
    <d v="2014-05-23T00:00:00"/>
    <d v="1899-12-30T11:26:49"/>
    <n v="0"/>
    <n v="0"/>
    <n v="-3757932.1170000881"/>
    <m/>
    <m/>
    <n v="151150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6284"/>
    <s v="Transferência Entre Contas"/>
    <s v="Transferência Entre Contas"/>
    <n v="0"/>
    <d v="2014-05-23T00:00:00"/>
    <d v="1899-12-30T11:31:17"/>
    <n v="800"/>
    <n v="0"/>
    <n v="-3758732.1170000881"/>
    <m/>
    <m/>
    <m/>
    <m/>
    <n v="7"/>
    <s v="Anapaula"/>
    <n v="1"/>
    <m/>
    <n v="1449"/>
    <d v="2014-06-01T00:00:00"/>
    <d v="2014-06-01T00:00:00"/>
    <m/>
    <m/>
    <n v="2014"/>
    <n v="7"/>
    <m/>
    <m/>
    <m/>
    <m/>
    <s v="Transferência entre contas"/>
    <x v="2"/>
    <x v="1"/>
    <m/>
    <n v="29"/>
    <n v="8"/>
    <s v="Transferência Bancária"/>
    <m/>
    <m/>
    <m/>
    <n v="0"/>
    <m/>
    <n v="38"/>
    <s v="BICBANCO [14.102672-6] [GYN] [CC]"/>
    <m/>
    <m/>
    <m/>
  </r>
  <r>
    <n v="136285"/>
    <s v="Transferência Entre Contas"/>
    <s v="Destino: 136284-Transferência Entre Contas"/>
    <n v="800"/>
    <d v="2014-05-23T00:00:00"/>
    <d v="1899-12-30T11:31:17"/>
    <n v="0"/>
    <n v="0"/>
    <n v="-3757932.1170000881"/>
    <m/>
    <m/>
    <m/>
    <m/>
    <n v="7"/>
    <s v="Anapaula"/>
    <n v="1"/>
    <m/>
    <m/>
    <d v="2014-06-01T00:00:00"/>
    <d v="2014-06-01T00:00:00"/>
    <m/>
    <m/>
    <n v="2014"/>
    <n v="7"/>
    <m/>
    <m/>
    <n v="136284"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38516"/>
    <n v="180012"/>
    <s v="Par.(03-3) 015777/CLARA RAMOS CAIXETA - Renegociado"/>
    <n v="47"/>
    <d v="2014-05-23T00:00:00"/>
    <d v="1899-12-30T11:37:52"/>
    <n v="0"/>
    <n v="0"/>
    <n v="-3757885.1170000881"/>
    <m/>
    <m/>
    <n v="180012"/>
    <m/>
    <n v="8"/>
    <s v="Vinicius"/>
    <n v="1"/>
    <m/>
    <n v="2"/>
    <d v="2014-06-11T00:00:00"/>
    <d v="2014-06-1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9203"/>
    <s v="Transferencia Entre Contas"/>
    <s v="Não Identificado"/>
    <n v="10000"/>
    <d v="2014-05-23T00:00:00"/>
    <d v="1899-12-30T13:44:54"/>
    <n v="0"/>
    <n v="0"/>
    <n v="-3747885.1170000881"/>
    <m/>
    <m/>
    <m/>
    <m/>
    <n v="60"/>
    <s v="Francielly"/>
    <n v="1"/>
    <m/>
    <n v="1471"/>
    <d v="2014-12-23T00:00:00"/>
    <d v="2014-12-23T00:00:00"/>
    <m/>
    <m/>
    <n v="2014"/>
    <n v="60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37407"/>
    <s v="EXTRATO/56115"/>
    <s v="Banco Brb - Cód. 056115"/>
    <n v="0"/>
    <d v="2014-05-23T00:00:00"/>
    <d v="1899-12-30T13:46:06"/>
    <n v="4"/>
    <n v="0"/>
    <n v="-3747889.1170000881"/>
    <m/>
    <m/>
    <m/>
    <n v="56115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7416"/>
    <s v="Encontrado no Extrato"/>
    <s v="Transferência entre contas"/>
    <n v="0"/>
    <d v="2014-05-23T00:00:00"/>
    <d v="1899-12-30T14:16:31"/>
    <n v="1000"/>
    <n v="0"/>
    <n v="-3748889.1170000881"/>
    <m/>
    <m/>
    <m/>
    <m/>
    <n v="24"/>
    <s v="Emilly"/>
    <n v="1"/>
    <m/>
    <n v="1449"/>
    <d v="2014-06-04T00:00:00"/>
    <d v="2015-07-02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13"/>
    <s v="BRB [GYN] [011616-0] [CC] [COB]"/>
    <m/>
    <m/>
    <m/>
  </r>
  <r>
    <n v="275825"/>
    <s v="Encontrado no Extrato"/>
    <s v="Destino: 137416-Transferência entre contas"/>
    <n v="1000"/>
    <d v="2014-05-23T00:00:00"/>
    <d v="1899-12-30T14:16:31"/>
    <n v="0"/>
    <n v="0"/>
    <n v="-3747889.1170000881"/>
    <m/>
    <m/>
    <m/>
    <m/>
    <n v="24"/>
    <s v="Emilly"/>
    <n v="1"/>
    <m/>
    <n v="1449"/>
    <d v="2015-07-02T00:00:00"/>
    <d v="2015-07-02T00:00:00"/>
    <m/>
    <m/>
    <n v="2015"/>
    <n v="24"/>
    <m/>
    <m/>
    <n v="137416"/>
    <m/>
    <s v="Transferência entre contas"/>
    <x v="2"/>
    <x v="1"/>
    <m/>
    <n v="13"/>
    <n v="8"/>
    <s v="Transferência Bancária"/>
    <m/>
    <m/>
    <m/>
    <n v="0"/>
    <m/>
    <m/>
    <s v="BRB [BER] [011851-1] [CC]"/>
    <m/>
    <m/>
    <m/>
  </r>
  <r>
    <n v="137417"/>
    <s v="Encontrado no Extrato"/>
    <s v="transferencia entre contas "/>
    <n v="0"/>
    <d v="2014-05-23T00:00:00"/>
    <d v="1899-12-30T14:17:29"/>
    <n v="18000"/>
    <n v="0"/>
    <n v="-3765889.1170000881"/>
    <m/>
    <m/>
    <m/>
    <m/>
    <n v="7"/>
    <s v="Anapaula"/>
    <n v="1"/>
    <m/>
    <n v="1272"/>
    <d v="2014-06-04T00:00:00"/>
    <d v="2015-07-02T00:00:00"/>
    <m/>
    <m/>
    <n v="2014"/>
    <n v="7"/>
    <m/>
    <m/>
    <m/>
    <m/>
    <s v="CA.Transferência Bancária"/>
    <x v="2"/>
    <x v="1"/>
    <m/>
    <n v="12"/>
    <n v="8"/>
    <s v="Transferência Bancária"/>
    <m/>
    <m/>
    <m/>
    <n v="0"/>
    <m/>
    <n v="15"/>
    <s v="BRB [GYN] [011616-0] [CC] [COB]"/>
    <m/>
    <m/>
    <m/>
  </r>
  <r>
    <n v="275744"/>
    <s v="Encontrado no Extrato"/>
    <s v="Destino: 137417-transferencia entre contas "/>
    <n v="18000"/>
    <d v="2014-05-23T00:00:00"/>
    <d v="1899-12-30T14:17:29"/>
    <n v="0"/>
    <n v="0"/>
    <n v="-3747889.1170000881"/>
    <m/>
    <m/>
    <m/>
    <m/>
    <n v="7"/>
    <s v="Anapaula"/>
    <n v="1"/>
    <m/>
    <n v="1272"/>
    <d v="2015-07-02T00:00:00"/>
    <d v="2015-07-02T00:00:00"/>
    <m/>
    <m/>
    <n v="2015"/>
    <n v="7"/>
    <m/>
    <m/>
    <n v="137417"/>
    <m/>
    <s v="CA.Transferência Bancária"/>
    <x v="2"/>
    <x v="1"/>
    <m/>
    <n v="15"/>
    <n v="8"/>
    <s v="Transferência Bancária"/>
    <m/>
    <m/>
    <m/>
    <n v="0"/>
    <m/>
    <m/>
    <s v="BRB [MAU] [011853-8] [CC]"/>
    <m/>
    <m/>
    <m/>
  </r>
  <r>
    <n v="137418"/>
    <s v="Encontrado no Extrato"/>
    <s v="Saque com guia retirada"/>
    <n v="0"/>
    <d v="2014-05-23T00:00:00"/>
    <d v="1899-12-30T14:18:03"/>
    <n v="3944.49"/>
    <n v="0"/>
    <n v="-3751833.6070000883"/>
    <m/>
    <m/>
    <m/>
    <m/>
    <n v="7"/>
    <s v="Anapaula"/>
    <n v="1"/>
    <m/>
    <n v="1272"/>
    <d v="2014-06-04T00:00:00"/>
    <d v="2014-06-04T00:00:00"/>
    <m/>
    <m/>
    <n v="2014"/>
    <n v="7"/>
    <m/>
    <m/>
    <m/>
    <m/>
    <s v="CA.Transferência Bancária"/>
    <x v="2"/>
    <x v="1"/>
    <m/>
    <n v="12"/>
    <n v="8"/>
    <s v="Transferência Bancária"/>
    <m/>
    <m/>
    <m/>
    <n v="0"/>
    <m/>
    <m/>
    <s v="BRB [GYN] [011616-0] [CC] [COB]"/>
    <m/>
    <m/>
    <m/>
  </r>
  <r>
    <n v="137419"/>
    <s v="ANT. COB/55404"/>
    <s v="Banco Brb - Par. 055404(01-1)"/>
    <n v="0"/>
    <d v="2014-05-23T00:00:00"/>
    <d v="1899-12-30T14:25:29"/>
    <n v="6385.08"/>
    <n v="0"/>
    <n v="-3758218.6870000884"/>
    <m/>
    <m/>
    <m/>
    <n v="55404"/>
    <n v="7"/>
    <s v="Anapaula"/>
    <n v="1"/>
    <m/>
    <n v="1578"/>
    <d v="2014-06-04T00:00:00"/>
    <d v="2014-06-0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25304"/>
    <s v="Extrato/107675"/>
    <s v="Mercantil Do Brasil - Cód. 107675"/>
    <n v="0"/>
    <d v="2014-05-23T00:00:00"/>
    <d v="1899-12-30T14:41:36"/>
    <n v="11.4"/>
    <n v="0"/>
    <n v="-3758230.0870000883"/>
    <m/>
    <m/>
    <m/>
    <n v="107675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305"/>
    <s v="Extrato/107680"/>
    <s v="Mercantil Do Brasil - Cód. 107680"/>
    <n v="0"/>
    <d v="2014-05-23T00:00:00"/>
    <d v="1899-12-30T14:41:36"/>
    <n v="49"/>
    <n v="0"/>
    <n v="-3758279.0870000883"/>
    <m/>
    <m/>
    <m/>
    <n v="107680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306"/>
    <s v="Extrato/107681"/>
    <s v="Mercantil Do Brasil - Cód. 107681"/>
    <n v="0"/>
    <d v="2014-05-23T00:00:00"/>
    <d v="1899-12-30T14:41:36"/>
    <n v="49"/>
    <n v="0"/>
    <n v="-3758328.0870000883"/>
    <m/>
    <m/>
    <m/>
    <n v="107681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307"/>
    <s v="Extrato/107682"/>
    <s v="Mercantil Do Brasil - Cód. 107682"/>
    <n v="0"/>
    <d v="2014-05-23T00:00:00"/>
    <d v="1899-12-30T14:41:36"/>
    <n v="49"/>
    <n v="0"/>
    <n v="-3758377.0870000883"/>
    <m/>
    <m/>
    <m/>
    <n v="107682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308"/>
    <s v="Extrato/107683"/>
    <s v="Mercantil Do Brasil - Cód. 107683"/>
    <n v="0"/>
    <d v="2014-05-23T00:00:00"/>
    <d v="1899-12-30T14:41:36"/>
    <n v="12"/>
    <n v="0"/>
    <n v="-3758389.0870000883"/>
    <m/>
    <m/>
    <m/>
    <n v="107683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309"/>
    <s v="Extrato/107684"/>
    <s v="Mercantil Do Brasil - Cód. 107684"/>
    <n v="0"/>
    <d v="2014-05-23T00:00:00"/>
    <d v="1899-12-30T14:41:36"/>
    <n v="3"/>
    <n v="0"/>
    <n v="-3758392.0870000883"/>
    <m/>
    <m/>
    <m/>
    <n v="107684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310"/>
    <s v="Extrato/107685"/>
    <s v="Mercantil Do Brasil - Cód. 107685"/>
    <n v="0"/>
    <d v="2014-05-23T00:00:00"/>
    <d v="1899-12-30T14:41:36"/>
    <n v="9"/>
    <n v="0"/>
    <n v="-3758401.0870000883"/>
    <m/>
    <m/>
    <m/>
    <n v="107685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311"/>
    <s v="Extrato/107686"/>
    <s v="Mercantil Do Brasil - Cód. 107686"/>
    <n v="0"/>
    <d v="2014-05-23T00:00:00"/>
    <d v="1899-12-30T14:41:36"/>
    <n v="3"/>
    <n v="0"/>
    <n v="-3758404.0870000883"/>
    <m/>
    <m/>
    <m/>
    <n v="107686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312"/>
    <s v="Extrato/107687"/>
    <s v="Mercantil Do Brasil - Cód. 107687"/>
    <n v="0"/>
    <d v="2014-05-23T00:00:00"/>
    <d v="1899-12-30T14:41:36"/>
    <n v="9"/>
    <n v="0"/>
    <n v="-3758413.0870000883"/>
    <m/>
    <m/>
    <m/>
    <n v="107687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5313"/>
    <s v="Extrato/107688"/>
    <s v="Mercantil Do Brasil - Cód. 107688"/>
    <n v="0"/>
    <d v="2014-05-23T00:00:00"/>
    <d v="1899-12-30T14:41:36"/>
    <n v="9"/>
    <n v="0"/>
    <n v="-3758422.0870000883"/>
    <m/>
    <m/>
    <m/>
    <n v="107688"/>
    <n v="60"/>
    <s v="Francielly"/>
    <n v="1"/>
    <m/>
    <n v="575"/>
    <d v="2014-12-04T00:00:00"/>
    <d v="2014-12-04T00:00:00"/>
    <m/>
    <m/>
    <n v="2014"/>
    <n v="60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7043"/>
    <s v="Extrato/55856"/>
    <s v="Banco Brb - Cód. 055856"/>
    <n v="0"/>
    <d v="2014-05-23T00:00:00"/>
    <d v="1899-12-30T14:43:54"/>
    <n v="6.58"/>
    <n v="0"/>
    <n v="-3758428.6670000884"/>
    <m/>
    <m/>
    <m/>
    <n v="55856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5461"/>
    <s v="Ch 2752/52771"/>
    <s v="Olimpo Anápolis - Cód. 052771"/>
    <n v="0"/>
    <d v="2014-05-23T00:00:00"/>
    <d v="1899-12-30T15:06:03"/>
    <n v="4200"/>
    <n v="0"/>
    <n v="-3762628.6670000884"/>
    <m/>
    <m/>
    <m/>
    <n v="52771"/>
    <n v="60"/>
    <s v="Francielly"/>
    <n v="1"/>
    <m/>
    <n v="1544"/>
    <d v="2014-05-29T00:00:00"/>
    <d v="2014-12-23T00:00:00"/>
    <m/>
    <m/>
    <n v="2014"/>
    <n v="24"/>
    <m/>
    <m/>
    <m/>
    <m/>
    <s v="Aná.Reforma"/>
    <x v="1"/>
    <x v="2"/>
    <m/>
    <n v="27"/>
    <n v="9"/>
    <s v="Débito em conta"/>
    <m/>
    <n v="0"/>
    <m/>
    <n v="0"/>
    <m/>
    <m/>
    <s v="BRADESCO [008378-0] [SOL] [CC]"/>
    <m/>
    <m/>
    <m/>
  </r>
  <r>
    <n v="137080"/>
    <s v="Remessa Olimpo Fundamental"/>
    <s v="Remessa Olimpo Fundamental"/>
    <n v="1010"/>
    <d v="2014-05-23T00:00:00"/>
    <d v="1899-12-30T15:20:40"/>
    <n v="0"/>
    <n v="0"/>
    <n v="-3761618.6670000884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225338"/>
    <s v="Encontrado no Extrato"/>
    <s v="Destino: 137106-TRANSFERÊNCIA ENTRE CONTAS"/>
    <n v="16000"/>
    <d v="2014-05-23T00:00:00"/>
    <d v="1899-12-30T15:25:24"/>
    <n v="0"/>
    <n v="0"/>
    <n v="-3745618.6670000884"/>
    <m/>
    <m/>
    <m/>
    <m/>
    <n v="60"/>
    <s v="Francielly"/>
    <n v="1"/>
    <m/>
    <n v="1449"/>
    <d v="2014-12-04T00:00:00"/>
    <d v="2014-12-04T00:00:00"/>
    <m/>
    <m/>
    <n v="2014"/>
    <n v="60"/>
    <m/>
    <m/>
    <n v="137106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37106"/>
    <s v="Encontrado no Extrato"/>
    <s v="TRANSFERÊNCIA ENTRE CONTAS"/>
    <n v="0"/>
    <d v="2014-05-23T00:00:00"/>
    <d v="1899-12-30T15:25:24"/>
    <n v="16000"/>
    <n v="0"/>
    <n v="-3761618.6670000884"/>
    <m/>
    <m/>
    <m/>
    <m/>
    <n v="60"/>
    <s v="Francielly"/>
    <n v="1"/>
    <m/>
    <n v="1449"/>
    <d v="2014-06-03T00:00:00"/>
    <d v="2014-12-04T00:00:00"/>
    <m/>
    <m/>
    <n v="2014"/>
    <n v="7"/>
    <m/>
    <m/>
    <m/>
    <m/>
    <s v="Transferência entre contas"/>
    <x v="2"/>
    <x v="1"/>
    <m/>
    <n v="52"/>
    <n v="8"/>
    <s v="Transferência Bancária"/>
    <m/>
    <m/>
    <m/>
    <n v="0"/>
    <m/>
    <n v="33"/>
    <s v="BRB [SOL] [012052-4] [CC] [COB]"/>
    <m/>
    <m/>
    <m/>
  </r>
  <r>
    <n v="135463"/>
    <s v="Despesa/51701"/>
    <s v="Batoni E Aguiar Ltda - Cód. 051701"/>
    <n v="0"/>
    <d v="2014-05-23T00:00:00"/>
    <d v="1899-12-30T15:25:38"/>
    <n v="6334"/>
    <n v="0"/>
    <n v="-3767952.6670000884"/>
    <m/>
    <m/>
    <m/>
    <n v="51701"/>
    <n v="24"/>
    <s v="Emilly"/>
    <n v="1"/>
    <m/>
    <n v="1586"/>
    <d v="2014-05-29T00:00:00"/>
    <d v="2014-05-29T00:00:00"/>
    <m/>
    <m/>
    <n v="2014"/>
    <n v="24"/>
    <m/>
    <m/>
    <m/>
    <m/>
    <s v="Uber.Alimentação"/>
    <x v="1"/>
    <x v="5"/>
    <m/>
    <n v="27"/>
    <n v="9"/>
    <s v="Débito em conta"/>
    <m/>
    <n v="0"/>
    <m/>
    <n v="0"/>
    <m/>
    <m/>
    <s v="BRADESCO [008378-0] [SOL] [CC]"/>
    <m/>
    <m/>
    <m/>
  </r>
  <r>
    <n v="275766"/>
    <s v="Extrato/128331"/>
    <s v="Banco Brb - Par. 128331(01-1)"/>
    <n v="0"/>
    <d v="2014-05-23T00:00:00"/>
    <d v="1899-12-30T16:36:02"/>
    <n v="549.20000000000005"/>
    <n v="0"/>
    <n v="-3768501.8670000886"/>
    <m/>
    <m/>
    <m/>
    <n v="128331"/>
    <n v="7"/>
    <s v="Anapaula"/>
    <n v="1"/>
    <m/>
    <n v="1599"/>
    <d v="2015-07-02T00:00:00"/>
    <d v="2015-07-02T00:00:00"/>
    <m/>
    <m/>
    <n v="2015"/>
    <n v="7"/>
    <m/>
    <m/>
    <m/>
    <m/>
    <s v="CA.Encargos"/>
    <x v="2"/>
    <x v="1"/>
    <m/>
    <n v="15"/>
    <n v="9"/>
    <s v="Débito em conta"/>
    <m/>
    <n v="0"/>
    <m/>
    <n v="0"/>
    <m/>
    <m/>
    <s v="BRB [MAU] [011853-8] [CC]"/>
    <m/>
    <m/>
    <m/>
  </r>
  <r>
    <n v="275769"/>
    <s v="Extrato/128345"/>
    <s v="Banco Brb - Par. 128345(04-4)"/>
    <n v="0"/>
    <d v="2014-05-23T00:00:00"/>
    <d v="1899-12-30T16:36:02"/>
    <n v="42"/>
    <n v="0"/>
    <n v="-3768543.8670000886"/>
    <m/>
    <m/>
    <m/>
    <n v="128345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2"/>
    <x v="1"/>
    <m/>
    <n v="15"/>
    <n v="9"/>
    <s v="Débito em conta"/>
    <m/>
    <n v="0"/>
    <m/>
    <n v="0"/>
    <m/>
    <m/>
    <s v="BRB [MAU] [011853-8] [CC]"/>
    <m/>
    <m/>
    <m/>
  </r>
  <r>
    <n v="275767"/>
    <s v="Extrato/128285"/>
    <s v="Banco Brb - Par. 128285(21-23)"/>
    <n v="0"/>
    <d v="2014-05-23T00:00:00"/>
    <d v="1899-12-30T16:36:02"/>
    <n v="0.73"/>
    <n v="0"/>
    <n v="-3768544.5970000885"/>
    <m/>
    <m/>
    <m/>
    <n v="128285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768"/>
    <s v="Extrato/128286"/>
    <s v="Banco Brb - Par. 128286(22-23)"/>
    <n v="0"/>
    <d v="2014-05-23T00:00:00"/>
    <d v="1899-12-30T16:36:02"/>
    <n v="0.98"/>
    <n v="0"/>
    <n v="-3768545.5770000885"/>
    <m/>
    <m/>
    <m/>
    <n v="128286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770"/>
    <s v="Extrato/128298"/>
    <s v="Banco Brb - Par. 128298(05-12)"/>
    <n v="0"/>
    <d v="2014-05-23T00:00:00"/>
    <d v="1899-12-30T16:36:02"/>
    <n v="20.5"/>
    <n v="0"/>
    <n v="-3768566.0770000885"/>
    <m/>
    <m/>
    <m/>
    <n v="128298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2"/>
    <x v="1"/>
    <m/>
    <n v="15"/>
    <n v="9"/>
    <s v="Débito em conta"/>
    <m/>
    <n v="0"/>
    <m/>
    <n v="0"/>
    <m/>
    <m/>
    <s v="BRB [MAU] [011853-8] [CC]"/>
    <m/>
    <m/>
    <m/>
  </r>
  <r>
    <n v="275772"/>
    <s v="Extrato/128287"/>
    <s v="Banco Brb - Par. 128287(23-23)"/>
    <n v="0"/>
    <d v="2014-05-23T00:00:00"/>
    <d v="1899-12-30T16:36:09"/>
    <n v="4.92"/>
    <n v="0"/>
    <n v="-3768570.9970000884"/>
    <m/>
    <m/>
    <m/>
    <n v="128287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135048"/>
    <s v="Transferência entre conta"/>
    <s v="Transferência entre conta"/>
    <n v="0"/>
    <d v="2014-05-23T00:00:00"/>
    <d v="1899-12-30T16:38:09"/>
    <n v="2000"/>
    <n v="0"/>
    <n v="-3770570.9970000884"/>
    <m/>
    <m/>
    <m/>
    <m/>
    <n v="7"/>
    <s v="Anapaula"/>
    <n v="1"/>
    <m/>
    <n v="1449"/>
    <d v="2014-05-27T00:00:00"/>
    <d v="2014-12-09T00:00:00"/>
    <m/>
    <m/>
    <n v="2014"/>
    <n v="24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464"/>
    <s v="Transferência entre conta"/>
    <s v="Destino: 135048-Transferência entre conta"/>
    <n v="2000"/>
    <d v="2014-05-23T00:00:00"/>
    <d v="1899-12-30T16:38:09"/>
    <n v="0"/>
    <n v="0"/>
    <n v="-3768570.9970000884"/>
    <m/>
    <m/>
    <m/>
    <m/>
    <n v="7"/>
    <s v="Anapaula"/>
    <n v="1"/>
    <m/>
    <n v="1449"/>
    <d v="2014-12-09T00:00:00"/>
    <d v="2014-12-09T00:00:00"/>
    <m/>
    <m/>
    <n v="2014"/>
    <n v="7"/>
    <m/>
    <m/>
    <n v="135048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275834"/>
    <s v="Extrato/128393"/>
    <s v="Banco Brb - Cód. 128393"/>
    <n v="0"/>
    <d v="2014-05-23T00:00:00"/>
    <d v="1899-12-30T16:46:27"/>
    <n v="42"/>
    <n v="0"/>
    <n v="-3768612.9970000884"/>
    <m/>
    <m/>
    <m/>
    <n v="128393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135056"/>
    <s v="2509144/54644"/>
    <s v="Bic - Banco Industria E Comercio - Cód. 054644"/>
    <n v="0"/>
    <d v="2014-05-23T00:00:00"/>
    <d v="1899-12-30T16:58:45"/>
    <n v="2000"/>
    <n v="0"/>
    <n v="-3770612.9970000884"/>
    <m/>
    <m/>
    <m/>
    <n v="54644"/>
    <n v="24"/>
    <s v="Emilly"/>
    <n v="1"/>
    <m/>
    <n v="524"/>
    <d v="2014-05-27T00:00:00"/>
    <d v="2014-05-27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5388"/>
    <n v="178820"/>
    <s v="Par.(01-1) 017562/ANA GÉSSICA VITÓRIA DE SO - 3ª SÉRIE - BI"/>
    <n v="74"/>
    <d v="2014-05-23T00:00:00"/>
    <d v="1899-12-30T17:01:37"/>
    <n v="0"/>
    <n v="0"/>
    <n v="-3770538.9970000884"/>
    <m/>
    <m/>
    <n v="178820"/>
    <m/>
    <n v="24"/>
    <s v="Emilly"/>
    <n v="1"/>
    <m/>
    <n v="1385"/>
    <d v="2014-05-28T00:00:00"/>
    <d v="2014-05-2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5389"/>
    <n v="178821"/>
    <s v="Par.(01-1) 017562/ANA GÉSSICA VITÓRIA DE SO - 3ª SÉRIE - FI"/>
    <n v="74"/>
    <d v="2014-05-23T00:00:00"/>
    <d v="1899-12-30T17:01:37"/>
    <n v="0"/>
    <n v="0"/>
    <n v="-3770464.9970000884"/>
    <m/>
    <m/>
    <n v="178821"/>
    <m/>
    <n v="24"/>
    <s v="Emilly"/>
    <n v="1"/>
    <m/>
    <n v="1385"/>
    <d v="2014-05-28T00:00:00"/>
    <d v="2014-05-2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5391"/>
    <n v="178823"/>
    <s v="Par.(01-1) 016597/BEATRIZ DE PINA SOUSA PIN - 3ª SÉRIE - GE"/>
    <n v="74"/>
    <d v="2014-05-23T00:00:00"/>
    <d v="1899-12-30T17:02:22"/>
    <n v="0"/>
    <n v="0"/>
    <n v="-3770390.9970000884"/>
    <m/>
    <m/>
    <n v="178823"/>
    <m/>
    <n v="24"/>
    <s v="Emilly"/>
    <n v="1"/>
    <m/>
    <n v="1385"/>
    <d v="2014-05-28T00:00:00"/>
    <d v="2014-05-2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5392"/>
    <n v="178824"/>
    <s v="Par.(01-1) 016597/BEATRIZ DE PINA SOUSA PIN - 3ª SÉRIE - IN"/>
    <n v="74"/>
    <d v="2014-05-23T00:00:00"/>
    <d v="1899-12-30T17:02:22"/>
    <n v="0"/>
    <n v="0"/>
    <n v="-3770316.9970000884"/>
    <m/>
    <m/>
    <n v="178824"/>
    <m/>
    <n v="24"/>
    <s v="Emilly"/>
    <n v="1"/>
    <m/>
    <n v="1385"/>
    <d v="2014-05-28T00:00:00"/>
    <d v="2014-05-2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5390"/>
    <n v="178822"/>
    <s v="Par.(01-1) 016597/BEATRIZ DE PINA SOUSA PIN - 3ª SÉRIE - FÍ"/>
    <n v="74"/>
    <d v="2014-05-23T00:00:00"/>
    <d v="1899-12-30T17:02:22"/>
    <n v="0"/>
    <n v="0"/>
    <n v="-3770242.9970000884"/>
    <m/>
    <m/>
    <n v="178822"/>
    <m/>
    <n v="24"/>
    <s v="Emilly"/>
    <n v="1"/>
    <m/>
    <n v="1385"/>
    <d v="2014-05-28T00:00:00"/>
    <d v="2014-05-2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5394"/>
    <n v="178826"/>
    <s v="Par.(01-1) 014062/CELSO HENRIQUE DENÓFRIO G - 3ª SÉRIE - GE"/>
    <n v="74"/>
    <d v="2014-05-23T00:00:00"/>
    <d v="1899-12-30T17:03:00"/>
    <n v="0"/>
    <n v="0"/>
    <n v="-3770168.9970000884"/>
    <m/>
    <m/>
    <n v="178826"/>
    <m/>
    <n v="24"/>
    <s v="Emilly"/>
    <n v="1"/>
    <m/>
    <n v="1385"/>
    <d v="2014-05-28T00:00:00"/>
    <d v="2014-05-2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5395"/>
    <n v="178827"/>
    <s v="Par.(01-1) 014062/CELSO HENRIQUE DENÓFRIO G - 3ª SÉRIE - IN"/>
    <n v="74"/>
    <d v="2014-05-23T00:00:00"/>
    <d v="1899-12-30T17:03:00"/>
    <n v="0"/>
    <n v="0"/>
    <n v="-3770094.9970000884"/>
    <m/>
    <m/>
    <n v="178827"/>
    <m/>
    <n v="24"/>
    <s v="Emilly"/>
    <n v="1"/>
    <m/>
    <n v="1385"/>
    <d v="2014-05-28T00:00:00"/>
    <d v="2014-05-2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5393"/>
    <n v="178825"/>
    <s v="Par.(01-1) 014062/CELSO HENRIQUE DENÓFRIO G - 3ª SÉRIE - FÍ"/>
    <n v="74"/>
    <d v="2014-05-23T00:00:00"/>
    <d v="1899-12-30T17:03:00"/>
    <n v="0"/>
    <n v="0"/>
    <n v="-3770020.9970000884"/>
    <m/>
    <m/>
    <n v="178825"/>
    <m/>
    <n v="24"/>
    <s v="Emilly"/>
    <n v="1"/>
    <m/>
    <n v="1385"/>
    <d v="2014-05-28T00:00:00"/>
    <d v="2014-05-2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5397"/>
    <n v="178829"/>
    <s v="Par.(01-1) 014090/RENAN FERNANDES VASCONCEL - 3ª SÉRIE - GE"/>
    <n v="74"/>
    <d v="2014-05-23T00:00:00"/>
    <d v="1899-12-30T17:03:43"/>
    <n v="0"/>
    <n v="0"/>
    <n v="-3769946.9970000884"/>
    <m/>
    <m/>
    <n v="178829"/>
    <m/>
    <n v="24"/>
    <s v="Emilly"/>
    <n v="1"/>
    <m/>
    <n v="1385"/>
    <d v="2014-05-28T00:00:00"/>
    <d v="2014-05-2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5398"/>
    <n v="178830"/>
    <s v="Par.(01-1) 014090/RENAN FERNANDES VASCONCEL - 3ª SÉRIE - IN"/>
    <n v="74"/>
    <d v="2014-05-23T00:00:00"/>
    <d v="1899-12-30T17:03:43"/>
    <n v="0"/>
    <n v="0"/>
    <n v="-3769872.9970000884"/>
    <m/>
    <m/>
    <n v="178830"/>
    <m/>
    <n v="24"/>
    <s v="Emilly"/>
    <n v="1"/>
    <m/>
    <n v="1385"/>
    <d v="2014-05-28T00:00:00"/>
    <d v="2014-05-2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5396"/>
    <n v="178828"/>
    <s v="Par.(01-1) 014090/RENAN FERNANDES VASCONCEL - 3ª SÉRIE - FÍ"/>
    <n v="74"/>
    <d v="2014-05-23T00:00:00"/>
    <d v="1899-12-30T17:03:43"/>
    <n v="0"/>
    <n v="0"/>
    <n v="-3769798.9970000884"/>
    <m/>
    <m/>
    <n v="178828"/>
    <m/>
    <n v="24"/>
    <s v="Emilly"/>
    <n v="1"/>
    <m/>
    <n v="1385"/>
    <d v="2014-05-28T00:00:00"/>
    <d v="2014-05-2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5568"/>
    <n v="51929"/>
    <s v="Lúcio Jorge - Cód. 051929"/>
    <n v="0"/>
    <d v="2014-05-23T00:00:00"/>
    <d v="1899-12-30T17:48:38"/>
    <n v="9000"/>
    <n v="0"/>
    <n v="-3778798.9970000884"/>
    <m/>
    <m/>
    <m/>
    <n v="51929"/>
    <n v="24"/>
    <s v="Emilly"/>
    <n v="1"/>
    <m/>
    <n v="534"/>
    <d v="2014-05-29T00:00:00"/>
    <d v="2014-05-29T00:00:00"/>
    <m/>
    <m/>
    <n v="2014"/>
    <n v="24"/>
    <m/>
    <m/>
    <m/>
    <m/>
    <s v="CA.Honorários (DESPESA)"/>
    <x v="1"/>
    <x v="1"/>
    <m/>
    <n v="52"/>
    <n v="1"/>
    <s v="Dinheiro"/>
    <m/>
    <n v="0"/>
    <m/>
    <n v="0"/>
    <m/>
    <m/>
    <s v="BRB [SOL] [012052-4] [CC] [COB]"/>
    <m/>
    <m/>
    <m/>
  </r>
  <r>
    <n v="138786"/>
    <n v="153199"/>
    <s v="Retorno: Par. 153199(05/12) - 013507/DEB - Mensalidades"/>
    <n v="1339"/>
    <d v="2014-05-23T00:00:00"/>
    <d v="1899-12-30T18:27:00"/>
    <n v="0"/>
    <n v="0"/>
    <n v="-3777459.9970000884"/>
    <m/>
    <m/>
    <n v="153199"/>
    <m/>
    <n v="1"/>
    <s v="Andre"/>
    <n v="1"/>
    <m/>
    <n v="2"/>
    <d v="2014-06-16T00:00:00"/>
    <d v="2014-06-16T00:00:00"/>
    <n v="19905"/>
    <n v="795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56624"/>
    <s v="SRP/51016"/>
    <s v="Silvanio Rodrigues Peres - Par. 051016(02-9)"/>
    <n v="0"/>
    <d v="2014-05-25T00:00:00"/>
    <d v="1899-12-30T13:20:20"/>
    <n v="200"/>
    <n v="0"/>
    <n v="-3777659.9970000884"/>
    <m/>
    <m/>
    <m/>
    <n v="51016"/>
    <n v="24"/>
    <s v="Emilly"/>
    <n v="1"/>
    <m/>
    <n v="1450"/>
    <d v="2014-07-29T00:00:00"/>
    <d v="2014-07-29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8668"/>
    <s v="62354/39385"/>
    <s v="Gentleman Serviços - Cód. 039385"/>
    <n v="0"/>
    <d v="2014-05-25T00:00:00"/>
    <d v="1899-12-30T14:06:18"/>
    <n v="215"/>
    <n v="0"/>
    <n v="-3777874.9970000884"/>
    <m/>
    <m/>
    <m/>
    <n v="39385"/>
    <n v="24"/>
    <s v="Emilly"/>
    <n v="1"/>
    <m/>
    <n v="377"/>
    <d v="2014-04-29T00:00:00"/>
    <d v="2014-04-29T00:00:00"/>
    <m/>
    <m/>
    <n v="2014"/>
    <n v="24"/>
    <m/>
    <m/>
    <m/>
    <m/>
    <s v="Marista.Seguros e proteções "/>
    <x v="1"/>
    <x v="1"/>
    <m/>
    <n v="56"/>
    <n v="1"/>
    <s v="Dinheiro"/>
    <m/>
    <n v="0"/>
    <m/>
    <n v="0"/>
    <m/>
    <m/>
    <s v="CAIXA TESOURARIA"/>
    <m/>
    <m/>
    <m/>
  </r>
  <r>
    <n v="245468"/>
    <n v="178783"/>
    <s v="Par.(04-4) 016744/NATHALIA DE PINA SOUSA PI - Renegociado"/>
    <n v="2255.9499999999998"/>
    <d v="2014-05-26T00:00:00"/>
    <d v="1899-12-30T08:27:22"/>
    <n v="0"/>
    <n v="0"/>
    <n v="-3775619.0470000883"/>
    <m/>
    <m/>
    <n v="178783"/>
    <m/>
    <n v="24"/>
    <s v="Emilly"/>
    <n v="1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69"/>
    <n v="178772"/>
    <s v="Par.(03-10) 010728/LINA DE REZENDE BOMFIM - Renegociado"/>
    <n v="750"/>
    <d v="2014-05-26T00:00:00"/>
    <d v="1899-12-30T08:30:47"/>
    <n v="0"/>
    <n v="0"/>
    <n v="-3774869.0470000883"/>
    <m/>
    <m/>
    <n v="178772"/>
    <m/>
    <n v="24"/>
    <s v="Emilly"/>
    <n v="1"/>
    <m/>
    <n v="2"/>
    <d v="2015-03-03T00:00:00"/>
    <d v="2015-03-03T00:00:00"/>
    <m/>
    <m/>
    <n v="2013"/>
    <n v="24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475"/>
    <n v="178770"/>
    <s v="Par.(01-10) 010728/LINA DE REZENDE BOMFIM - Renegociado"/>
    <n v="1500"/>
    <d v="2014-05-26T00:00:00"/>
    <d v="1899-12-30T08:55:04"/>
    <n v="0"/>
    <n v="0"/>
    <n v="-3773369.0470000883"/>
    <m/>
    <m/>
    <n v="178770"/>
    <m/>
    <n v="24"/>
    <s v="Emilly"/>
    <n v="1"/>
    <m/>
    <n v="2"/>
    <d v="2015-03-03T00:00:00"/>
    <d v="2015-03-03T00:00:00"/>
    <m/>
    <m/>
    <n v="2013"/>
    <n v="24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74547"/>
    <s v="Fluxo de Caixa "/>
    <s v="Fluxo de Caixa "/>
    <n v="0"/>
    <d v="2014-05-26T00:00:00"/>
    <d v="1899-12-30T08:56:36"/>
    <n v="1205"/>
    <n v="0"/>
    <n v="-3774574.0470000883"/>
    <m/>
    <m/>
    <m/>
    <m/>
    <n v="7"/>
    <s v="Anapaula"/>
    <n v="1"/>
    <m/>
    <n v="1449"/>
    <d v="2015-06-30T00:00:00"/>
    <d v="2015-07-02T00:00:00"/>
    <m/>
    <m/>
    <n v="2015"/>
    <n v="7"/>
    <m/>
    <m/>
    <m/>
    <m/>
    <s v="Transferência entre contas"/>
    <x v="2"/>
    <x v="1"/>
    <m/>
    <n v="46"/>
    <n v="2"/>
    <s v="Cheque"/>
    <m/>
    <m/>
    <m/>
    <n v="0"/>
    <m/>
    <m/>
    <s v="CAIXA CHEQUES"/>
    <m/>
    <m/>
    <m/>
  </r>
  <r>
    <n v="134478"/>
    <n v="178740"/>
    <s v="Par.(04-6) 016732/ESTEFANE ALMEIDA PRADO - PAGAMENTO CHE"/>
    <n v="1000"/>
    <d v="2014-05-26T00:00:00"/>
    <d v="1899-12-30T08:56:40"/>
    <n v="0"/>
    <n v="0"/>
    <n v="-3773574.0470000883"/>
    <m/>
    <m/>
    <n v="178740"/>
    <m/>
    <n v="8"/>
    <s v="Vinicius"/>
    <n v="2"/>
    <m/>
    <n v="1378"/>
    <d v="2014-05-26T00:00:00"/>
    <d v="2014-05-26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45476"/>
    <n v="178781"/>
    <s v="Par.(02-4) 016744/NATHALIA DE PINA SOUSA PI - Renegociado"/>
    <n v="2255.9499999999998"/>
    <d v="2014-05-26T00:00:00"/>
    <d v="1899-12-30T08:58:29"/>
    <n v="0"/>
    <n v="0"/>
    <n v="-3771318.0970000881"/>
    <m/>
    <m/>
    <n v="178781"/>
    <m/>
    <n v="24"/>
    <s v="Emilly"/>
    <n v="1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77"/>
    <n v="178771"/>
    <s v="Par.(02-10) 010728/LINA DE REZENDE BOMFIM - Renegociado"/>
    <n v="750"/>
    <d v="2014-05-26T00:00:00"/>
    <d v="1899-12-30T08:59:51"/>
    <n v="0"/>
    <n v="0"/>
    <n v="-3770568.0970000881"/>
    <m/>
    <m/>
    <n v="178771"/>
    <m/>
    <n v="24"/>
    <s v="Emilly"/>
    <n v="1"/>
    <m/>
    <n v="2"/>
    <d v="2015-03-03T00:00:00"/>
    <d v="2015-03-03T00:00:00"/>
    <m/>
    <m/>
    <n v="2013"/>
    <n v="24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478"/>
    <n v="178782"/>
    <s v="Par.(03-4) 016744/NATHALIA DE PINA SOUSA PI - Renegociado"/>
    <n v="2255.9499999999998"/>
    <d v="2014-05-26T00:00:00"/>
    <d v="1899-12-30T09:01:03"/>
    <n v="0"/>
    <n v="0"/>
    <n v="-3768312.1470000879"/>
    <m/>
    <m/>
    <n v="178782"/>
    <m/>
    <n v="24"/>
    <s v="Emilly"/>
    <n v="1"/>
    <m/>
    <n v="6"/>
    <d v="2015-03-03T00:00:00"/>
    <d v="2015-03-03T00:00:00"/>
    <m/>
    <m/>
    <n v="2014"/>
    <n v="24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5479"/>
    <n v="178773"/>
    <s v="Par.(04-10) 010728/LINA DE REZENDE BOMFIM - Renegociado"/>
    <n v="750"/>
    <d v="2014-05-26T00:00:00"/>
    <d v="1899-12-30T09:02:19"/>
    <n v="0"/>
    <n v="0"/>
    <n v="-3767562.1470000879"/>
    <m/>
    <m/>
    <n v="178773"/>
    <m/>
    <n v="24"/>
    <s v="Emilly"/>
    <n v="1"/>
    <m/>
    <n v="2"/>
    <d v="2015-03-03T00:00:00"/>
    <d v="2015-03-03T00:00:00"/>
    <m/>
    <m/>
    <n v="2013"/>
    <n v="24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5480"/>
    <s v="Remessa Sol Nascente"/>
    <s v="Remessa Sol Nascente"/>
    <n v="3839.74"/>
    <d v="2014-05-26T00:00:00"/>
    <d v="1899-12-30T09:03:40"/>
    <n v="0"/>
    <n v="0"/>
    <n v="-3763722.4070000877"/>
    <m/>
    <m/>
    <m/>
    <m/>
    <n v="24"/>
    <s v="Emilly"/>
    <n v="1"/>
    <m/>
    <n v="1434"/>
    <d v="2015-03-03T00:00:00"/>
    <d v="2015-03-03T00:00:00"/>
    <m/>
    <m/>
    <n v="2015"/>
    <n v="24"/>
    <m/>
    <m/>
    <m/>
    <m/>
    <s v="Remessa Educ. Sol Nascente"/>
    <x v="1"/>
    <x v="4"/>
    <m/>
    <n v="77"/>
    <n v="11"/>
    <s v="Antec. de Cheque"/>
    <m/>
    <m/>
    <m/>
    <n v="0"/>
    <m/>
    <m/>
    <s v="BRB [GYN] [OPERAÇÕES]"/>
    <m/>
    <m/>
    <m/>
  </r>
  <r>
    <n v="136186"/>
    <s v="ANT. COB/55410"/>
    <s v="Banco Brb - Par. 055410(06-13)"/>
    <n v="0"/>
    <d v="2014-05-26T00:00:00"/>
    <d v="1899-12-30T09:15:13"/>
    <n v="1339"/>
    <n v="0"/>
    <n v="-3765061.4070000877"/>
    <m/>
    <m/>
    <m/>
    <n v="55410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87"/>
    <s v="ANT. COB/55411"/>
    <s v="Banco Brb - Par. 055411(07-13)"/>
    <n v="0"/>
    <d v="2014-05-26T00:00:00"/>
    <d v="1899-12-30T09:15:13"/>
    <n v="1339"/>
    <n v="0"/>
    <n v="-3766400.4070000877"/>
    <m/>
    <m/>
    <m/>
    <n v="55411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88"/>
    <s v="ANT. COB/55412"/>
    <s v="Banco Brb - Par. 055412(08-13)"/>
    <n v="0"/>
    <d v="2014-05-26T00:00:00"/>
    <d v="1899-12-30T09:15:13"/>
    <n v="1339"/>
    <n v="0"/>
    <n v="-3767739.4070000877"/>
    <m/>
    <m/>
    <m/>
    <n v="55412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89"/>
    <s v="ANT. COB/55413"/>
    <s v="Banco Brb - Par. 055413(09-13)"/>
    <n v="0"/>
    <d v="2014-05-26T00:00:00"/>
    <d v="1899-12-30T09:15:13"/>
    <n v="1339"/>
    <n v="0"/>
    <n v="-3769078.4070000877"/>
    <m/>
    <m/>
    <m/>
    <n v="55413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77"/>
    <s v="ANT. COB/55414"/>
    <s v="Banco Brb - Par. 055414(10-13)"/>
    <n v="0"/>
    <d v="2014-05-26T00:00:00"/>
    <d v="1899-12-30T09:15:13"/>
    <n v="1339"/>
    <n v="0"/>
    <n v="-3770417.4070000877"/>
    <m/>
    <m/>
    <m/>
    <n v="55414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78"/>
    <s v="ANT. COB/55405"/>
    <s v="Banco Brb - Par. 055405(01-13)"/>
    <n v="0"/>
    <d v="2014-05-26T00:00:00"/>
    <d v="1899-12-30T09:15:13"/>
    <n v="1339"/>
    <n v="0"/>
    <n v="-3771756.4070000877"/>
    <m/>
    <m/>
    <m/>
    <n v="55405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79"/>
    <s v="ANT. COB/55415"/>
    <s v="Banco Brb - Par. 055415(11-13)"/>
    <n v="0"/>
    <d v="2014-05-26T00:00:00"/>
    <d v="1899-12-30T09:15:13"/>
    <n v="1339"/>
    <n v="0"/>
    <n v="-3773095.4070000877"/>
    <m/>
    <m/>
    <m/>
    <n v="55415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80"/>
    <s v="ANT. COB/55406"/>
    <s v="Banco Brb - Par. 055406(02-13)"/>
    <n v="0"/>
    <d v="2014-05-26T00:00:00"/>
    <d v="1899-12-30T09:15:13"/>
    <n v="1339"/>
    <n v="0"/>
    <n v="-3774434.4070000877"/>
    <m/>
    <m/>
    <m/>
    <n v="55406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81"/>
    <s v="ANT. COB/55416"/>
    <s v="Banco Brb - Par. 055416(12-13)"/>
    <n v="0"/>
    <d v="2014-05-26T00:00:00"/>
    <d v="1899-12-30T09:15:13"/>
    <n v="1339"/>
    <n v="0"/>
    <n v="-3775773.4070000877"/>
    <m/>
    <m/>
    <m/>
    <n v="55416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82"/>
    <s v="ANT. COB/55407"/>
    <s v="Banco Brb - Par. 055407(03-13)"/>
    <n v="0"/>
    <d v="2014-05-26T00:00:00"/>
    <d v="1899-12-30T09:15:13"/>
    <n v="1339"/>
    <n v="0"/>
    <n v="-3777112.4070000877"/>
    <m/>
    <m/>
    <m/>
    <n v="55407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83"/>
    <s v="ANT. COB/55417"/>
    <s v="Banco Brb - Par. 055417(13-13)"/>
    <n v="0"/>
    <d v="2014-05-26T00:00:00"/>
    <d v="1899-12-30T09:15:13"/>
    <n v="1339"/>
    <n v="0"/>
    <n v="-3778451.4070000877"/>
    <m/>
    <m/>
    <m/>
    <n v="55417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84"/>
    <s v="ANT. COB/55408"/>
    <s v="Banco Brb - Par. 055408(04-13)"/>
    <n v="0"/>
    <d v="2014-05-26T00:00:00"/>
    <d v="1899-12-30T09:15:13"/>
    <n v="1339"/>
    <n v="0"/>
    <n v="-3779790.4070000877"/>
    <m/>
    <m/>
    <m/>
    <n v="55408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85"/>
    <s v="ANT. COB/55409"/>
    <s v="Banco Brb - Par. 055409(05-13)"/>
    <n v="0"/>
    <d v="2014-05-26T00:00:00"/>
    <d v="1899-12-30T09:15:13"/>
    <n v="1339"/>
    <n v="0"/>
    <n v="-3781129.4070000877"/>
    <m/>
    <m/>
    <m/>
    <n v="55409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40114"/>
    <s v="Recibo/58643"/>
    <s v="Instituto C Lamar - Cód. 058643"/>
    <n v="0"/>
    <d v="2014-05-26T00:00:00"/>
    <d v="1899-12-30T09:19:21"/>
    <n v="6000"/>
    <n v="0"/>
    <n v="-3787129.4070000877"/>
    <m/>
    <m/>
    <m/>
    <n v="58643"/>
    <n v="24"/>
    <s v="Emilly"/>
    <n v="1"/>
    <m/>
    <n v="1527"/>
    <d v="2014-06-26T00:00:00"/>
    <d v="2014-06-26T00:00:00"/>
    <m/>
    <m/>
    <n v="2014"/>
    <n v="24"/>
    <m/>
    <m/>
    <m/>
    <m/>
    <s v="Uber.Despesa diversas"/>
    <x v="1"/>
    <x v="5"/>
    <m/>
    <n v="56"/>
    <n v="1"/>
    <s v="Dinheiro"/>
    <m/>
    <n v="0"/>
    <m/>
    <n v="0"/>
    <m/>
    <m/>
    <s v="CAIXA TESOURARIA"/>
    <m/>
    <m/>
    <m/>
  </r>
  <r>
    <n v="135165"/>
    <s v="392/43743"/>
    <s v="Total Refrigeração Ltda - Cód. 043743"/>
    <n v="0"/>
    <d v="2014-05-26T00:00:00"/>
    <d v="1899-12-30T09:26:51"/>
    <n v="1750.26"/>
    <n v="0"/>
    <n v="-3788879.6670000874"/>
    <m/>
    <m/>
    <m/>
    <n v="43743"/>
    <n v="24"/>
    <s v="Emilly"/>
    <n v="1"/>
    <m/>
    <n v="1561"/>
    <d v="2014-05-28T00:00:00"/>
    <d v="2014-05-28T00:00:00"/>
    <m/>
    <m/>
    <n v="2014"/>
    <n v="24"/>
    <m/>
    <m/>
    <m/>
    <m/>
    <s v="Uber.Máquinas e Equipamentos"/>
    <x v="1"/>
    <x v="5"/>
    <m/>
    <n v="26"/>
    <n v="9"/>
    <s v="Débito em conta"/>
    <m/>
    <n v="0"/>
    <m/>
    <n v="0"/>
    <m/>
    <m/>
    <s v="ITAÚ [SOL] [001691-4] [CC]"/>
    <m/>
    <m/>
    <m/>
  </r>
  <r>
    <n v="135168"/>
    <s v="102-1/1/50739"/>
    <s v="NORTE SUL COMERCIO E RECAPAGEM DE PNEUS - Cód. 050739"/>
    <n v="0"/>
    <d v="2014-05-26T00:00:00"/>
    <d v="1899-12-30T09:28:41"/>
    <n v="1072"/>
    <n v="0"/>
    <n v="-3789951.6670000874"/>
    <m/>
    <m/>
    <m/>
    <n v="50739"/>
    <n v="24"/>
    <s v="Emilly"/>
    <n v="1"/>
    <m/>
    <n v="523"/>
    <d v="2014-05-28T00:00:00"/>
    <d v="2014-05-28T00:00:00"/>
    <m/>
    <m/>
    <n v="2014"/>
    <n v="24"/>
    <m/>
    <m/>
    <m/>
    <m/>
    <s v="CA.Despesas com Veículos (DESPESA)"/>
    <x v="1"/>
    <x v="1"/>
    <m/>
    <n v="26"/>
    <n v="9"/>
    <s v="Débito em conta"/>
    <m/>
    <n v="0"/>
    <m/>
    <n v="0"/>
    <m/>
    <m/>
    <s v="ITAÚ [SOL] [001691-4] [CC]"/>
    <m/>
    <m/>
    <m/>
  </r>
  <r>
    <n v="135170"/>
    <s v="321119/54693"/>
    <s v="Posto De Combustível - Cód. 054693"/>
    <n v="0"/>
    <d v="2014-05-26T00:00:00"/>
    <d v="1899-12-30T09:30:22"/>
    <n v="80"/>
    <n v="0"/>
    <n v="-3790031.6670000874"/>
    <m/>
    <m/>
    <m/>
    <n v="54693"/>
    <n v="24"/>
    <s v="Emilly"/>
    <n v="1"/>
    <m/>
    <n v="512"/>
    <d v="2014-05-28T00:00:00"/>
    <d v="2014-05-28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5171"/>
    <s v="10002343710/40440"/>
    <s v="Celg - Par. 040440(05-12)"/>
    <n v="0"/>
    <d v="2014-05-26T00:00:00"/>
    <d v="1899-12-30T09:31:26"/>
    <n v="7702.43"/>
    <n v="0"/>
    <n v="-3797734.0970000876"/>
    <m/>
    <m/>
    <m/>
    <n v="40440"/>
    <n v="24"/>
    <s v="Emilly"/>
    <n v="1"/>
    <m/>
    <n v="134"/>
    <d v="2014-05-28T00:00:00"/>
    <d v="2014-05-28T00:00:00"/>
    <m/>
    <m/>
    <n v="2014"/>
    <n v="24"/>
    <m/>
    <m/>
    <m/>
    <m/>
    <s v="T-3.Energia Elétrica "/>
    <x v="1"/>
    <x v="1"/>
    <m/>
    <n v="26"/>
    <n v="9"/>
    <s v="Débito em conta"/>
    <m/>
    <n v="0"/>
    <m/>
    <n v="0"/>
    <m/>
    <m/>
    <s v="ITAÚ [SOL] [001691-4] [CC]"/>
    <m/>
    <m/>
    <m/>
  </r>
  <r>
    <n v="135172"/>
    <s v="00879223/40637"/>
    <s v="Saneago - Par. 040637(05-12)"/>
    <n v="0"/>
    <d v="2014-05-26T00:00:00"/>
    <d v="1899-12-30T09:32:08"/>
    <n v="3245.74"/>
    <n v="0"/>
    <n v="-3800979.8370000878"/>
    <m/>
    <m/>
    <m/>
    <n v="40637"/>
    <n v="24"/>
    <s v="Emilly"/>
    <n v="1"/>
    <m/>
    <n v="300"/>
    <d v="2014-05-28T00:00:00"/>
    <d v="2014-05-28T00:00:00"/>
    <m/>
    <m/>
    <n v="2014"/>
    <n v="24"/>
    <m/>
    <m/>
    <m/>
    <m/>
    <s v="Marista.Água"/>
    <x v="1"/>
    <x v="1"/>
    <m/>
    <n v="26"/>
    <n v="9"/>
    <s v="Débito em conta"/>
    <m/>
    <n v="0"/>
    <m/>
    <n v="0"/>
    <m/>
    <m/>
    <s v="ITAÚ [SOL] [001691-4] [CC]"/>
    <m/>
    <m/>
    <m/>
  </r>
  <r>
    <n v="135173"/>
    <s v="109/00012726-6/51434"/>
    <s v="Personal Credito E Consultoria - Cód. 051434"/>
    <n v="0"/>
    <d v="2014-05-26T00:00:00"/>
    <d v="1899-12-30T09:33:04"/>
    <n v="134.72"/>
    <n v="0"/>
    <n v="-3801114.557000088"/>
    <m/>
    <m/>
    <m/>
    <n v="51434"/>
    <n v="24"/>
    <s v="Emilly"/>
    <n v="1"/>
    <m/>
    <n v="1440"/>
    <d v="2014-05-28T00:00:00"/>
    <d v="2014-05-28T00:00:00"/>
    <m/>
    <m/>
    <n v="2014"/>
    <n v="24"/>
    <m/>
    <m/>
    <m/>
    <m/>
    <s v="T-27.Seguro e Proteções"/>
    <x v="1"/>
    <x v="1"/>
    <m/>
    <n v="26"/>
    <n v="9"/>
    <s v="Débito em conta"/>
    <m/>
    <n v="0"/>
    <m/>
    <n v="0"/>
    <m/>
    <m/>
    <s v="ITAÚ [SOL] [001691-4] [CC]"/>
    <m/>
    <m/>
    <m/>
  </r>
  <r>
    <n v="226928"/>
    <s v="Transferencia Entre Contas"/>
    <s v="Transferencia Entre Contas"/>
    <n v="0"/>
    <d v="2014-05-26T00:00:00"/>
    <d v="1899-12-30T09:33:30"/>
    <n v="544.5"/>
    <n v="0"/>
    <n v="-3801659.057000088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934"/>
    <s v="Transferencia Entre Contas"/>
    <s v="Destino: 226928-Transferencia Entre Contas"/>
    <n v="544.5"/>
    <d v="2014-05-26T00:00:00"/>
    <d v="1899-12-30T09:33:30"/>
    <n v="0"/>
    <n v="0"/>
    <n v="-3801114.557000088"/>
    <m/>
    <m/>
    <m/>
    <m/>
    <n v="60"/>
    <s v="Francielly"/>
    <n v="1"/>
    <m/>
    <n v="1449"/>
    <d v="2014-12-11T00:00:00"/>
    <d v="2014-12-11T00:00:00"/>
    <m/>
    <m/>
    <n v="2014"/>
    <n v="60"/>
    <m/>
    <m/>
    <n v="226928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134887"/>
    <n v="152640"/>
    <s v="Retorno: Par. 152640(05/12) - 015329/LUA - Mensalidades"/>
    <n v="1339"/>
    <d v="2014-05-26T00:00:00"/>
    <d v="1899-12-30T09:33:31"/>
    <n v="0"/>
    <n v="0"/>
    <n v="-3799775.557000088"/>
    <m/>
    <m/>
    <n v="152640"/>
    <m/>
    <n v="14"/>
    <s v="Renato"/>
    <n v="1"/>
    <m/>
    <n v="2"/>
    <d v="2014-05-27T00:00:00"/>
    <d v="2014-05-27T00:00:00"/>
    <n v="19379"/>
    <n v="201405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886"/>
    <n v="152722"/>
    <s v="Retorno: Par. 152722(05/12) - 015573/LUA - Mensalidades"/>
    <n v="1339"/>
    <d v="2014-05-26T00:00:00"/>
    <d v="1899-12-30T09:33:31"/>
    <n v="0"/>
    <n v="0"/>
    <n v="-3798436.557000088"/>
    <m/>
    <m/>
    <n v="152722"/>
    <m/>
    <n v="14"/>
    <s v="Renato"/>
    <n v="1"/>
    <m/>
    <n v="2"/>
    <d v="2014-05-27T00:00:00"/>
    <d v="2014-05-27T00:00:00"/>
    <n v="19378"/>
    <n v="201405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883"/>
    <n v="153655"/>
    <s v="Retorno: Par. 153655(05/12) - 013576/VIC - Mensalidades"/>
    <n v="1339"/>
    <d v="2014-05-26T00:00:00"/>
    <d v="1899-12-30T09:33:31"/>
    <n v="0"/>
    <n v="0"/>
    <n v="-3797097.557000088"/>
    <m/>
    <m/>
    <n v="153655"/>
    <m/>
    <n v="14"/>
    <s v="Renato"/>
    <n v="1"/>
    <m/>
    <n v="2"/>
    <d v="2014-05-27T00:00:00"/>
    <d v="2014-05-27T00:00:00"/>
    <n v="19375"/>
    <n v="201405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884"/>
    <n v="153247"/>
    <s v="Retorno: Par. 153247(05/12) - 013519/MAR - Mensalidades"/>
    <n v="1339"/>
    <d v="2014-05-26T00:00:00"/>
    <d v="1899-12-30T09:33:31"/>
    <n v="0"/>
    <n v="0"/>
    <n v="-3795758.557000088"/>
    <m/>
    <m/>
    <n v="153247"/>
    <m/>
    <n v="14"/>
    <s v="Renato"/>
    <n v="1"/>
    <m/>
    <n v="2"/>
    <d v="2014-05-27T00:00:00"/>
    <d v="2014-05-27T00:00:00"/>
    <n v="19376"/>
    <n v="201405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885"/>
    <n v="152628"/>
    <s v="Retorno: Par. 152628(05/12) - 015312/ELE - Mensalidades"/>
    <n v="1339"/>
    <d v="2014-05-26T00:00:00"/>
    <d v="1899-12-30T09:33:31"/>
    <n v="0"/>
    <n v="0"/>
    <n v="-3794419.557000088"/>
    <m/>
    <m/>
    <n v="152628"/>
    <m/>
    <n v="14"/>
    <s v="Renato"/>
    <n v="1"/>
    <m/>
    <n v="2"/>
    <d v="2014-05-27T00:00:00"/>
    <d v="2014-05-27T00:00:00"/>
    <n v="19377"/>
    <n v="201405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888"/>
    <n v="152898"/>
    <s v="Retorno: Par. 152898(05/12) - 015435/MAT - Mensalidades"/>
    <n v="1339"/>
    <d v="2014-05-26T00:00:00"/>
    <d v="1899-12-30T09:33:31"/>
    <n v="0"/>
    <n v="0"/>
    <n v="-3793080.557000088"/>
    <m/>
    <m/>
    <n v="152898"/>
    <m/>
    <n v="14"/>
    <s v="Renato"/>
    <n v="1"/>
    <m/>
    <n v="2"/>
    <d v="2014-05-27T00:00:00"/>
    <d v="2014-05-27T00:00:00"/>
    <n v="19380"/>
    <n v="201405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882"/>
    <n v="164043"/>
    <s v="Retorno: Par. 164043(05/12) - 015427/LAR - Mensalidades"/>
    <n v="1339"/>
    <d v="2014-05-26T00:00:00"/>
    <d v="1899-12-30T09:33:31"/>
    <n v="0"/>
    <n v="0"/>
    <n v="-3791741.557000088"/>
    <m/>
    <m/>
    <n v="164043"/>
    <m/>
    <n v="14"/>
    <s v="Renato"/>
    <n v="1"/>
    <m/>
    <n v="2"/>
    <d v="2014-05-27T00:00:00"/>
    <d v="2014-05-27T00:00:00"/>
    <n v="19374"/>
    <n v="201405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881"/>
    <n v="164158"/>
    <s v="Retorno: Par. 164158(05/12) - 013898/STE - Mensalidades"/>
    <n v="1339"/>
    <d v="2014-05-26T00:00:00"/>
    <d v="1899-12-30T09:33:31"/>
    <n v="0"/>
    <n v="0"/>
    <n v="-3790402.557000088"/>
    <m/>
    <m/>
    <n v="164158"/>
    <m/>
    <n v="14"/>
    <s v="Renato"/>
    <n v="1"/>
    <m/>
    <n v="2"/>
    <d v="2014-05-27T00:00:00"/>
    <d v="2014-05-27T00:00:00"/>
    <n v="19373"/>
    <n v="201405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889"/>
    <n v="152650"/>
    <s v="Retorno: Par. 152650(05/12) - 015343/NIL - Mensalidades"/>
    <n v="1339"/>
    <d v="2014-05-26T00:00:00"/>
    <d v="1899-12-30T09:33:32"/>
    <n v="0"/>
    <n v="0"/>
    <n v="-3789063.557000088"/>
    <m/>
    <m/>
    <n v="152650"/>
    <m/>
    <n v="14"/>
    <s v="Renato"/>
    <n v="1"/>
    <m/>
    <n v="2"/>
    <d v="2014-05-27T00:00:00"/>
    <d v="2014-05-27T00:00:00"/>
    <n v="19381"/>
    <n v="201405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893"/>
    <n v="153053"/>
    <s v="Retorno: Par. 153053(05/12) - 013791/RIC - Mensalidades"/>
    <n v="1339"/>
    <d v="2014-05-26T00:00:00"/>
    <d v="1899-12-30T09:33:32"/>
    <n v="0"/>
    <n v="0"/>
    <n v="-3787724.557000088"/>
    <m/>
    <m/>
    <n v="153053"/>
    <m/>
    <n v="14"/>
    <s v="Renato"/>
    <n v="1"/>
    <m/>
    <n v="2"/>
    <d v="2014-05-27T00:00:00"/>
    <d v="2014-05-27T00:00:00"/>
    <n v="19385"/>
    <n v="201405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890"/>
    <n v="152906"/>
    <s v="Retorno: Par. 152906(05/12) - 015448/PAU - Mensalidades"/>
    <n v="1339"/>
    <d v="2014-05-26T00:00:00"/>
    <d v="1899-12-30T09:33:32"/>
    <n v="0"/>
    <n v="0"/>
    <n v="-3786385.557000088"/>
    <m/>
    <m/>
    <n v="152906"/>
    <m/>
    <n v="14"/>
    <s v="Renato"/>
    <n v="1"/>
    <m/>
    <n v="2"/>
    <d v="2014-05-27T00:00:00"/>
    <d v="2014-05-27T00:00:00"/>
    <n v="19382"/>
    <n v="201405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891"/>
    <n v="152658"/>
    <s v="Retorno: Par. 152658(05/12) - 015361/TOM - Mensalidades"/>
    <n v="1339"/>
    <d v="2014-05-26T00:00:00"/>
    <d v="1899-12-30T09:33:32"/>
    <n v="0"/>
    <n v="0"/>
    <n v="-3785046.557000088"/>
    <m/>
    <m/>
    <n v="152658"/>
    <m/>
    <n v="14"/>
    <s v="Renato"/>
    <n v="1"/>
    <m/>
    <n v="2"/>
    <d v="2014-05-27T00:00:00"/>
    <d v="2014-05-27T00:00:00"/>
    <n v="19383"/>
    <n v="201405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4892"/>
    <n v="153098"/>
    <s v="Retorno: Par. 153098(05/12) - 015640/ARI - Mensalidades"/>
    <n v="1339"/>
    <d v="2014-05-26T00:00:00"/>
    <d v="1899-12-30T09:33:32"/>
    <n v="0"/>
    <n v="0"/>
    <n v="-3783707.557000088"/>
    <m/>
    <m/>
    <n v="153098"/>
    <m/>
    <n v="14"/>
    <s v="Renato"/>
    <n v="1"/>
    <m/>
    <n v="2"/>
    <d v="2014-05-27T00:00:00"/>
    <d v="2014-05-27T00:00:00"/>
    <n v="19384"/>
    <n v="201405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6935"/>
    <s v="Transferencia Entre Contas"/>
    <s v="Transferencia Entre Contas"/>
    <n v="0"/>
    <d v="2014-05-26T00:00:00"/>
    <d v="1899-12-30T09:34:28"/>
    <n v="544.5"/>
    <n v="0"/>
    <n v="-3784252.057000088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936"/>
    <s v="Transferencia Entre Contas"/>
    <s v="Destino: 226935-Transferencia Entre Contas"/>
    <n v="544.5"/>
    <d v="2014-05-26T00:00:00"/>
    <d v="1899-12-30T09:34:28"/>
    <n v="0"/>
    <n v="0"/>
    <n v="-3783707.557000088"/>
    <m/>
    <m/>
    <m/>
    <m/>
    <n v="60"/>
    <s v="Francielly"/>
    <n v="1"/>
    <m/>
    <n v="1449"/>
    <d v="2014-12-11T00:00:00"/>
    <d v="2014-12-11T00:00:00"/>
    <m/>
    <m/>
    <n v="2014"/>
    <n v="60"/>
    <m/>
    <m/>
    <n v="22693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5178"/>
    <s v="8291-02/51432"/>
    <s v="Central Do Brasil Com. De Prod. De Limpe - Cód. 051432"/>
    <n v="0"/>
    <d v="2014-05-26T00:00:00"/>
    <d v="1899-12-30T09:36:29"/>
    <n v="1285"/>
    <n v="0"/>
    <n v="-3784992.557000088"/>
    <m/>
    <m/>
    <m/>
    <n v="51432"/>
    <n v="24"/>
    <s v="Emilly"/>
    <n v="1"/>
    <m/>
    <n v="1568"/>
    <d v="2014-05-28T00:00:00"/>
    <d v="2014-05-28T00:00:00"/>
    <m/>
    <m/>
    <n v="2014"/>
    <n v="24"/>
    <m/>
    <m/>
    <m/>
    <m/>
    <s v="Aná.Produtos de Limpeza"/>
    <x v="1"/>
    <x v="2"/>
    <m/>
    <n v="26"/>
    <n v="9"/>
    <s v="Débito em conta"/>
    <m/>
    <n v="0"/>
    <m/>
    <n v="0"/>
    <m/>
    <m/>
    <s v="ITAÚ [SOL] [001691-4] [CC]"/>
    <m/>
    <m/>
    <m/>
  </r>
  <r>
    <n v="226940"/>
    <s v="Extrato/108192"/>
    <s v="Banco Itaú Unibanco S.A. - Cód. 108192"/>
    <n v="0"/>
    <d v="2014-05-26T00:00:00"/>
    <d v="1899-12-30T09:37:30"/>
    <n v="2.7"/>
    <n v="0"/>
    <n v="-3784995.2570000882"/>
    <m/>
    <m/>
    <m/>
    <n v="108192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941"/>
    <s v="Extrato/108193"/>
    <s v="Banco Itaú Unibanco S.A. - Cód. 108193"/>
    <n v="0"/>
    <d v="2014-05-26T00:00:00"/>
    <d v="1899-12-30T09:37:30"/>
    <n v="6.57"/>
    <n v="0"/>
    <n v="-3785001.8270000881"/>
    <m/>
    <m/>
    <m/>
    <n v="108193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942"/>
    <s v="Extrato/108194"/>
    <s v="Banco Itaú Unibanco S.A. - Cód. 108194"/>
    <n v="0"/>
    <d v="2014-05-26T00:00:00"/>
    <d v="1899-12-30T09:37:30"/>
    <n v="1036.01"/>
    <n v="0"/>
    <n v="-3786037.8370000878"/>
    <m/>
    <m/>
    <m/>
    <n v="108194"/>
    <n v="60"/>
    <s v="Francielly"/>
    <n v="1"/>
    <m/>
    <n v="1577"/>
    <d v="2014-12-11T00:00:00"/>
    <d v="2014-12-11T00:00:00"/>
    <m/>
    <m/>
    <n v="2014"/>
    <n v="60"/>
    <m/>
    <m/>
    <m/>
    <m/>
    <s v="CA.Pre-seguro de vida"/>
    <x v="1"/>
    <x v="1"/>
    <m/>
    <n v="26"/>
    <n v="9"/>
    <s v="Débito em conta"/>
    <m/>
    <n v="0"/>
    <m/>
    <n v="0"/>
    <m/>
    <m/>
    <s v="ITAÚ [SOL] [001691-4] [CC]"/>
    <m/>
    <m/>
    <m/>
  </r>
  <r>
    <n v="134896"/>
    <n v="143979"/>
    <s v="Par.(04/12) 015308/MURILO OTTO DIAS TEIXEIRA - Mensalidades"/>
    <n v="1429.7"/>
    <d v="2014-05-26T00:00:00"/>
    <d v="1899-12-30T09:37:53"/>
    <n v="0"/>
    <n v="0"/>
    <n v="-3784608.1370000876"/>
    <m/>
    <m/>
    <n v="143979"/>
    <m/>
    <n v="8"/>
    <s v="Vinicius"/>
    <n v="1"/>
    <m/>
    <n v="2"/>
    <d v="2014-05-27T00:00:00"/>
    <d v="2014-05-27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5185"/>
    <s v="Rescisão/54698"/>
    <s v="Rescisão - Grupo Olimpo - Cód. 054698"/>
    <n v="0"/>
    <d v="2014-05-26T00:00:00"/>
    <d v="1899-12-30T09:44:21"/>
    <n v="585.9"/>
    <n v="0"/>
    <n v="-3785194.0370000876"/>
    <m/>
    <m/>
    <m/>
    <n v="54698"/>
    <n v="24"/>
    <s v="Emilly"/>
    <n v="1"/>
    <m/>
    <n v="175"/>
    <d v="2014-05-28T00:00:00"/>
    <d v="2014-05-28T00:00:00"/>
    <m/>
    <m/>
    <n v="2014"/>
    <n v="24"/>
    <m/>
    <m/>
    <m/>
    <m/>
    <s v="T-3.Rescisão de contrato educacional"/>
    <x v="1"/>
    <x v="1"/>
    <m/>
    <n v="26"/>
    <n v="9"/>
    <s v="Débito em conta"/>
    <m/>
    <n v="0"/>
    <m/>
    <n v="0"/>
    <m/>
    <m/>
    <s v="ITAÚ [SOL] [001691-4] [CC]"/>
    <m/>
    <m/>
    <m/>
  </r>
  <r>
    <n v="235864"/>
    <s v="Extrato"/>
    <s v="Ch Endosso Devolvido"/>
    <n v="0"/>
    <d v="2014-05-26T00:00:00"/>
    <d v="1899-12-30T09:46:54"/>
    <n v="465.75"/>
    <n v="0"/>
    <n v="-3785659.7870000876"/>
    <m/>
    <m/>
    <m/>
    <m/>
    <n v="60"/>
    <s v="Francielly"/>
    <n v="1"/>
    <m/>
    <n v="569"/>
    <d v="2015-02-09T00:00:00"/>
    <d v="2015-02-09T00:00:00"/>
    <m/>
    <m/>
    <n v="2013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35203"/>
    <s v="1168/54709"/>
    <s v="Grupo Olimpo - Cód. 054709"/>
    <n v="0"/>
    <d v="2014-05-26T00:00:00"/>
    <d v="1899-12-30T09:47:38"/>
    <n v="450"/>
    <n v="0"/>
    <n v="-3786109.7870000876"/>
    <m/>
    <m/>
    <m/>
    <n v="54709"/>
    <n v="24"/>
    <s v="Emilly"/>
    <n v="1"/>
    <m/>
    <n v="558"/>
    <d v="2014-05-28T00:00:00"/>
    <d v="2014-05-28T00:00:00"/>
    <m/>
    <m/>
    <n v="2014"/>
    <n v="24"/>
    <m/>
    <m/>
    <m/>
    <m/>
    <s v="CA.Patrocínio (DESPESA)"/>
    <x v="1"/>
    <x v="1"/>
    <m/>
    <n v="26"/>
    <n v="9"/>
    <s v="Débito em conta"/>
    <m/>
    <n v="0"/>
    <m/>
    <n v="0"/>
    <m/>
    <m/>
    <s v="ITAÚ [SOL] [001691-4] [CC]"/>
    <m/>
    <m/>
    <m/>
  </r>
  <r>
    <n v="136236"/>
    <s v="EXTRATO/55485"/>
    <s v="Banco Daycoval S/A  - Par. 055485(02-2)"/>
    <n v="0"/>
    <d v="2014-05-26T00:00:00"/>
    <d v="1899-12-30T09:52:35"/>
    <n v="1.5"/>
    <n v="0"/>
    <n v="-3786111.2870000876"/>
    <m/>
    <m/>
    <m/>
    <n v="55485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5594"/>
    <s v="096684/55043"/>
    <s v="Posto De Combustível - Cód. 055043"/>
    <n v="0"/>
    <d v="2014-05-26T00:00:00"/>
    <d v="1899-12-30T09:53:41"/>
    <n v="50"/>
    <n v="0"/>
    <n v="-3786161.2870000876"/>
    <m/>
    <m/>
    <m/>
    <n v="55043"/>
    <n v="24"/>
    <s v="Emilly"/>
    <n v="1"/>
    <m/>
    <n v="512"/>
    <d v="2014-05-30T00:00:00"/>
    <d v="2014-05-3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5625"/>
    <s v="211797790/55045"/>
    <s v="Prefeitura Municipal de Anápolis - Cód. 055045"/>
    <n v="0"/>
    <d v="2014-05-26T00:00:00"/>
    <d v="1899-12-30T09:58:03"/>
    <n v="2237.29"/>
    <n v="0"/>
    <n v="-3788398.5770000876"/>
    <m/>
    <m/>
    <m/>
    <n v="55045"/>
    <n v="24"/>
    <s v="Emilly"/>
    <n v="1"/>
    <m/>
    <n v="1582"/>
    <d v="2014-05-30T00:00:00"/>
    <d v="2014-05-30T00:00:00"/>
    <m/>
    <m/>
    <n v="2014"/>
    <n v="24"/>
    <m/>
    <m/>
    <m/>
    <m/>
    <s v="Aná.Despesa Diversa"/>
    <x v="1"/>
    <x v="2"/>
    <m/>
    <n v="26"/>
    <n v="9"/>
    <s v="Débito em conta"/>
    <m/>
    <n v="0"/>
    <m/>
    <n v="0"/>
    <m/>
    <m/>
    <s v="ITAÚ [SOL] [001691-4] [CC]"/>
    <m/>
    <m/>
    <m/>
  </r>
  <r>
    <n v="135208"/>
    <s v="13592970/40455"/>
    <s v="Celg - Par. 040455(05-12)"/>
    <n v="0"/>
    <d v="2014-05-26T00:00:00"/>
    <d v="1899-12-30T10:07:34"/>
    <n v="9478.7999999999993"/>
    <n v="0"/>
    <n v="-3797877.3770000874"/>
    <m/>
    <m/>
    <m/>
    <n v="40455"/>
    <n v="24"/>
    <s v="Emilly"/>
    <n v="1"/>
    <m/>
    <n v="1390"/>
    <d v="2014-05-28T00:00:00"/>
    <d v="2014-05-28T00:00:00"/>
    <m/>
    <m/>
    <n v="2014"/>
    <n v="24"/>
    <m/>
    <m/>
    <m/>
    <m/>
    <s v="T-27.Energia Elétrica"/>
    <x v="1"/>
    <x v="1"/>
    <m/>
    <n v="26"/>
    <n v="9"/>
    <s v="Débito em conta"/>
    <m/>
    <n v="0"/>
    <m/>
    <n v="0"/>
    <m/>
    <m/>
    <s v="ITAÚ [SOL] [001691-4] [CC]"/>
    <m/>
    <m/>
    <m/>
  </r>
  <r>
    <n v="135209"/>
    <s v="10179863/54719"/>
    <s v="Cemig - Cód. 054719"/>
    <n v="0"/>
    <d v="2014-05-26T00:00:00"/>
    <d v="1899-12-30T10:09:18"/>
    <n v="5975.91"/>
    <n v="0"/>
    <n v="-3803853.2870000876"/>
    <m/>
    <m/>
    <m/>
    <n v="54719"/>
    <n v="24"/>
    <s v="Emilly"/>
    <n v="1"/>
    <m/>
    <n v="1535"/>
    <d v="2014-05-28T00:00:00"/>
    <d v="2014-05-28T00:00:00"/>
    <m/>
    <m/>
    <n v="2014"/>
    <n v="24"/>
    <m/>
    <m/>
    <m/>
    <m/>
    <s v="Uber.Energia Elétrica"/>
    <x v="1"/>
    <x v="5"/>
    <m/>
    <n v="26"/>
    <n v="9"/>
    <s v="Débito em conta"/>
    <m/>
    <n v="0"/>
    <m/>
    <n v="0"/>
    <m/>
    <m/>
    <s v="ITAÚ [SOL] [001691-4] [CC]"/>
    <m/>
    <m/>
    <m/>
  </r>
  <r>
    <n v="135210"/>
    <s v="02472929/45985"/>
    <s v="Saneago - Par. 045985(03-9)"/>
    <n v="0"/>
    <d v="2014-05-26T00:00:00"/>
    <d v="1899-12-30T10:10:08"/>
    <n v="3018.5"/>
    <n v="0"/>
    <n v="-3806871.7870000876"/>
    <m/>
    <m/>
    <m/>
    <n v="45985"/>
    <n v="24"/>
    <s v="Emilly"/>
    <n v="1"/>
    <m/>
    <n v="1547"/>
    <d v="2014-05-28T00:00:00"/>
    <d v="2014-05-28T00:00:00"/>
    <m/>
    <m/>
    <n v="2014"/>
    <n v="24"/>
    <m/>
    <m/>
    <m/>
    <m/>
    <s v="Aná.Água"/>
    <x v="1"/>
    <x v="2"/>
    <m/>
    <n v="26"/>
    <n v="9"/>
    <s v="Débito em conta"/>
    <m/>
    <n v="0"/>
    <m/>
    <n v="0"/>
    <m/>
    <m/>
    <s v="ITAÚ [SOL] [001691-4] [CC]"/>
    <m/>
    <m/>
    <m/>
  </r>
  <r>
    <n v="135211"/>
    <s v="Despesa/54720"/>
    <s v="Rodrigo Bernadelli Dos Santos - Cód. 054720"/>
    <n v="0"/>
    <d v="2014-05-26T00:00:00"/>
    <d v="1899-12-30T10:12:39"/>
    <n v="2000"/>
    <n v="0"/>
    <n v="-3808871.7870000876"/>
    <m/>
    <m/>
    <m/>
    <n v="54720"/>
    <n v="24"/>
    <s v="Emilly"/>
    <n v="1"/>
    <m/>
    <n v="1071"/>
    <d v="2014-05-28T00:00:00"/>
    <d v="2014-05-28T00:00:00"/>
    <m/>
    <m/>
    <n v="2014"/>
    <n v="24"/>
    <m/>
    <m/>
    <m/>
    <m/>
    <s v="Bernadelli.Despesas particulares "/>
    <x v="1"/>
    <x v="7"/>
    <m/>
    <n v="26"/>
    <n v="9"/>
    <s v="Débito em conta"/>
    <m/>
    <n v="0"/>
    <m/>
    <n v="0"/>
    <m/>
    <m/>
    <s v="ITAÚ [SOL] [001691-4] [CC]"/>
    <m/>
    <m/>
    <m/>
  </r>
  <r>
    <n v="135212"/>
    <s v="Recibo/54722"/>
    <s v="PLOTEC - Cód. 054722"/>
    <n v="0"/>
    <d v="2014-05-26T00:00:00"/>
    <d v="1899-12-30T10:17:50"/>
    <n v="100"/>
    <n v="0"/>
    <n v="-3808971.7870000876"/>
    <m/>
    <m/>
    <m/>
    <n v="54722"/>
    <n v="24"/>
    <s v="Emilly"/>
    <n v="1"/>
    <m/>
    <n v="537"/>
    <d v="2014-05-28T00:00:00"/>
    <d v="2014-05-28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36450"/>
    <n v="150979"/>
    <s v="Par.(04/12) 015961/BÁRBARA GARCIA DE FREITAS - Mensalidades"/>
    <n v="1431.92"/>
    <d v="2014-05-26T00:00:00"/>
    <d v="1899-12-30T10:26:33"/>
    <n v="0"/>
    <n v="0"/>
    <n v="-3807539.8670000876"/>
    <m/>
    <m/>
    <n v="150979"/>
    <m/>
    <n v="8"/>
    <s v="Vinicius"/>
    <n v="1"/>
    <m/>
    <n v="2"/>
    <d v="2014-06-02T00:00:00"/>
    <d v="2014-06-02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4550"/>
    <n v="178742"/>
    <s v="Par.(03-12) 017063/JULIANA MONTEIRO DE GODOY - PAGAMENTO CHE"/>
    <n v="210"/>
    <d v="2014-05-26T00:00:00"/>
    <d v="1899-12-30T10:27:49"/>
    <n v="0"/>
    <n v="0"/>
    <n v="-3807329.8670000876"/>
    <m/>
    <m/>
    <n v="178742"/>
    <m/>
    <n v="8"/>
    <s v="Vinicius"/>
    <n v="2"/>
    <m/>
    <n v="1378"/>
    <d v="2014-05-26T00:00:00"/>
    <d v="2014-05-26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5226"/>
    <s v="Marco Antonio Rios"/>
    <s v="Ch Pre BB 2411 - Empréstimo"/>
    <n v="100000"/>
    <d v="2014-05-26T00:00:00"/>
    <d v="1899-12-30T10:47:36"/>
    <n v="0"/>
    <n v="0"/>
    <n v="-3707329.8670000876"/>
    <m/>
    <s v="Welingtow Jose De Assis Ch BB Ag 3337 Conta 11689-0 N° 852411 Cpf 517.152.441.68"/>
    <m/>
    <m/>
    <n v="7"/>
    <s v="Anapaula"/>
    <n v="1"/>
    <m/>
    <n v="525"/>
    <d v="2014-05-28T00:00:00"/>
    <d v="2014-12-08T00:00:00"/>
    <m/>
    <m/>
    <n v="2014"/>
    <n v="24"/>
    <m/>
    <m/>
    <m/>
    <m/>
    <s v="CA.Empréstimos PF (FINANCIAMENTO)"/>
    <x v="2"/>
    <x v="1"/>
    <m/>
    <n v="4"/>
    <n v="2"/>
    <s v="Cheque"/>
    <m/>
    <m/>
    <m/>
    <n v="0"/>
    <m/>
    <m/>
    <s v="BB [022382-4] [GYN] [CC]"/>
    <m/>
    <m/>
    <m/>
  </r>
  <r>
    <n v="136265"/>
    <s v="ANT. COB/31520"/>
    <s v="Banco Brb - Cód. 031520"/>
    <n v="0"/>
    <d v="2014-05-26T00:00:00"/>
    <d v="1899-12-30T11:03:33"/>
    <n v="1492"/>
    <n v="0"/>
    <n v="-3708821.8670000876"/>
    <m/>
    <m/>
    <m/>
    <n v="31520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66"/>
    <s v="ANT COB/51420"/>
    <s v="Banco Brb - Cód. 051420"/>
    <n v="0"/>
    <d v="2014-05-26T00:00:00"/>
    <d v="1899-12-30T11:03:33"/>
    <n v="1492"/>
    <n v="0"/>
    <n v="-3710313.8670000876"/>
    <m/>
    <m/>
    <m/>
    <n v="51420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64"/>
    <s v="ANT. COB/38472"/>
    <s v="Banco Brb - Cód. 038472"/>
    <n v="0"/>
    <d v="2014-05-26T00:00:00"/>
    <d v="1899-12-30T11:03:33"/>
    <n v="1342.8"/>
    <n v="0"/>
    <n v="-3711656.6670000874"/>
    <m/>
    <m/>
    <m/>
    <n v="38472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67"/>
    <s v="ANT COB/38474"/>
    <s v="Banco Brb - Cód. 038474"/>
    <n v="0"/>
    <d v="2014-05-26T00:00:00"/>
    <d v="1899-12-30T11:03:33"/>
    <n v="1004.25"/>
    <n v="0"/>
    <n v="-3712660.9170000874"/>
    <m/>
    <m/>
    <m/>
    <n v="38474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76"/>
    <s v="063652/31782"/>
    <s v="Banco Brb - Cód. 031782"/>
    <n v="0"/>
    <d v="2014-05-26T00:00:00"/>
    <d v="1899-12-30T11:04:24"/>
    <n v="8104.04"/>
    <n v="0"/>
    <n v="-3720764.9570000875"/>
    <m/>
    <m/>
    <m/>
    <n v="31782"/>
    <n v="7"/>
    <s v="Anapaula"/>
    <n v="1"/>
    <m/>
    <n v="506"/>
    <d v="2014-06-01T00:00:00"/>
    <d v="2014-06-01T00:00:00"/>
    <m/>
    <m/>
    <n v="2014"/>
    <n v="7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36280"/>
    <s v="REMESSA OLIMPO ANÁPOLIS"/>
    <s v="REMESSA OLIMPO ANÁPOLIS"/>
    <n v="5331.05"/>
    <d v="2014-05-26T00:00:00"/>
    <d v="1899-12-30T11:09:41"/>
    <n v="0"/>
    <n v="0"/>
    <n v="-3715433.9070000877"/>
    <m/>
    <m/>
    <m/>
    <m/>
    <n v="7"/>
    <s v="Anapaula"/>
    <n v="1"/>
    <m/>
    <n v="1526"/>
    <d v="2014-06-01T00:00:00"/>
    <d v="2014-06-01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157001"/>
    <s v="Remessa Educ. Sol Nascente"/>
    <s v="Remessa Educ. Sol Nascente"/>
    <n v="851.45"/>
    <d v="2014-05-26T00:00:00"/>
    <d v="1899-12-30T11:17:38"/>
    <n v="0"/>
    <n v="0"/>
    <n v="-3714582.4570000875"/>
    <m/>
    <m/>
    <m/>
    <m/>
    <n v="7"/>
    <s v="Anapaula"/>
    <n v="1"/>
    <m/>
    <n v="1434"/>
    <d v="2014-07-31T00:00:00"/>
    <d v="2015-02-04T00:00:00"/>
    <m/>
    <m/>
    <n v="2014"/>
    <n v="63"/>
    <m/>
    <m/>
    <m/>
    <m/>
    <s v="Remessa Educ. Sol Nascente"/>
    <x v="1"/>
    <x v="4"/>
    <m/>
    <n v="52"/>
    <n v="2"/>
    <s v="Cheque"/>
    <m/>
    <m/>
    <m/>
    <n v="0"/>
    <m/>
    <m/>
    <s v="BRB [SOL] [012052-4] [CC] [COB]"/>
    <m/>
    <m/>
    <m/>
  </r>
  <r>
    <n v="134971"/>
    <s v="ESPÉCIE 2014-05-26"/>
    <s v="PAGAMENTO DAS MENSALIDADES DE ABRIL/2014, DAS ALUNAS EDUARDA SANTOS RAMOS E IZADORA PEREIRA RAMOS_ESN"/>
    <n v="581"/>
    <d v="2014-05-26T00:00:00"/>
    <d v="1899-12-30T11:24:52"/>
    <n v="0"/>
    <n v="0"/>
    <n v="-3714001.4570000875"/>
    <m/>
    <m/>
    <m/>
    <m/>
    <n v="8"/>
    <s v="Vinicius"/>
    <n v="1"/>
    <m/>
    <n v="1434"/>
    <d v="2014-05-27T00:00:00"/>
    <d v="2014-05-27T00:00:00"/>
    <m/>
    <m/>
    <n v="2014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142489"/>
    <n v="151186"/>
    <s v="Par.(05/12) 015881/JOSÉ VITOR DE ARAÚJO FERR - Mensalidades"/>
    <n v="1492"/>
    <d v="2014-05-26T00:00:00"/>
    <d v="1899-12-30T11:29:07"/>
    <n v="0"/>
    <n v="0"/>
    <n v="-3712509.4570000875"/>
    <m/>
    <m/>
    <n v="151186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6465"/>
    <s v="Transferência Entre Contas"/>
    <s v="Destino: 136286-Transferência Entre Contas"/>
    <n v="1200"/>
    <d v="2014-05-26T00:00:00"/>
    <d v="1899-12-30T11:33:11"/>
    <n v="0"/>
    <n v="0"/>
    <n v="-3711309.4570000875"/>
    <m/>
    <m/>
    <m/>
    <m/>
    <n v="7"/>
    <s v="Anapaula"/>
    <n v="1"/>
    <m/>
    <n v="1449"/>
    <d v="2014-12-09T00:00:00"/>
    <d v="2014-12-09T00:00:00"/>
    <m/>
    <m/>
    <n v="2014"/>
    <n v="7"/>
    <m/>
    <m/>
    <n v="136286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36286"/>
    <s v="Transferência Entre Contas"/>
    <s v="Transferência Entre Contas"/>
    <n v="0"/>
    <d v="2014-05-26T00:00:00"/>
    <d v="1899-12-30T11:33:11"/>
    <n v="1200"/>
    <n v="0"/>
    <n v="-3712509.4570000875"/>
    <m/>
    <m/>
    <m/>
    <m/>
    <n v="7"/>
    <s v="Anapaula"/>
    <n v="1"/>
    <m/>
    <n v="1449"/>
    <d v="2014-06-01T00:00:00"/>
    <d v="2014-12-09T00:00:00"/>
    <m/>
    <m/>
    <n v="2014"/>
    <n v="7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134985"/>
    <n v="178301"/>
    <s v="Par.(04-6) 016628/JADE DE VIEIRA MACHADO - PAGAMENTO CHE"/>
    <n v="1367.35"/>
    <d v="2014-05-26T00:00:00"/>
    <d v="1899-12-30T11:39:47"/>
    <n v="0"/>
    <n v="0"/>
    <n v="-3711142.1070000874"/>
    <m/>
    <m/>
    <n v="178301"/>
    <m/>
    <n v="8"/>
    <s v="Vinicius"/>
    <n v="2"/>
    <m/>
    <n v="1378"/>
    <d v="2014-05-27T00:00:00"/>
    <d v="2014-05-27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4989"/>
    <n v="178058"/>
    <s v="Par.(04-6) 010523/LUCAS SANDRINI COSTA - PAGAMENTO CHE"/>
    <n v="1549.95"/>
    <d v="2014-05-26T00:00:00"/>
    <d v="1899-12-30T11:43:46"/>
    <n v="0"/>
    <n v="0"/>
    <n v="-3709592.1570000872"/>
    <m/>
    <m/>
    <n v="178058"/>
    <m/>
    <n v="8"/>
    <s v="Vinicius"/>
    <n v="1"/>
    <m/>
    <n v="1378"/>
    <d v="2014-05-27T00:00:00"/>
    <d v="2014-05-27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4991"/>
    <n v="178299"/>
    <s v="Par.(03-5) 010404/MATHEUS MIRANDA MATOS - PAGAMENTO CHE"/>
    <n v="722"/>
    <d v="2014-05-26T00:00:00"/>
    <d v="1899-12-30T11:48:17"/>
    <n v="0"/>
    <n v="0"/>
    <n v="-3708870.1570000872"/>
    <m/>
    <m/>
    <n v="178299"/>
    <m/>
    <n v="8"/>
    <s v="Vinicius"/>
    <n v="1"/>
    <m/>
    <n v="1378"/>
    <d v="2014-05-27T00:00:00"/>
    <d v="2014-05-27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36312"/>
    <s v="EXTRATO/55505"/>
    <s v="Banco Do Brasil - Cód. 055505"/>
    <n v="0"/>
    <d v="2014-05-26T00:00:00"/>
    <d v="1899-12-30T12:41:33"/>
    <n v="7.8"/>
    <n v="0"/>
    <n v="-3708877.957000087"/>
    <m/>
    <m/>
    <m/>
    <n v="55505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40267"/>
    <s v="Depósito"/>
    <s v="CHEQUE REAPRESENTADO"/>
    <n v="2196"/>
    <d v="2014-05-26T00:00:00"/>
    <d v="1899-12-30T13:14:39"/>
    <n v="0"/>
    <n v="0"/>
    <n v="-3706681.957000087"/>
    <m/>
    <m/>
    <m/>
    <m/>
    <n v="7"/>
    <s v="Anapaula"/>
    <n v="1"/>
    <m/>
    <n v="1378"/>
    <d v="2014-06-27T00:00:00"/>
    <d v="2015-02-04T00:00:00"/>
    <m/>
    <m/>
    <n v="2014"/>
    <n v="24"/>
    <m/>
    <m/>
    <m/>
    <m/>
    <s v="Pagamento de cheque devolvido"/>
    <x v="1"/>
    <x v="1"/>
    <m/>
    <n v="52"/>
    <n v="2"/>
    <s v="Cheque"/>
    <m/>
    <m/>
    <m/>
    <n v="0"/>
    <m/>
    <m/>
    <s v="BRB [SOL] [012052-4] [CC] [COB]"/>
    <m/>
    <m/>
    <m/>
  </r>
  <r>
    <n v="140069"/>
    <s v="4/11/54696"/>
    <s v="Escola Canadense De Goiania Ltda - Maple - Cód. 054696"/>
    <n v="0"/>
    <d v="2014-05-26T00:00:00"/>
    <d v="1899-12-30T13:17:47"/>
    <n v="1061"/>
    <n v="0"/>
    <n v="-3707742.957000087"/>
    <m/>
    <m/>
    <m/>
    <n v="54696"/>
    <n v="7"/>
    <s v="Anapaula"/>
    <n v="1"/>
    <m/>
    <n v="1455"/>
    <d v="2014-06-25T00:00:00"/>
    <d v="2014-06-25T00:00:00"/>
    <m/>
    <m/>
    <n v="2014"/>
    <n v="7"/>
    <m/>
    <m/>
    <m/>
    <m/>
    <s v="Marcelo.Despesas Particulares"/>
    <x v="1"/>
    <x v="6"/>
    <m/>
    <n v="26"/>
    <n v="9"/>
    <s v="Débito em conta"/>
    <m/>
    <n v="0"/>
    <m/>
    <n v="0"/>
    <m/>
    <m/>
    <s v="ITAÚ [SOL] [001691-4] [CC]"/>
    <m/>
    <m/>
    <m/>
  </r>
  <r>
    <n v="140068"/>
    <s v="3/11/54697"/>
    <s v="Escola Canadense De Goiania Ltda - Maple - Cód. 054697"/>
    <n v="0"/>
    <d v="2014-05-26T00:00:00"/>
    <d v="1899-12-30T13:17:47"/>
    <n v="1082.22"/>
    <n v="0"/>
    <n v="-3708825.1770000872"/>
    <m/>
    <m/>
    <m/>
    <n v="54697"/>
    <n v="7"/>
    <s v="Anapaula"/>
    <n v="1"/>
    <m/>
    <n v="1455"/>
    <d v="2014-06-25T00:00:00"/>
    <d v="2014-06-25T00:00:00"/>
    <m/>
    <m/>
    <n v="2014"/>
    <n v="7"/>
    <m/>
    <m/>
    <m/>
    <m/>
    <s v="Marcelo.Despesas Particulares"/>
    <x v="1"/>
    <x v="6"/>
    <m/>
    <n v="26"/>
    <n v="9"/>
    <s v="Débito em conta"/>
    <m/>
    <n v="0"/>
    <m/>
    <n v="0"/>
    <m/>
    <m/>
    <s v="ITAÚ [SOL] [001691-4] [CC]"/>
    <m/>
    <m/>
    <m/>
  </r>
  <r>
    <n v="229204"/>
    <s v="Despesa/51702"/>
    <s v="Batoni E Aguiar Ltda - Cód. 051702"/>
    <n v="0"/>
    <d v="2014-05-26T00:00:00"/>
    <d v="1899-12-30T13:55:47"/>
    <n v="6334"/>
    <n v="0"/>
    <n v="-3715159.1770000872"/>
    <m/>
    <m/>
    <m/>
    <n v="51702"/>
    <n v="60"/>
    <s v="Francielly"/>
    <n v="1"/>
    <m/>
    <n v="1586"/>
    <d v="2014-12-23T00:00:00"/>
    <d v="2014-12-23T00:00:00"/>
    <m/>
    <m/>
    <n v="2014"/>
    <n v="60"/>
    <m/>
    <m/>
    <m/>
    <m/>
    <s v="Uber.Alimentação"/>
    <x v="1"/>
    <x v="5"/>
    <m/>
    <n v="27"/>
    <n v="2"/>
    <s v="Cheque"/>
    <m/>
    <n v="0"/>
    <m/>
    <n v="0"/>
    <m/>
    <m/>
    <s v="BRADESCO [008378-0] [SOL] [CC]"/>
    <m/>
    <m/>
    <m/>
  </r>
  <r>
    <n v="137420"/>
    <s v="Depósito"/>
    <s v="CHEQUES DEPOSITADOS A VISTA "/>
    <n v="6385.08"/>
    <d v="2014-05-26T00:00:00"/>
    <d v="1899-12-30T14:29:23"/>
    <n v="0"/>
    <n v="0"/>
    <n v="-3708774.0970000871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421"/>
    <s v="Ch 1616/54694"/>
    <s v="Olimpo Anápolis - Cód. 054694"/>
    <n v="0"/>
    <d v="2014-05-26T00:00:00"/>
    <d v="1899-12-30T14:41:33"/>
    <n v="1000"/>
    <n v="0"/>
    <n v="-3709774.0970000871"/>
    <m/>
    <m/>
    <m/>
    <n v="54694"/>
    <n v="7"/>
    <s v="Anapaula"/>
    <n v="1"/>
    <m/>
    <n v="1582"/>
    <d v="2014-06-04T00:00:00"/>
    <d v="2014-06-04T00:00:00"/>
    <m/>
    <m/>
    <n v="2014"/>
    <n v="7"/>
    <m/>
    <m/>
    <m/>
    <m/>
    <s v="Aná.Despesa Diversa"/>
    <x v="1"/>
    <x v="2"/>
    <m/>
    <n v="12"/>
    <n v="2"/>
    <s v="Cheque"/>
    <m/>
    <n v="0"/>
    <m/>
    <n v="0"/>
    <m/>
    <m/>
    <s v="BRB [GYN] [011616-0] [CC] [COB]"/>
    <m/>
    <m/>
    <m/>
  </r>
  <r>
    <n v="137422"/>
    <s v="Ch 1616/54695"/>
    <s v="Olimpo Uberlândia - Cód. 054695"/>
    <n v="0"/>
    <d v="2014-05-26T00:00:00"/>
    <d v="1899-12-30T14:41:33"/>
    <n v="1000"/>
    <n v="0"/>
    <n v="-3710774.0970000871"/>
    <m/>
    <m/>
    <m/>
    <n v="54695"/>
    <n v="7"/>
    <s v="Anapaula"/>
    <n v="1"/>
    <m/>
    <n v="1527"/>
    <d v="2014-06-04T00:00:00"/>
    <d v="2014-06-04T00:00:00"/>
    <m/>
    <m/>
    <n v="2014"/>
    <n v="7"/>
    <m/>
    <m/>
    <m/>
    <m/>
    <s v="Uber.Despesa diversas"/>
    <x v="1"/>
    <x v="5"/>
    <m/>
    <n v="12"/>
    <n v="2"/>
    <s v="Cheque"/>
    <m/>
    <n v="0"/>
    <m/>
    <n v="0"/>
    <m/>
    <m/>
    <s v="BRB [GYN] [011616-0] [CC] [COB]"/>
    <m/>
    <m/>
    <m/>
  </r>
  <r>
    <n v="137044"/>
    <s v="Extrato/55857"/>
    <s v="Banco Brb - Cód. 055857"/>
    <n v="0"/>
    <d v="2014-05-26T00:00:00"/>
    <d v="1899-12-30T14:45:07"/>
    <n v="15"/>
    <n v="0"/>
    <n v="-3710789.0970000871"/>
    <m/>
    <m/>
    <m/>
    <n v="55857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46"/>
    <s v="Extrato/55858"/>
    <s v="Banco Brb - Cód. 055858"/>
    <n v="0"/>
    <d v="2014-05-26T00:00:00"/>
    <d v="1899-12-30T14:46:14"/>
    <n v="9.9"/>
    <n v="0"/>
    <n v="-3710798.9970000871"/>
    <m/>
    <m/>
    <m/>
    <n v="55858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48"/>
    <s v="Extrato/55859"/>
    <s v="Banco Brb - Cód. 055859"/>
    <n v="0"/>
    <d v="2014-05-26T00:00:00"/>
    <d v="1899-12-30T14:47:03"/>
    <n v="51.06"/>
    <n v="0"/>
    <n v="-3710850.0570000871"/>
    <m/>
    <m/>
    <m/>
    <n v="55859"/>
    <n v="24"/>
    <s v="Emilly"/>
    <n v="1"/>
    <m/>
    <n v="1599"/>
    <d v="2014-06-03T00:00:00"/>
    <d v="2014-06-03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7425"/>
    <s v="extrato/56116"/>
    <s v="Banco Brb - Cód. 056116"/>
    <n v="0"/>
    <d v="2014-05-26T00:00:00"/>
    <d v="1899-12-30T14:51:38"/>
    <n v="7.4"/>
    <n v="0"/>
    <n v="-3710857.457000087"/>
    <m/>
    <m/>
    <m/>
    <n v="56116"/>
    <n v="7"/>
    <s v="Anapaula"/>
    <n v="1"/>
    <m/>
    <n v="1513"/>
    <d v="2014-06-04T00:00:00"/>
    <d v="2014-06-04T00:00:00"/>
    <m/>
    <m/>
    <n v="2014"/>
    <n v="7"/>
    <m/>
    <m/>
    <m/>
    <m/>
    <s v="Tarifas de DOC / TED"/>
    <x v="2"/>
    <x v="1"/>
    <m/>
    <n v="12"/>
    <n v="9"/>
    <s v="Débito em conta"/>
    <m/>
    <n v="0"/>
    <m/>
    <n v="0"/>
    <m/>
    <m/>
    <s v="BRB [GYN] [011616-0] [CC] [COB]"/>
    <m/>
    <m/>
    <m/>
  </r>
  <r>
    <n v="137426"/>
    <s v="EXTRATO/56117"/>
    <s v="Banco Brb - Cód. 056117"/>
    <n v="0"/>
    <d v="2014-05-26T00:00:00"/>
    <d v="1899-12-30T14:51:38"/>
    <n v="9.9"/>
    <n v="0"/>
    <n v="-3710867.3570000869"/>
    <m/>
    <m/>
    <m/>
    <n v="56117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7427"/>
    <s v="Brb 1520/51002"/>
    <s v="Alex - Cunhado do Diego Bernadelli - Cód. 051002"/>
    <n v="0"/>
    <d v="2014-05-26T00:00:00"/>
    <d v="1899-12-30T14:52:13"/>
    <n v="4500"/>
    <n v="0"/>
    <n v="-3715367.3570000869"/>
    <m/>
    <m/>
    <m/>
    <n v="51002"/>
    <n v="7"/>
    <s v="Anapaula"/>
    <n v="1"/>
    <m/>
    <n v="1450"/>
    <d v="2014-06-04T00:00:00"/>
    <d v="2014-06-04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40364"/>
    <n v="168546"/>
    <s v="Par.(04/10) 017193/ANA FLÁVIA SANDRI MENDONÇ - Parcelas"/>
    <n v="210"/>
    <d v="2014-05-26T00:00:00"/>
    <d v="1899-12-30T15:17:11"/>
    <n v="0"/>
    <n v="0"/>
    <n v="-3715157.3570000869"/>
    <m/>
    <m/>
    <n v="168546"/>
    <m/>
    <n v="60"/>
    <s v="Francielly"/>
    <n v="2"/>
    <m/>
    <n v="62"/>
    <d v="2014-06-27T00:00:00"/>
    <d v="2014-06-27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137118"/>
    <s v="Remessa Olimpo Fundamental"/>
    <s v="Remessa Olimpo Fundamental"/>
    <n v="4843.5"/>
    <d v="2014-05-26T00:00:00"/>
    <d v="1899-12-30T15:29:48"/>
    <n v="0"/>
    <n v="0"/>
    <n v="-3710313.8570000869"/>
    <m/>
    <m/>
    <m/>
    <m/>
    <n v="7"/>
    <s v="Anapaula"/>
    <n v="1"/>
    <m/>
    <n v="1431"/>
    <d v="2014-06-03T00:00:00"/>
    <d v="2015-02-04T00:00:00"/>
    <m/>
    <m/>
    <n v="2014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40369"/>
    <n v="178815"/>
    <s v="Par.(01-1) 013956/MARIA LUCY VEIGA TEIXEIRA - 3ª SÉRIE - LÍ"/>
    <n v="74"/>
    <d v="2014-05-26T00:00:00"/>
    <d v="1899-12-30T15:30:47"/>
    <n v="0"/>
    <n v="0"/>
    <n v="-3710239.8570000869"/>
    <m/>
    <m/>
    <n v="178815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0370"/>
    <n v="178816"/>
    <s v="Par.(01-1) 013956/MARIA LUCY VEIGA TEIXEIRA - 3ª SÉRIE - QU"/>
    <n v="74"/>
    <d v="2014-05-26T00:00:00"/>
    <d v="1899-12-30T15:30:48"/>
    <n v="0"/>
    <n v="0"/>
    <n v="-3710165.8570000869"/>
    <m/>
    <m/>
    <n v="178816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35364"/>
    <s v="Transferência entre conta"/>
    <s v="Transferência entre conta"/>
    <n v="0"/>
    <d v="2014-05-26T00:00:00"/>
    <d v="1899-12-30T15:31:50"/>
    <n v="10000"/>
    <n v="0"/>
    <n v="-3720165.8570000869"/>
    <m/>
    <m/>
    <m/>
    <m/>
    <n v="60"/>
    <s v="Francielly"/>
    <n v="1"/>
    <m/>
    <n v="1449"/>
    <d v="2014-05-28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35365"/>
    <s v="Transferência entre conta"/>
    <s v="Destino: 135364-Transferência entre conta"/>
    <n v="10000"/>
    <d v="2014-05-26T00:00:00"/>
    <d v="1899-12-30T15:31:50"/>
    <n v="0"/>
    <n v="0"/>
    <n v="-3710165.8570000869"/>
    <m/>
    <m/>
    <m/>
    <m/>
    <n v="60"/>
    <s v="Francielly"/>
    <n v="1"/>
    <m/>
    <n v="1449"/>
    <d v="2014-05-28T00:00:00"/>
    <d v="2015-05-12T00:00:00"/>
    <m/>
    <m/>
    <n v="2014"/>
    <n v="24"/>
    <m/>
    <m/>
    <n v="135364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40373"/>
    <n v="178818"/>
    <s v="Par.(01-1) 013910/REBECCA FERREIRA DE AMORI - 3ª SÉRIE - GE"/>
    <n v="74"/>
    <d v="2014-05-26T00:00:00"/>
    <d v="1899-12-30T15:33:42"/>
    <n v="0"/>
    <n v="0"/>
    <n v="-3710091.8570000869"/>
    <m/>
    <m/>
    <n v="178818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0374"/>
    <n v="178819"/>
    <s v="Par.(01-1) 013910/REBECCA FERREIRA DE AMORI - 3ª SÉRIE - IN"/>
    <n v="74"/>
    <d v="2014-05-26T00:00:00"/>
    <d v="1899-12-30T15:33:42"/>
    <n v="0"/>
    <n v="0"/>
    <n v="-3710017.8570000869"/>
    <m/>
    <m/>
    <n v="178819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0372"/>
    <n v="178817"/>
    <s v="Par.(01-1) 013910/REBECCA FERREIRA DE AMORI - 3ª SÉRIE - FÍ"/>
    <n v="74"/>
    <d v="2014-05-26T00:00:00"/>
    <d v="1899-12-30T15:33:42"/>
    <n v="0"/>
    <n v="0"/>
    <n v="-3709943.8570000869"/>
    <m/>
    <m/>
    <n v="178817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0375"/>
    <n v="178809"/>
    <s v="Par.(01-1) 013850/GABRIEL ALVES MEIRELLES - 3ª SÉRIE - FÍ"/>
    <n v="74"/>
    <d v="2014-05-26T00:00:00"/>
    <d v="1899-12-30T15:37:36"/>
    <n v="0"/>
    <n v="0"/>
    <n v="-3709869.8570000869"/>
    <m/>
    <m/>
    <n v="178809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0376"/>
    <n v="178810"/>
    <s v="Par.(01-1) 013850/GABRIEL ALVES MEIRELLES - 3ª SÉRIE - GE"/>
    <n v="74"/>
    <d v="2014-05-26T00:00:00"/>
    <d v="1899-12-30T15:37:36"/>
    <n v="0"/>
    <n v="0"/>
    <n v="-3709795.8570000869"/>
    <m/>
    <m/>
    <n v="178810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0377"/>
    <n v="178811"/>
    <s v="Par.(01-1) 013850/GABRIEL ALVES MEIRELLES - 3ª SÉRIE - IN"/>
    <n v="74"/>
    <d v="2014-05-26T00:00:00"/>
    <d v="1899-12-30T15:37:36"/>
    <n v="0"/>
    <n v="0"/>
    <n v="-3709721.8570000869"/>
    <m/>
    <m/>
    <n v="178811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40380"/>
    <n v="140619"/>
    <s v="Par.(02/12) 013624/LUCAS SANDRINI COSTA - Mensalidades"/>
    <n v="1435.49"/>
    <d v="2014-05-26T00:00:00"/>
    <d v="1899-12-30T15:43:51"/>
    <n v="0"/>
    <n v="0"/>
    <n v="-3708286.3670000867"/>
    <m/>
    <m/>
    <n v="140619"/>
    <m/>
    <n v="60"/>
    <s v="Francielly"/>
    <n v="1"/>
    <m/>
    <n v="2"/>
    <d v="2014-06-27T00:00:00"/>
    <d v="2014-06-27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140381"/>
    <n v="144335"/>
    <s v="Par.(03/12) 013624/LUCAS SANDRINI COSTA - Mensalidades"/>
    <n v="1421.85"/>
    <d v="2014-05-26T00:00:00"/>
    <d v="1899-12-30T15:43:51"/>
    <n v="0"/>
    <n v="0"/>
    <n v="-3706864.5170000866"/>
    <m/>
    <m/>
    <n v="144335"/>
    <m/>
    <n v="60"/>
    <s v="Francielly"/>
    <n v="1"/>
    <m/>
    <n v="2"/>
    <d v="2014-06-27T00:00:00"/>
    <d v="2014-06-27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140382"/>
    <n v="144336"/>
    <s v="Par.(04/12) 013624/LUCAS SANDRINI COSTA - Mensalidades"/>
    <n v="1408.66"/>
    <d v="2014-05-26T00:00:00"/>
    <d v="1899-12-30T15:43:51"/>
    <n v="0"/>
    <n v="0"/>
    <n v="-3705455.8570000865"/>
    <m/>
    <m/>
    <n v="144336"/>
    <m/>
    <n v="60"/>
    <s v="Francielly"/>
    <n v="1"/>
    <m/>
    <n v="2"/>
    <d v="2014-06-27T00:00:00"/>
    <d v="2014-06-27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140383"/>
    <n v="145594"/>
    <s v="Par.(04/12) 013885/GABRIEL TRENTINO FROÉS - Mensalidades"/>
    <n v="1592.97"/>
    <d v="2014-05-26T00:00:00"/>
    <d v="1899-12-30T15:47:23"/>
    <n v="0"/>
    <n v="0"/>
    <n v="-3703862.8870000863"/>
    <m/>
    <m/>
    <n v="145594"/>
    <m/>
    <n v="60"/>
    <s v="Francielly"/>
    <n v="1"/>
    <m/>
    <n v="2"/>
    <d v="2014-06-27T00:00:00"/>
    <d v="2014-06-27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136511"/>
    <s v="CH BRB 0097/47412"/>
    <s v="Gf - Fomento Mercantil  - Cód. 047412"/>
    <n v="0"/>
    <d v="2014-05-26T00:00:00"/>
    <d v="1899-12-30T15:48:43"/>
    <n v="25000"/>
    <n v="0"/>
    <n v="-3728862.8870000863"/>
    <m/>
    <m/>
    <m/>
    <n v="47412"/>
    <n v="7"/>
    <s v="Anapaula"/>
    <n v="1"/>
    <m/>
    <n v="1605"/>
    <d v="2014-06-02T00:00:00"/>
    <d v="2014-06-02T00:00:00"/>
    <m/>
    <m/>
    <n v="2014"/>
    <n v="7"/>
    <m/>
    <m/>
    <m/>
    <m/>
    <s v="FACTORING - Empréstimo"/>
    <x v="2"/>
    <x v="1"/>
    <m/>
    <n v="42"/>
    <n v="2"/>
    <s v="Cheque"/>
    <m/>
    <n v="0"/>
    <m/>
    <n v="0"/>
    <m/>
    <m/>
    <s v="BRB [CAN] [012037-0] [CC]"/>
    <m/>
    <m/>
    <m/>
  </r>
  <r>
    <n v="135374"/>
    <s v="Transferência entre conta"/>
    <s v="Transferência entre conta"/>
    <n v="0"/>
    <d v="2014-05-26T00:00:00"/>
    <d v="1899-12-30T15:55:07"/>
    <n v="20000"/>
    <n v="0"/>
    <n v="-3748862.8870000863"/>
    <m/>
    <m/>
    <m/>
    <m/>
    <n v="60"/>
    <s v="Francielly"/>
    <n v="1"/>
    <m/>
    <n v="1449"/>
    <d v="2014-05-28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6"/>
    <s v="BB [022382-4] [GYN] [CC]"/>
    <m/>
    <m/>
    <m/>
  </r>
  <r>
    <n v="135375"/>
    <s v="Transferência entre conta"/>
    <s v="Destino: 135374-Transferência entre conta"/>
    <n v="20000"/>
    <d v="2014-05-26T00:00:00"/>
    <d v="1899-12-30T15:55:07"/>
    <n v="0"/>
    <n v="0"/>
    <n v="-3728862.8870000863"/>
    <m/>
    <m/>
    <m/>
    <m/>
    <n v="60"/>
    <s v="Francielly"/>
    <n v="1"/>
    <m/>
    <n v="1449"/>
    <d v="2014-05-28T00:00:00"/>
    <d v="2015-05-12T00:00:00"/>
    <m/>
    <m/>
    <n v="2014"/>
    <n v="24"/>
    <m/>
    <m/>
    <n v="135374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5376"/>
    <s v="Transferência entre conta"/>
    <s v="Restante da folha da cantina"/>
    <n v="13000"/>
    <d v="2014-05-26T00:00:00"/>
    <d v="1899-12-30T15:56:26"/>
    <n v="0"/>
    <n v="0"/>
    <n v="-3715862.8870000863"/>
    <m/>
    <m/>
    <m/>
    <m/>
    <n v="24"/>
    <s v="Emilly"/>
    <n v="1"/>
    <m/>
    <n v="1449"/>
    <d v="2014-05-28T00:00:00"/>
    <d v="2014-05-28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34"/>
    <s v="ITAÚ [SOL] [001691-4] [CC]"/>
    <m/>
    <m/>
    <m/>
  </r>
  <r>
    <n v="135377"/>
    <s v="Transferência entre conta"/>
    <s v="Destino: 135376-Restante da folha da cantina"/>
    <n v="0"/>
    <d v="2014-05-26T00:00:00"/>
    <d v="1899-12-30T15:56:26"/>
    <n v="13000"/>
    <n v="0"/>
    <n v="-3728862.8870000863"/>
    <m/>
    <m/>
    <m/>
    <m/>
    <n v="24"/>
    <s v="Emilly"/>
    <n v="1"/>
    <m/>
    <m/>
    <d v="2014-05-28T00:00:00"/>
    <d v="2014-05-28T00:00:00"/>
    <m/>
    <m/>
    <n v="2014"/>
    <n v="24"/>
    <m/>
    <m/>
    <n v="135376"/>
    <m/>
    <s v="Transferência entre contas"/>
    <x v="2"/>
    <x v="1"/>
    <m/>
    <n v="34"/>
    <n v="9"/>
    <s v="Débito em conta"/>
    <m/>
    <m/>
    <m/>
    <n v="0"/>
    <m/>
    <m/>
    <s v="ITAÚ [CAN] [020594-7] [CC]"/>
    <m/>
    <m/>
    <m/>
  </r>
  <r>
    <n v="230697"/>
    <s v="Extrato"/>
    <s v="Cobrança"/>
    <n v="2984"/>
    <d v="2014-05-26T00:00:00"/>
    <d v="1899-12-30T16:18:55"/>
    <n v="0"/>
    <n v="0"/>
    <n v="-3725878.8870000863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35385"/>
    <s v="Fiscais/54890"/>
    <s v="Fiscais De Prova - Cód. 054890"/>
    <n v="0"/>
    <d v="2014-05-26T00:00:00"/>
    <d v="1899-12-30T16:49:20"/>
    <n v="1620"/>
    <n v="0"/>
    <n v="-3727498.8870000863"/>
    <m/>
    <m/>
    <m/>
    <n v="54890"/>
    <n v="24"/>
    <s v="Emilly"/>
    <n v="1"/>
    <m/>
    <n v="1419"/>
    <d v="2014-05-28T00:00:00"/>
    <d v="2014-05-28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35386"/>
    <s v="Fiscais/54891"/>
    <s v="Fiscais De Prova - Cód. 054891"/>
    <n v="0"/>
    <d v="2014-05-26T00:00:00"/>
    <d v="1899-12-30T16:51:43"/>
    <n v="1350"/>
    <n v="0"/>
    <n v="-3728848.8870000863"/>
    <m/>
    <m/>
    <m/>
    <n v="54891"/>
    <n v="24"/>
    <s v="Emilly"/>
    <n v="1"/>
    <m/>
    <n v="1419"/>
    <d v="2014-05-28T00:00:00"/>
    <d v="2014-05-28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35387"/>
    <s v="Fiscais/54892"/>
    <s v="Fiscais De Prova - Cód. 054892"/>
    <n v="0"/>
    <d v="2014-05-26T00:00:00"/>
    <d v="1899-12-30T16:52:28"/>
    <n v="1980"/>
    <n v="0"/>
    <n v="-3730828.8870000863"/>
    <m/>
    <m/>
    <m/>
    <n v="54892"/>
    <n v="24"/>
    <s v="Emilly"/>
    <n v="1"/>
    <m/>
    <n v="336"/>
    <d v="2014-05-28T00:00:00"/>
    <d v="2014-05-28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35058"/>
    <s v="EXTRATO/54646"/>
    <s v="Bic - Banco Industria E Comercio - Cód. 054646"/>
    <n v="0"/>
    <d v="2014-05-26T00:00:00"/>
    <d v="1899-12-30T17:00:28"/>
    <n v="5"/>
    <n v="0"/>
    <n v="-3730833.8870000863"/>
    <m/>
    <m/>
    <m/>
    <n v="54646"/>
    <n v="24"/>
    <s v="Emilly"/>
    <n v="1"/>
    <m/>
    <n v="1513"/>
    <d v="2014-05-27T00:00:00"/>
    <d v="2014-05-27T00:00:00"/>
    <m/>
    <m/>
    <n v="2014"/>
    <n v="24"/>
    <m/>
    <m/>
    <m/>
    <m/>
    <s v="Tarifas de DOC / TED"/>
    <x v="2"/>
    <x v="1"/>
    <m/>
    <n v="29"/>
    <n v="9"/>
    <s v="Débito em conta"/>
    <m/>
    <n v="0"/>
    <m/>
    <n v="0"/>
    <m/>
    <m/>
    <s v="BICBANCO [14.102672-6] [GYN] [CC]"/>
    <m/>
    <m/>
    <m/>
  </r>
  <r>
    <n v="135060"/>
    <s v="TRANSFERÊNCIA ENTRE CONTAS "/>
    <s v="TRANSFERÊNCIA ENTRE CONTAS "/>
    <n v="0"/>
    <d v="2014-05-26T00:00:00"/>
    <d v="1899-12-30T17:20:37"/>
    <n v="10000"/>
    <n v="0"/>
    <n v="-3740833.8870000863"/>
    <m/>
    <m/>
    <m/>
    <m/>
    <n v="60"/>
    <s v="Francielly"/>
    <n v="1"/>
    <m/>
    <n v="1449"/>
    <d v="2014-05-27T00:00:00"/>
    <d v="2015-05-12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2"/>
    <s v="BRB [GYN] [011616-0] [CC] [COB]"/>
    <m/>
    <m/>
    <m/>
  </r>
  <r>
    <n v="135061"/>
    <s v="TRANSFERÊNCIA ENTRE CONTAS "/>
    <s v="Destino: 135060-TRANSFERÊNCIA ENTRE CONTAS "/>
    <n v="10000"/>
    <d v="2014-05-26T00:00:00"/>
    <d v="1899-12-30T17:20:37"/>
    <n v="0"/>
    <n v="0"/>
    <n v="-3730833.8870000863"/>
    <m/>
    <m/>
    <m/>
    <m/>
    <n v="60"/>
    <s v="Francielly"/>
    <n v="1"/>
    <m/>
    <n v="1449"/>
    <d v="2014-05-27T00:00:00"/>
    <d v="2015-05-12T00:00:00"/>
    <m/>
    <m/>
    <n v="2014"/>
    <n v="7"/>
    <m/>
    <m/>
    <n v="135060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35062"/>
    <s v="TRANSFERÊNCIA ENTRE CONTAS "/>
    <s v="TRANSFERÊNCIA ENTRE CONTAS "/>
    <n v="0"/>
    <d v="2014-05-26T00:00:00"/>
    <d v="1899-12-30T17:22:08"/>
    <n v="10000"/>
    <n v="0"/>
    <n v="-3740833.8870000863"/>
    <m/>
    <m/>
    <m/>
    <m/>
    <n v="7"/>
    <s v="Anapaula"/>
    <n v="1"/>
    <m/>
    <n v="1449"/>
    <d v="2014-05-27T00:00:00"/>
    <d v="2014-05-27T00:00:00"/>
    <m/>
    <m/>
    <n v="2014"/>
    <n v="7"/>
    <m/>
    <m/>
    <m/>
    <m/>
    <s v="Transferência entre contas"/>
    <x v="2"/>
    <x v="1"/>
    <m/>
    <n v="2"/>
    <n v="9"/>
    <s v="Débito em conta"/>
    <m/>
    <m/>
    <m/>
    <n v="0"/>
    <m/>
    <n v="26"/>
    <s v="BRADESCO [002429-5] [GYN [CC]"/>
    <m/>
    <m/>
    <m/>
  </r>
  <r>
    <n v="135064"/>
    <s v="TRANSFERÊNCIA ENTRE CONTAS "/>
    <s v="Destino: 135062-TRANSFERÊNCIA ENTRE CONTAS "/>
    <n v="10000"/>
    <d v="2014-05-26T00:00:00"/>
    <d v="1899-12-30T17:22:08"/>
    <n v="0"/>
    <n v="0"/>
    <n v="-3730833.8870000863"/>
    <m/>
    <m/>
    <m/>
    <m/>
    <n v="7"/>
    <s v="Anapaula"/>
    <n v="1"/>
    <m/>
    <m/>
    <d v="2014-05-27T00:00:00"/>
    <d v="2014-05-27T00:00:00"/>
    <m/>
    <m/>
    <n v="2014"/>
    <n v="7"/>
    <m/>
    <m/>
    <n v="135062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5065"/>
    <s v="KCC/43974"/>
    <s v="Keila Caetano Costa - Par. 043974(05-12)"/>
    <n v="0"/>
    <d v="2014-05-26T00:00:00"/>
    <d v="1899-12-30T17:23:20"/>
    <n v="346"/>
    <n v="0"/>
    <n v="-3731179.8870000863"/>
    <m/>
    <m/>
    <m/>
    <n v="43974"/>
    <n v="24"/>
    <s v="Emilly"/>
    <n v="1"/>
    <m/>
    <n v="1450"/>
    <d v="2014-05-27T00:00:00"/>
    <d v="2014-05-27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35066"/>
    <s v="TM/43986"/>
    <s v="Teodoro De Melo - Par. 043986(05-12)"/>
    <n v="0"/>
    <d v="2014-05-26T00:00:00"/>
    <d v="1899-12-30T17:23:50"/>
    <n v="184.87"/>
    <n v="0"/>
    <n v="-3731364.7570000864"/>
    <m/>
    <m/>
    <m/>
    <n v="43986"/>
    <n v="24"/>
    <s v="Emilly"/>
    <n v="1"/>
    <m/>
    <n v="1450"/>
    <d v="2014-05-27T00:00:00"/>
    <d v="2014-05-27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35067"/>
    <s v="EVMM/43962"/>
    <s v="Elvira Vieira M. Melo - Par. 043962(05-12)"/>
    <n v="0"/>
    <d v="2014-05-26T00:00:00"/>
    <d v="1899-12-30T17:24:32"/>
    <n v="150.63"/>
    <n v="0"/>
    <n v="-3731515.3870000863"/>
    <m/>
    <m/>
    <m/>
    <n v="43962"/>
    <n v="24"/>
    <s v="Emilly"/>
    <n v="1"/>
    <m/>
    <n v="1450"/>
    <d v="2014-05-27T00:00:00"/>
    <d v="2014-05-27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35069"/>
    <s v="KCC/43926"/>
    <s v="Keila Caetano Costa - Par. 043926(05-12)"/>
    <n v="0"/>
    <d v="2014-05-26T00:00:00"/>
    <d v="1899-12-30T17:25:42"/>
    <n v="510"/>
    <n v="0"/>
    <n v="-3732025.3870000863"/>
    <m/>
    <m/>
    <m/>
    <n v="43926"/>
    <n v="24"/>
    <s v="Emilly"/>
    <n v="1"/>
    <m/>
    <n v="1450"/>
    <d v="2014-05-27T00:00:00"/>
    <d v="2014-05-27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35070"/>
    <s v="RF/43938"/>
    <s v="Rogéria Franco Schaper  - Par. 043938(05-12)"/>
    <n v="0"/>
    <d v="2014-05-26T00:00:00"/>
    <d v="1899-12-30T17:27:04"/>
    <n v="1500"/>
    <n v="0"/>
    <n v="-3733525.3870000863"/>
    <m/>
    <m/>
    <m/>
    <n v="43938"/>
    <n v="24"/>
    <s v="Emilly"/>
    <n v="1"/>
    <m/>
    <n v="1450"/>
    <d v="2014-05-27T00:00:00"/>
    <d v="2014-05-27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35071"/>
    <s v="336280/50740"/>
    <s v="Coe Coelho E Cia Ltda - Cód. 050740"/>
    <n v="0"/>
    <d v="2014-05-26T00:00:00"/>
    <d v="1899-12-30T17:28:03"/>
    <n v="121"/>
    <n v="0"/>
    <n v="-3733646.3870000863"/>
    <m/>
    <m/>
    <m/>
    <n v="50740"/>
    <n v="24"/>
    <s v="Emilly"/>
    <n v="1"/>
    <m/>
    <n v="1544"/>
    <d v="2014-05-27T00:00:00"/>
    <d v="2014-05-27T00:00:00"/>
    <m/>
    <m/>
    <n v="2014"/>
    <n v="24"/>
    <m/>
    <m/>
    <m/>
    <m/>
    <s v="Aná.Reforma"/>
    <x v="1"/>
    <x v="2"/>
    <m/>
    <n v="4"/>
    <n v="9"/>
    <s v="Débito em conta"/>
    <m/>
    <n v="0"/>
    <m/>
    <n v="0"/>
    <m/>
    <m/>
    <s v="BB [022382-4] [GYN] [CC]"/>
    <m/>
    <m/>
    <m/>
  </r>
  <r>
    <n v="135075"/>
    <s v="678722/46761"/>
    <s v="Régia Comércio De Informática Ltda - Pri - Cód. 046761"/>
    <n v="0"/>
    <d v="2014-05-26T00:00:00"/>
    <d v="1899-12-30T17:29:35"/>
    <n v="982.13"/>
    <n v="0"/>
    <n v="-3734628.5170000861"/>
    <m/>
    <m/>
    <m/>
    <n v="46761"/>
    <n v="24"/>
    <s v="Emilly"/>
    <n v="1"/>
    <m/>
    <n v="1398"/>
    <d v="2014-05-27T00:00:00"/>
    <d v="2014-05-27T00:00:00"/>
    <m/>
    <m/>
    <n v="2014"/>
    <n v="24"/>
    <m/>
    <m/>
    <m/>
    <m/>
    <s v="T-27 Tecnologia da Informação"/>
    <x v="1"/>
    <x v="1"/>
    <m/>
    <n v="4"/>
    <n v="9"/>
    <s v="Débito em conta"/>
    <m/>
    <n v="0"/>
    <m/>
    <n v="0"/>
    <m/>
    <m/>
    <s v="BB [022382-4] [GYN] [CC]"/>
    <m/>
    <m/>
    <m/>
  </r>
  <r>
    <n v="135077"/>
    <s v="17464/51659"/>
    <s v="Ct Materiais Para Construção Ltda - Cód. 051659"/>
    <n v="0"/>
    <d v="2014-05-26T00:00:00"/>
    <d v="1899-12-30T17:31:11"/>
    <n v="12.9"/>
    <n v="0"/>
    <n v="-3734641.417000086"/>
    <m/>
    <m/>
    <m/>
    <n v="51659"/>
    <n v="24"/>
    <s v="Emilly"/>
    <n v="1"/>
    <m/>
    <n v="1530"/>
    <d v="2014-05-27T00:00:00"/>
    <d v="2014-05-27T00:00:00"/>
    <m/>
    <m/>
    <n v="2014"/>
    <n v="24"/>
    <m/>
    <m/>
    <m/>
    <m/>
    <s v="Uber.Reforma"/>
    <x v="1"/>
    <x v="5"/>
    <m/>
    <n v="4"/>
    <n v="9"/>
    <s v="Débito em conta"/>
    <m/>
    <n v="0"/>
    <m/>
    <n v="0"/>
    <m/>
    <m/>
    <s v="BB [022382-4] [GYN] [CC]"/>
    <m/>
    <m/>
    <m/>
  </r>
  <r>
    <n v="135080"/>
    <s v="17465/51660"/>
    <s v="Ct Materiais Para Construção Ltda - Cód. 051660"/>
    <n v="0"/>
    <d v="2014-05-26T00:00:00"/>
    <d v="1899-12-30T17:32:46"/>
    <n v="25.73"/>
    <n v="0"/>
    <n v="-3734667.147000086"/>
    <m/>
    <m/>
    <m/>
    <n v="51660"/>
    <n v="24"/>
    <s v="Emilly"/>
    <n v="1"/>
    <m/>
    <n v="1530"/>
    <d v="2014-05-27T00:00:00"/>
    <d v="2014-05-27T00:00:00"/>
    <m/>
    <m/>
    <n v="2014"/>
    <n v="24"/>
    <m/>
    <m/>
    <m/>
    <m/>
    <s v="Uber.Reforma"/>
    <x v="1"/>
    <x v="5"/>
    <m/>
    <n v="4"/>
    <n v="9"/>
    <s v="Débito em conta"/>
    <m/>
    <n v="0"/>
    <m/>
    <n v="0"/>
    <m/>
    <m/>
    <s v="BB [022382-4] [GYN] [CC]"/>
    <m/>
    <m/>
    <m/>
  </r>
  <r>
    <n v="135082"/>
    <s v="12845/52004"/>
    <s v="Rede Nacional De Aprendiz - Cód. 052004"/>
    <n v="0"/>
    <d v="2014-05-26T00:00:00"/>
    <d v="1899-12-30T17:34:14"/>
    <n v="1312.12"/>
    <n v="0"/>
    <n v="-3735979.2670000861"/>
    <m/>
    <m/>
    <m/>
    <n v="52004"/>
    <n v="24"/>
    <s v="Emilly"/>
    <n v="1"/>
    <m/>
    <n v="578"/>
    <d v="2014-05-27T00:00:00"/>
    <d v="2014-05-27T00:00:00"/>
    <m/>
    <m/>
    <n v="2014"/>
    <n v="24"/>
    <m/>
    <m/>
    <m/>
    <m/>
    <s v="CA.Pagamento de Salário"/>
    <x v="1"/>
    <x v="1"/>
    <m/>
    <n v="4"/>
    <n v="9"/>
    <s v="Débito em conta"/>
    <m/>
    <n v="0"/>
    <m/>
    <n v="0"/>
    <m/>
    <m/>
    <s v="BB [022382-4] [GYN] [CC]"/>
    <m/>
    <m/>
    <m/>
  </r>
  <r>
    <n v="134833"/>
    <n v="178750"/>
    <s v="Par.(02-12) 015877/JOÃO PEDRO BRANDRÃO WANTU - PAGAMENTO CHE"/>
    <n v="1205"/>
    <d v="2014-05-26T00:00:00"/>
    <d v="1899-12-30T17:34:25"/>
    <n v="0"/>
    <n v="0"/>
    <n v="-3734774.2670000861"/>
    <m/>
    <m/>
    <n v="178750"/>
    <m/>
    <n v="8"/>
    <s v="Vinicius"/>
    <n v="1"/>
    <m/>
    <n v="1378"/>
    <d v="2014-05-26T00:00:00"/>
    <d v="2014-05-26T00:00:00"/>
    <m/>
    <m/>
    <n v="2014"/>
    <n v="8"/>
    <m/>
    <m/>
    <m/>
    <m/>
    <s v="Pagamento de cheque devolvido"/>
    <x v="1"/>
    <x v="1"/>
    <m/>
    <n v="46"/>
    <n v="2"/>
    <s v="Cheque"/>
    <m/>
    <n v="0"/>
    <m/>
    <n v="0"/>
    <m/>
    <m/>
    <s v="CAIXA CHEQUES"/>
    <m/>
    <m/>
    <m/>
  </r>
  <r>
    <n v="135083"/>
    <s v="070347931/52921"/>
    <s v="Locguel Locadora De Equip. Para Cosntruç - Cód. 052921"/>
    <n v="0"/>
    <d v="2014-05-26T00:00:00"/>
    <d v="1899-12-30T17:35:05"/>
    <n v="150"/>
    <n v="0"/>
    <n v="-3734924.2670000861"/>
    <m/>
    <m/>
    <m/>
    <n v="52921"/>
    <n v="24"/>
    <s v="Emilly"/>
    <n v="1"/>
    <m/>
    <n v="369"/>
    <d v="2014-05-27T00:00:00"/>
    <d v="2014-05-27T00:00:00"/>
    <m/>
    <m/>
    <n v="2014"/>
    <n v="24"/>
    <m/>
    <m/>
    <m/>
    <m/>
    <s v="Marista.Reforma predial"/>
    <x v="1"/>
    <x v="1"/>
    <m/>
    <n v="4"/>
    <n v="9"/>
    <s v="Débito em conta"/>
    <m/>
    <n v="0"/>
    <m/>
    <n v="0"/>
    <m/>
    <m/>
    <s v="BB [022382-4] [GYN] [CC]"/>
    <m/>
    <m/>
    <m/>
  </r>
  <r>
    <n v="135084"/>
    <s v="EXTRATO/50443"/>
    <s v="Bradesco S/A - Cód. 050443"/>
    <n v="0"/>
    <d v="2014-05-26T00:00:00"/>
    <d v="1899-12-30T17:35:24"/>
    <n v="732.36"/>
    <n v="0"/>
    <n v="-3735656.627000086"/>
    <m/>
    <m/>
    <m/>
    <n v="50443"/>
    <n v="7"/>
    <s v="Anapaula"/>
    <n v="1"/>
    <m/>
    <n v="537"/>
    <d v="2014-05-27T00:00:00"/>
    <d v="2014-05-27T00:00:00"/>
    <m/>
    <m/>
    <n v="2014"/>
    <n v="7"/>
    <m/>
    <m/>
    <m/>
    <m/>
    <s v="CA.Despesas Diversas (DESPESA)"/>
    <x v="1"/>
    <x v="1"/>
    <m/>
    <n v="2"/>
    <n v="9"/>
    <s v="Débito em conta"/>
    <m/>
    <n v="0"/>
    <m/>
    <n v="0"/>
    <m/>
    <m/>
    <s v="BRADESCO [002429-5] [GYN [CC]"/>
    <m/>
    <m/>
    <m/>
  </r>
  <r>
    <n v="135085"/>
    <s v="17419/51658"/>
    <s v="Ct Materiais Para Construção Ltda - Cód. 051658"/>
    <n v="0"/>
    <d v="2014-05-26T00:00:00"/>
    <d v="1899-12-30T17:35:52"/>
    <n v="34.15"/>
    <n v="0"/>
    <n v="-3735690.7770000859"/>
    <m/>
    <m/>
    <m/>
    <n v="51658"/>
    <n v="24"/>
    <s v="Emilly"/>
    <n v="1"/>
    <m/>
    <n v="1530"/>
    <d v="2014-05-27T00:00:00"/>
    <d v="2014-05-27T00:00:00"/>
    <m/>
    <m/>
    <n v="2014"/>
    <n v="24"/>
    <m/>
    <m/>
    <m/>
    <m/>
    <s v="Uber.Reforma"/>
    <x v="1"/>
    <x v="5"/>
    <m/>
    <n v="4"/>
    <n v="9"/>
    <s v="Débito em conta"/>
    <m/>
    <n v="0"/>
    <m/>
    <n v="0"/>
    <m/>
    <m/>
    <s v="BB [022382-4] [GYN] [CC]"/>
    <m/>
    <m/>
    <m/>
  </r>
  <r>
    <n v="135087"/>
    <s v="EXTRATO/21696"/>
    <s v="Bradesco S/A - Cód. 021696"/>
    <n v="0"/>
    <d v="2014-05-26T00:00:00"/>
    <d v="1899-12-30T17:36:51"/>
    <n v="7.35"/>
    <n v="0"/>
    <n v="-3735698.127000086"/>
    <m/>
    <m/>
    <m/>
    <n v="21696"/>
    <n v="7"/>
    <s v="Anapaula"/>
    <n v="1"/>
    <m/>
    <n v="575"/>
    <d v="2014-05-27T00:00:00"/>
    <d v="2014-05-27T00:00:00"/>
    <m/>
    <m/>
    <n v="2014"/>
    <n v="7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5088"/>
    <s v="102570/2/47472"/>
    <s v="Nilko Tecnologia Ltda - Cód. 047472"/>
    <n v="0"/>
    <d v="2014-05-26T00:00:00"/>
    <d v="1899-12-30T17:37:14"/>
    <n v="5008.4399999999996"/>
    <n v="0"/>
    <n v="-3740706.567000086"/>
    <m/>
    <m/>
    <m/>
    <n v="47472"/>
    <n v="24"/>
    <s v="Emilly"/>
    <n v="1"/>
    <m/>
    <n v="110"/>
    <d v="2014-05-27T00:00:00"/>
    <d v="2014-05-27T00:00:00"/>
    <m/>
    <m/>
    <n v="2014"/>
    <n v="24"/>
    <m/>
    <m/>
    <m/>
    <m/>
    <s v="T-3.Aquisição de Móveis "/>
    <x v="1"/>
    <x v="1"/>
    <m/>
    <n v="4"/>
    <n v="9"/>
    <s v="Débito em conta"/>
    <m/>
    <n v="0"/>
    <m/>
    <n v="0"/>
    <m/>
    <m/>
    <s v="BB [022382-4] [GYN] [CC]"/>
    <m/>
    <m/>
    <m/>
  </r>
  <r>
    <n v="135089"/>
    <s v="51612/1/50116"/>
    <s v="Papelaria Tributária - Cód. 050116"/>
    <n v="0"/>
    <d v="2014-05-26T00:00:00"/>
    <d v="1899-12-30T17:38:14"/>
    <n v="73.2"/>
    <n v="0"/>
    <n v="-3740779.7670000861"/>
    <m/>
    <m/>
    <m/>
    <n v="50116"/>
    <n v="24"/>
    <s v="Emilly"/>
    <n v="1"/>
    <m/>
    <n v="561"/>
    <d v="2014-05-27T00:00:00"/>
    <d v="2014-05-27T00:00:00"/>
    <m/>
    <m/>
    <n v="2014"/>
    <n v="24"/>
    <m/>
    <m/>
    <m/>
    <m/>
    <s v="CA.Produtos de Papelaria (DESPESA)"/>
    <x v="1"/>
    <x v="1"/>
    <m/>
    <n v="4"/>
    <n v="9"/>
    <s v="Débito em conta"/>
    <m/>
    <n v="0"/>
    <m/>
    <n v="0"/>
    <m/>
    <m/>
    <s v="BB [022382-4] [GYN] [CC]"/>
    <m/>
    <m/>
    <m/>
  </r>
  <r>
    <n v="135093"/>
    <s v="24755/50741"/>
    <s v="Diskcaçamba - Cód. 050741"/>
    <n v="0"/>
    <d v="2014-05-26T00:00:00"/>
    <d v="1899-12-30T17:40:07"/>
    <n v="200"/>
    <n v="0"/>
    <n v="-3740979.7670000861"/>
    <m/>
    <m/>
    <m/>
    <n v="50741"/>
    <n v="24"/>
    <s v="Emilly"/>
    <n v="1"/>
    <m/>
    <n v="1544"/>
    <d v="2014-05-27T00:00:00"/>
    <d v="2014-05-27T00:00:00"/>
    <m/>
    <m/>
    <n v="2014"/>
    <n v="24"/>
    <m/>
    <m/>
    <m/>
    <m/>
    <s v="Aná.Reforma"/>
    <x v="1"/>
    <x v="2"/>
    <m/>
    <n v="4"/>
    <n v="9"/>
    <s v="Débito em conta"/>
    <m/>
    <n v="0"/>
    <m/>
    <n v="0"/>
    <m/>
    <m/>
    <s v="BB [022382-4] [GYN] [CC]"/>
    <m/>
    <m/>
    <m/>
  </r>
  <r>
    <n v="135094"/>
    <s v="001/078306/02/46755"/>
    <s v="Unitintas Comercio De Tintas - Cód. 046755"/>
    <n v="0"/>
    <d v="2014-05-26T00:00:00"/>
    <d v="1899-12-30T17:41:35"/>
    <n v="670.23"/>
    <n v="0"/>
    <n v="-3741649.9970000861"/>
    <m/>
    <m/>
    <m/>
    <n v="46755"/>
    <n v="24"/>
    <s v="Emilly"/>
    <n v="1"/>
    <m/>
    <n v="1544"/>
    <d v="2014-05-27T00:00:00"/>
    <d v="2014-05-27T00:00:00"/>
    <m/>
    <m/>
    <n v="2014"/>
    <n v="24"/>
    <m/>
    <m/>
    <m/>
    <m/>
    <s v="Aná.Reforma"/>
    <x v="1"/>
    <x v="2"/>
    <m/>
    <n v="4"/>
    <n v="9"/>
    <s v="Débito em conta"/>
    <m/>
    <n v="0"/>
    <m/>
    <n v="0"/>
    <m/>
    <m/>
    <s v="BB [022382-4] [GYN] [CC]"/>
    <m/>
    <m/>
    <m/>
  </r>
  <r>
    <n v="135569"/>
    <s v="Ch Brb 0680/50318"/>
    <s v="Grupo Olimpo - Cód. 050318"/>
    <n v="0"/>
    <d v="2014-05-26T00:00:00"/>
    <d v="1899-12-30T17:49:07"/>
    <n v="400"/>
    <n v="0"/>
    <n v="-3742049.9970000861"/>
    <m/>
    <m/>
    <m/>
    <n v="50318"/>
    <n v="24"/>
    <s v="Emilly"/>
    <n v="1"/>
    <m/>
    <n v="1400"/>
    <d v="2014-05-29T00:00:00"/>
    <d v="2014-05-29T00:00:00"/>
    <m/>
    <m/>
    <n v="2014"/>
    <n v="24"/>
    <m/>
    <m/>
    <m/>
    <m/>
    <s v="T-27.Reforma Predial"/>
    <x v="1"/>
    <x v="1"/>
    <m/>
    <n v="52"/>
    <n v="9"/>
    <s v="Débito em conta"/>
    <m/>
    <n v="0"/>
    <m/>
    <n v="0"/>
    <m/>
    <m/>
    <s v="BRB [SOL] [012052-4] [CC] [COB]"/>
    <m/>
    <m/>
    <m/>
  </r>
  <r>
    <n v="135570"/>
    <s v="Ch 0957/52907"/>
    <s v="Fabrício Amarante Silva  - Cód. 052907"/>
    <n v="0"/>
    <d v="2014-05-26T00:00:00"/>
    <d v="1899-12-30T17:49:23"/>
    <n v="20000"/>
    <n v="0"/>
    <n v="-3762049.9970000861"/>
    <m/>
    <m/>
    <m/>
    <n v="52907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8790"/>
    <n v="153337"/>
    <s v="Retorno: Par. 153337(05/12) - 013632/GAB - Mensalidades"/>
    <n v="1339"/>
    <d v="2014-05-26T00:00:00"/>
    <d v="1899-12-30T18:27:19"/>
    <n v="0"/>
    <n v="0"/>
    <n v="-3760710.9970000861"/>
    <m/>
    <m/>
    <n v="153337"/>
    <m/>
    <n v="1"/>
    <s v="Andre"/>
    <n v="1"/>
    <m/>
    <n v="2"/>
    <d v="2014-06-16T00:00:00"/>
    <d v="2014-06-16T00:00:00"/>
    <n v="19909"/>
    <n v="796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6625"/>
    <s v="EXTRATO/55664"/>
    <s v="Bradesco S/A - Cód. 055664"/>
    <n v="0"/>
    <d v="2014-05-26T00:00:00"/>
    <d v="1899-12-30T22:07:08"/>
    <n v="11"/>
    <n v="0"/>
    <n v="-3760721.9970000861"/>
    <m/>
    <m/>
    <m/>
    <n v="55664"/>
    <n v="60"/>
    <s v="Francielly"/>
    <n v="1"/>
    <m/>
    <n v="575"/>
    <d v="2014-06-02T00:00:00"/>
    <d v="2014-12-23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5137"/>
    <s v="CAMARO/54680"/>
    <s v="Banco Itaú Financiamentos - Cód. 054680"/>
    <n v="0"/>
    <d v="2014-05-27T00:00:00"/>
    <d v="1899-12-30T08:00:33"/>
    <n v="5679.45"/>
    <n v="0"/>
    <n v="-3766401.4470000863"/>
    <m/>
    <m/>
    <m/>
    <n v="54680"/>
    <n v="24"/>
    <s v="Emilly"/>
    <n v="1"/>
    <m/>
    <n v="892"/>
    <d v="2014-05-28T00:00:00"/>
    <d v="2014-05-28T00:00:00"/>
    <m/>
    <m/>
    <n v="2014"/>
    <n v="24"/>
    <m/>
    <m/>
    <m/>
    <m/>
    <s v="Marcelo.Aquisição de Veículo"/>
    <x v="1"/>
    <x v="6"/>
    <m/>
    <n v="26"/>
    <n v="9"/>
    <s v="Débito em conta"/>
    <m/>
    <n v="0"/>
    <m/>
    <n v="0"/>
    <m/>
    <m/>
    <s v="ITAÚ [SOL] [001691-4] [CC]"/>
    <m/>
    <m/>
    <m/>
  </r>
  <r>
    <n v="135140"/>
    <s v="62345/39386"/>
    <s v="Gentleman Serviços - Cód. 039386"/>
    <n v="0"/>
    <d v="2014-05-27T00:00:00"/>
    <d v="1899-12-30T08:02:11"/>
    <n v="220.04"/>
    <n v="0"/>
    <n v="-3766621.4870000863"/>
    <m/>
    <m/>
    <m/>
    <n v="39386"/>
    <n v="24"/>
    <s v="Emilly"/>
    <n v="1"/>
    <m/>
    <n v="377"/>
    <d v="2014-05-28T00:00:00"/>
    <d v="2014-05-28T00:00:00"/>
    <m/>
    <m/>
    <n v="2014"/>
    <n v="24"/>
    <m/>
    <m/>
    <m/>
    <m/>
    <s v="Marista.Seguros e proteções "/>
    <x v="1"/>
    <x v="1"/>
    <m/>
    <n v="26"/>
    <n v="9"/>
    <s v="Débito em conta"/>
    <m/>
    <n v="0"/>
    <m/>
    <n v="0"/>
    <m/>
    <m/>
    <s v="ITAÚ [SOL] [001691-4] [CC]"/>
    <m/>
    <m/>
    <m/>
  </r>
  <r>
    <n v="135142"/>
    <s v="63854/39397"/>
    <s v="Gentleman Serviços - Cód. 039397"/>
    <n v="0"/>
    <d v="2014-05-27T00:00:00"/>
    <d v="1899-12-30T08:03:11"/>
    <n v="199.56"/>
    <n v="0"/>
    <n v="-3766821.0470000864"/>
    <m/>
    <m/>
    <m/>
    <n v="39397"/>
    <n v="24"/>
    <s v="Emilly"/>
    <n v="1"/>
    <m/>
    <n v="1440"/>
    <d v="2014-05-28T00:00:00"/>
    <d v="2014-05-28T00:00:00"/>
    <m/>
    <m/>
    <n v="2014"/>
    <n v="24"/>
    <m/>
    <m/>
    <m/>
    <m/>
    <s v="T-27.Seguro e Proteções"/>
    <x v="1"/>
    <x v="1"/>
    <m/>
    <n v="26"/>
    <n v="9"/>
    <s v="Débito em conta"/>
    <m/>
    <n v="0"/>
    <m/>
    <n v="0"/>
    <m/>
    <m/>
    <s v="ITAÚ [SOL] [001691-4] [CC]"/>
    <m/>
    <m/>
    <m/>
  </r>
  <r>
    <n v="136200"/>
    <s v="ANT COB/55418"/>
    <s v="Banco Brb - Par. 055418(01-8)"/>
    <n v="0"/>
    <d v="2014-05-27T00:00:00"/>
    <d v="1899-12-30T09:16:02"/>
    <n v="1339"/>
    <n v="0"/>
    <n v="-3768160.0470000864"/>
    <m/>
    <m/>
    <m/>
    <n v="55418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201"/>
    <s v="ANT COB/55419"/>
    <s v="Banco Brb - Par. 055419(02-8)"/>
    <n v="0"/>
    <d v="2014-05-27T00:00:00"/>
    <d v="1899-12-30T09:16:02"/>
    <n v="1339"/>
    <n v="0"/>
    <n v="-3769499.0470000864"/>
    <m/>
    <m/>
    <m/>
    <n v="55419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202"/>
    <s v="ANT COB/55420"/>
    <s v="Banco Brb - Par. 055420(03-8)"/>
    <n v="0"/>
    <d v="2014-05-27T00:00:00"/>
    <d v="1899-12-30T09:16:03"/>
    <n v="1339"/>
    <n v="0"/>
    <n v="-3770838.0470000864"/>
    <m/>
    <m/>
    <m/>
    <n v="55420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203"/>
    <s v="ANT COB/55421"/>
    <s v="Banco Brb - Par. 055421(04-8)"/>
    <n v="0"/>
    <d v="2014-05-27T00:00:00"/>
    <d v="1899-12-30T09:16:03"/>
    <n v="1339"/>
    <n v="0"/>
    <n v="-3772177.0470000864"/>
    <m/>
    <m/>
    <m/>
    <n v="55421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204"/>
    <s v="ANT COB/55422"/>
    <s v="Banco Brb - Par. 055422(05-8)"/>
    <n v="0"/>
    <d v="2014-05-27T00:00:00"/>
    <d v="1899-12-30T09:16:03"/>
    <n v="1492"/>
    <n v="0"/>
    <n v="-3773669.0470000864"/>
    <m/>
    <m/>
    <m/>
    <n v="55422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205"/>
    <s v="ANT COB/55423"/>
    <s v="Banco Brb - Par. 055423(06-8)"/>
    <n v="0"/>
    <d v="2014-05-27T00:00:00"/>
    <d v="1899-12-30T09:16:03"/>
    <n v="1492"/>
    <n v="0"/>
    <n v="-3775161.0470000864"/>
    <m/>
    <m/>
    <m/>
    <n v="55423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206"/>
    <s v="ANT COB/55424"/>
    <s v="Banco Brb - Par. 055424(07-8)"/>
    <n v="0"/>
    <d v="2014-05-27T00:00:00"/>
    <d v="1899-12-30T09:16:03"/>
    <n v="1492"/>
    <n v="0"/>
    <n v="-3776653.0470000864"/>
    <m/>
    <m/>
    <m/>
    <n v="55424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207"/>
    <s v="ANT COB/55425"/>
    <s v="Banco Brb - Par. 055425(08-8)"/>
    <n v="0"/>
    <d v="2014-05-27T00:00:00"/>
    <d v="1899-12-30T09:16:03"/>
    <n v="1492"/>
    <n v="0"/>
    <n v="-3778145.0470000864"/>
    <m/>
    <m/>
    <m/>
    <n v="55425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5587"/>
    <s v="010795/55031"/>
    <s v="Posto De Combustível - Cód. 055031"/>
    <n v="0"/>
    <d v="2014-05-27T00:00:00"/>
    <d v="1899-12-30T09:23:57"/>
    <n v="100"/>
    <n v="0"/>
    <n v="-3778245.0470000864"/>
    <m/>
    <m/>
    <m/>
    <n v="55031"/>
    <n v="24"/>
    <s v="Emilly"/>
    <n v="1"/>
    <m/>
    <n v="512"/>
    <d v="2014-05-30T00:00:00"/>
    <d v="2014-05-3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6325"/>
    <s v="211798420/55523"/>
    <s v="Prefeitura Municipal de Anápolis - Cód. 055523"/>
    <n v="0"/>
    <d v="2014-05-27T00:00:00"/>
    <d v="1899-12-30T09:25:33"/>
    <n v="38.33"/>
    <n v="0"/>
    <n v="-3778283.3770000865"/>
    <m/>
    <m/>
    <m/>
    <n v="55523"/>
    <n v="24"/>
    <s v="Emilly"/>
    <n v="1"/>
    <m/>
    <n v="1582"/>
    <d v="2014-06-02T00:00:00"/>
    <d v="2014-06-02T00:00:00"/>
    <m/>
    <m/>
    <n v="2014"/>
    <n v="24"/>
    <m/>
    <m/>
    <m/>
    <m/>
    <s v="Aná.Despesa Diversa"/>
    <x v="1"/>
    <x v="2"/>
    <m/>
    <n v="4"/>
    <n v="9"/>
    <s v="Débito em conta"/>
    <m/>
    <n v="0"/>
    <m/>
    <n v="0"/>
    <m/>
    <m/>
    <s v="BB [022382-4] [GYN] [CC]"/>
    <m/>
    <m/>
    <m/>
  </r>
  <r>
    <n v="135588"/>
    <s v="0736/55032"/>
    <s v="Acf Marista Ltda  - Cód. 055032"/>
    <n v="0"/>
    <d v="2014-05-27T00:00:00"/>
    <d v="1899-12-30T09:26:41"/>
    <n v="330"/>
    <n v="0"/>
    <n v="-3778613.3770000865"/>
    <m/>
    <m/>
    <m/>
    <n v="55032"/>
    <n v="24"/>
    <s v="Emilly"/>
    <n v="1"/>
    <m/>
    <n v="518"/>
    <d v="2014-05-30T00:00:00"/>
    <d v="2014-05-30T00:00:00"/>
    <m/>
    <m/>
    <n v="2014"/>
    <n v="24"/>
    <m/>
    <m/>
    <m/>
    <m/>
    <s v="CA.Correios (DESPESA)"/>
    <x v="1"/>
    <x v="1"/>
    <m/>
    <n v="56"/>
    <n v="9"/>
    <s v="Débito em conta"/>
    <m/>
    <n v="0"/>
    <m/>
    <n v="0"/>
    <m/>
    <m/>
    <s v="CAIXA TESOURARIA"/>
    <m/>
    <m/>
    <m/>
  </r>
  <r>
    <n v="235866"/>
    <s v="Extrato"/>
    <s v="Devolução Ch Descontado"/>
    <n v="0"/>
    <d v="2014-05-27T00:00:00"/>
    <d v="1899-12-30T09:47:43"/>
    <n v="433.57"/>
    <n v="0"/>
    <n v="-3779046.9470000863"/>
    <m/>
    <m/>
    <m/>
    <m/>
    <n v="60"/>
    <s v="Francielly"/>
    <n v="1"/>
    <m/>
    <n v="569"/>
    <d v="2015-02-09T00:00:00"/>
    <d v="2015-02-09T00:00:00"/>
    <m/>
    <m/>
    <n v="2013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26957"/>
    <s v="Transferencia Entre Contas"/>
    <s v="Transferencia Entre Contas"/>
    <n v="0"/>
    <d v="2014-05-27T00:00:00"/>
    <d v="1899-12-30T09:51:32"/>
    <n v="995.23"/>
    <n v="0"/>
    <n v="-3780042.1770000863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964"/>
    <s v="Transferencia Entre Contas"/>
    <s v="Destino: 226957-Transferencia Entre Contas"/>
    <n v="995.23"/>
    <d v="2014-05-27T00:00:00"/>
    <d v="1899-12-30T09:51:32"/>
    <n v="0"/>
    <n v="0"/>
    <n v="-3779046.9470000863"/>
    <m/>
    <m/>
    <m/>
    <m/>
    <n v="60"/>
    <s v="Francielly"/>
    <n v="1"/>
    <m/>
    <n v="1449"/>
    <d v="2014-12-11T00:00:00"/>
    <d v="2014-12-11T00:00:00"/>
    <m/>
    <m/>
    <n v="2014"/>
    <n v="60"/>
    <m/>
    <m/>
    <n v="226957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6965"/>
    <s v="Extrato"/>
    <s v="Cheques Depositados a Vista"/>
    <n v="0"/>
    <d v="2014-05-27T00:00:00"/>
    <d v="1899-12-30T09:54:57"/>
    <n v="32869.370000000003"/>
    <n v="0"/>
    <n v="-3811916.3170000864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57"/>
    <n v="8"/>
    <s v="Transferência Bancária"/>
    <m/>
    <m/>
    <m/>
    <n v="0"/>
    <m/>
    <n v="26"/>
    <s v="FACT: SENIZE "/>
    <m/>
    <m/>
    <m/>
  </r>
  <r>
    <n v="226969"/>
    <s v="Extrato"/>
    <s v="Destino: 226965-Cheques Depositados a Vista"/>
    <n v="32869.370000000003"/>
    <d v="2014-05-27T00:00:00"/>
    <d v="1899-12-30T09:54:57"/>
    <n v="0"/>
    <n v="0"/>
    <n v="-3779046.9470000863"/>
    <m/>
    <m/>
    <m/>
    <m/>
    <n v="60"/>
    <s v="Francielly"/>
    <n v="1"/>
    <m/>
    <n v="1449"/>
    <d v="2014-12-11T00:00:00"/>
    <d v="2014-12-11T00:00:00"/>
    <m/>
    <m/>
    <n v="2014"/>
    <n v="60"/>
    <m/>
    <m/>
    <n v="22696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970"/>
    <s v="Extrato "/>
    <s v="Não Identificado"/>
    <n v="20000"/>
    <d v="2014-05-27T00:00:00"/>
    <d v="1899-12-30T09:56:36"/>
    <n v="0"/>
    <n v="0"/>
    <n v="-3759046.9470000863"/>
    <m/>
    <m/>
    <m/>
    <m/>
    <n v="60"/>
    <s v="Francielly"/>
    <n v="1"/>
    <m/>
    <n v="1471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972"/>
    <s v="Transferencia Entre Contas"/>
    <s v="Transferencia Entre Contas"/>
    <n v="0"/>
    <d v="2014-05-27T00:00:00"/>
    <d v="1899-12-30T09:57:14"/>
    <n v="995.23"/>
    <n v="0"/>
    <n v="-3760042.1770000863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974"/>
    <s v="Transferencia Entre Contas"/>
    <s v="Destino: 226972-Transferencia Entre Contas"/>
    <n v="995.23"/>
    <d v="2014-05-27T00:00:00"/>
    <d v="1899-12-30T09:57:14"/>
    <n v="0"/>
    <n v="0"/>
    <n v="-3759046.9470000863"/>
    <m/>
    <m/>
    <m/>
    <m/>
    <n v="60"/>
    <s v="Francielly"/>
    <n v="1"/>
    <m/>
    <n v="1449"/>
    <d v="2014-12-11T00:00:00"/>
    <d v="2014-12-11T00:00:00"/>
    <m/>
    <m/>
    <n v="2014"/>
    <n v="60"/>
    <m/>
    <m/>
    <n v="22697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6976"/>
    <s v="Extrato/108195"/>
    <s v="Banco Itaú Unibanco S.A. - Cód. 108195"/>
    <n v="0"/>
    <d v="2014-05-27T00:00:00"/>
    <d v="1899-12-30T10:00:14"/>
    <n v="7.4"/>
    <n v="0"/>
    <n v="-3759054.3470000862"/>
    <m/>
    <m/>
    <m/>
    <n v="108195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977"/>
    <s v="Extrato/108196"/>
    <s v="Banco Itaú Unibanco S.A. - Cód. 108196"/>
    <n v="0"/>
    <d v="2014-05-27T00:00:00"/>
    <d v="1899-12-30T10:00:14"/>
    <n v="7.4"/>
    <n v="0"/>
    <n v="-3759061.7470000861"/>
    <m/>
    <m/>
    <m/>
    <n v="108196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978"/>
    <s v="Extrato/108197"/>
    <s v="Banco Itaú Unibanco S.A. - Cód. 108197"/>
    <n v="0"/>
    <d v="2014-05-27T00:00:00"/>
    <d v="1899-12-30T10:00:14"/>
    <n v="2.19"/>
    <n v="0"/>
    <n v="-3759063.9370000861"/>
    <m/>
    <m/>
    <m/>
    <n v="108197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979"/>
    <s v="Extrato/108198"/>
    <s v="Banco Itaú Unibanco S.A. - Cód. 108198"/>
    <n v="0"/>
    <d v="2014-05-27T00:00:00"/>
    <d v="1899-12-30T10:01:21"/>
    <n v="10807.11"/>
    <n v="0"/>
    <n v="-3769871.0470000859"/>
    <m/>
    <m/>
    <m/>
    <n v="108198"/>
    <n v="60"/>
    <s v="Francielly"/>
    <n v="1"/>
    <m/>
    <n v="1448"/>
    <d v="2014-12-11T00:00:00"/>
    <d v="2014-12-11T00:00:00"/>
    <m/>
    <m/>
    <n v="2014"/>
    <n v="60"/>
    <m/>
    <m/>
    <m/>
    <m/>
    <s v="Juros de cheque especial"/>
    <x v="2"/>
    <x v="1"/>
    <m/>
    <n v="26"/>
    <n v="9"/>
    <s v="Débito em conta"/>
    <m/>
    <n v="0"/>
    <m/>
    <n v="0"/>
    <m/>
    <m/>
    <s v="ITAÚ [SOL] [001691-4] [CC]"/>
    <m/>
    <m/>
    <m/>
  </r>
  <r>
    <n v="135627"/>
    <s v="Recibo/55047"/>
    <s v="Grupo Olimpo - Cód. 055047"/>
    <n v="0"/>
    <d v="2014-05-27T00:00:00"/>
    <d v="1899-12-30T10:03:42"/>
    <n v="140"/>
    <n v="0"/>
    <n v="-3770011.0470000859"/>
    <m/>
    <m/>
    <m/>
    <n v="55047"/>
    <n v="24"/>
    <s v="Emilly"/>
    <n v="1"/>
    <m/>
    <n v="369"/>
    <d v="2014-05-30T00:00:00"/>
    <d v="2014-05-30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36453"/>
    <s v="TED 2014-05-27"/>
    <s v="PAGAMENTO DE MENSALIDADE DE ABRIL/2014, DA ALUNA MARIANA RODRIGUES DE MATOS_EF"/>
    <n v="2105.86"/>
    <d v="2014-05-27T00:00:00"/>
    <d v="1899-12-30T10:42:10"/>
    <n v="0"/>
    <n v="0"/>
    <n v="-3767905.1870000861"/>
    <m/>
    <m/>
    <m/>
    <m/>
    <n v="8"/>
    <s v="Vinicius"/>
    <n v="1"/>
    <m/>
    <n v="1431"/>
    <d v="2014-06-02T00:00:00"/>
    <d v="2014-06-02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n v="135218"/>
    <n v="171099"/>
    <s v="Retorno: Par. 171099(05/12) - 014107/ANA - Mensalidades"/>
    <n v="1492"/>
    <d v="2014-05-27T00:00:00"/>
    <d v="1899-12-30T10:47:16"/>
    <n v="0"/>
    <n v="0"/>
    <n v="-3766413.1870000861"/>
    <m/>
    <m/>
    <n v="171099"/>
    <m/>
    <n v="14"/>
    <s v="Renato"/>
    <n v="1"/>
    <m/>
    <n v="2"/>
    <d v="2014-05-28T00:00:00"/>
    <d v="2014-05-28T00:00:00"/>
    <n v="19386"/>
    <n v="201405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220"/>
    <n v="152495"/>
    <s v="Retorno: Par. 152495(05/12) - 014090/REN - Mensalidades"/>
    <n v="1492"/>
    <d v="2014-05-27T00:00:00"/>
    <d v="1899-12-30T10:47:19"/>
    <n v="0"/>
    <n v="0"/>
    <n v="-3764921.1870000861"/>
    <m/>
    <m/>
    <n v="152495"/>
    <m/>
    <n v="14"/>
    <s v="Renato"/>
    <n v="1"/>
    <m/>
    <n v="2"/>
    <d v="2014-05-28T00:00:00"/>
    <d v="2014-05-28T00:00:00"/>
    <n v="19388"/>
    <n v="201405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221"/>
    <n v="152748"/>
    <s v="Retorno: Par. 152748(05/12) - 015752/GUS - Mensalidades"/>
    <n v="1339"/>
    <d v="2014-05-27T00:00:00"/>
    <d v="1899-12-30T10:47:19"/>
    <n v="0"/>
    <n v="0"/>
    <n v="-3763582.1870000861"/>
    <m/>
    <m/>
    <n v="152748"/>
    <m/>
    <n v="14"/>
    <s v="Renato"/>
    <n v="1"/>
    <m/>
    <n v="2"/>
    <d v="2014-05-28T00:00:00"/>
    <d v="2014-05-28T00:00:00"/>
    <n v="19389"/>
    <n v="201405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219"/>
    <n v="152088"/>
    <s v="Retorno: Par. 152088(05/12) - 015754/CAM - Mensalidades"/>
    <n v="1492"/>
    <d v="2014-05-27T00:00:00"/>
    <d v="1899-12-30T10:47:19"/>
    <n v="0"/>
    <n v="0"/>
    <n v="-3762090.1870000861"/>
    <m/>
    <m/>
    <n v="152088"/>
    <m/>
    <n v="14"/>
    <s v="Renato"/>
    <n v="1"/>
    <m/>
    <n v="2"/>
    <d v="2014-05-28T00:00:00"/>
    <d v="2014-05-28T00:00:00"/>
    <n v="19387"/>
    <n v="201405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222"/>
    <n v="152982"/>
    <s v="Retorno: Par. 152982(05/12) - 015732/LAU - Mensalidades"/>
    <n v="1339"/>
    <d v="2014-05-27T00:00:00"/>
    <d v="1899-12-30T10:47:20"/>
    <n v="0"/>
    <n v="0"/>
    <n v="-3760751.1870000861"/>
    <m/>
    <m/>
    <n v="152982"/>
    <m/>
    <n v="14"/>
    <s v="Renato"/>
    <n v="1"/>
    <m/>
    <n v="2"/>
    <d v="2014-05-28T00:00:00"/>
    <d v="2014-05-28T00:00:00"/>
    <n v="19390"/>
    <n v="201405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223"/>
    <n v="152988"/>
    <s v="Retorno: Par. 152988(05/12) - 015744/THA - Mensalidades"/>
    <n v="1339"/>
    <d v="2014-05-27T00:00:00"/>
    <d v="1899-12-30T10:47:21"/>
    <n v="0"/>
    <n v="0"/>
    <n v="-3759412.1870000861"/>
    <m/>
    <m/>
    <n v="152988"/>
    <m/>
    <n v="14"/>
    <s v="Renato"/>
    <n v="1"/>
    <m/>
    <n v="2"/>
    <d v="2014-05-28T00:00:00"/>
    <d v="2014-05-28T00:00:00"/>
    <n v="19391"/>
    <n v="201405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224"/>
    <n v="164493"/>
    <s v="Retorno: Par. 164493(05/12) - 016332/GUI - Mensalidades"/>
    <n v="1492"/>
    <d v="2014-05-27T00:00:00"/>
    <d v="1899-12-30T10:47:21"/>
    <n v="0"/>
    <n v="0"/>
    <n v="-3757920.1870000861"/>
    <m/>
    <m/>
    <n v="164493"/>
    <m/>
    <n v="14"/>
    <s v="Renato"/>
    <n v="1"/>
    <m/>
    <n v="2"/>
    <d v="2014-05-28T00:00:00"/>
    <d v="2014-05-28T00:00:00"/>
    <n v="19392"/>
    <n v="201405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225"/>
    <n v="153175"/>
    <s v="Retorno: Par. 153175(05/12) - 013470/PED - Mensalidades"/>
    <n v="1339"/>
    <d v="2014-05-27T00:00:00"/>
    <d v="1899-12-30T10:47:22"/>
    <n v="0"/>
    <n v="0"/>
    <n v="-3756581.1870000861"/>
    <m/>
    <m/>
    <n v="153175"/>
    <m/>
    <n v="14"/>
    <s v="Renato"/>
    <n v="1"/>
    <m/>
    <n v="2"/>
    <d v="2014-05-28T00:00:00"/>
    <d v="2014-05-28T00:00:00"/>
    <n v="19393"/>
    <n v="201405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6137"/>
    <s v="Extrato"/>
    <s v="Consignado Marconi Faria"/>
    <n v="1097.72"/>
    <d v="2014-05-27T00:00:00"/>
    <d v="1899-12-30T10:59:28"/>
    <n v="0"/>
    <n v="0"/>
    <n v="-3755483.4670000859"/>
    <m/>
    <m/>
    <m/>
    <m/>
    <n v="7"/>
    <s v="Anapaula"/>
    <n v="1"/>
    <m/>
    <n v="95"/>
    <d v="2014-12-08T00:00:00"/>
    <d v="2015-06-02T00:00:00"/>
    <m/>
    <m/>
    <n v="2014"/>
    <n v="7"/>
    <m/>
    <m/>
    <m/>
    <m/>
    <s v="Recebimento Diversos"/>
    <x v="1"/>
    <x v="1"/>
    <m/>
    <n v="4"/>
    <n v="2"/>
    <s v="Cheque"/>
    <m/>
    <m/>
    <m/>
    <n v="0"/>
    <m/>
    <m/>
    <s v="BB [022382-4] [GYN] [CC]"/>
    <m/>
    <m/>
    <m/>
  </r>
  <r>
    <n v="136268"/>
    <s v="ANT COB/31522"/>
    <s v="Banco Brb - Cód. 031522"/>
    <n v="0"/>
    <d v="2014-05-27T00:00:00"/>
    <d v="1899-12-30T11:03:44"/>
    <n v="955"/>
    <n v="0"/>
    <n v="-3756438.4670000859"/>
    <m/>
    <m/>
    <m/>
    <n v="31522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69"/>
    <s v="ANT COB/31763"/>
    <s v="Banco Brb - Cód. 031763"/>
    <n v="0"/>
    <d v="2014-05-27T00:00:00"/>
    <d v="1899-12-30T11:03:44"/>
    <n v="1138.1500000000001"/>
    <n v="0"/>
    <n v="-3757576.6170000858"/>
    <m/>
    <m/>
    <m/>
    <n v="31763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78"/>
    <s v="EXTRATO/31822"/>
    <s v="Banco Brb - Cód. 031822"/>
    <n v="0"/>
    <d v="2014-05-27T00:00:00"/>
    <d v="1899-12-30T11:07:00"/>
    <n v="27.5"/>
    <n v="0"/>
    <n v="-3757604.1170000858"/>
    <m/>
    <m/>
    <m/>
    <n v="31822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36279"/>
    <s v="EXTRATO/31787"/>
    <s v="Banco Brb - Cód. 031787"/>
    <n v="0"/>
    <d v="2014-05-27T00:00:00"/>
    <d v="1899-12-30T11:07:00"/>
    <n v="15"/>
    <n v="0"/>
    <n v="-3757619.1170000858"/>
    <m/>
    <m/>
    <m/>
    <n v="31787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36281"/>
    <s v="REMESSA OLIMPO ANÁPOLIS"/>
    <s v="REMESSA OLIMPO ANÁPOLIS"/>
    <n v="2093.15"/>
    <d v="2014-05-27T00:00:00"/>
    <d v="1899-12-30T11:11:24"/>
    <n v="0"/>
    <n v="0"/>
    <n v="-3755525.9670000859"/>
    <m/>
    <m/>
    <m/>
    <m/>
    <n v="7"/>
    <s v="Anapaula"/>
    <n v="1"/>
    <m/>
    <n v="1526"/>
    <d v="2014-06-01T00:00:00"/>
    <d v="2014-06-01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135230"/>
    <s v="Fgts/54732"/>
    <s v="Fgts - Cód. 054732"/>
    <n v="0"/>
    <d v="2014-05-27T00:00:00"/>
    <d v="1899-12-30T11:13:57"/>
    <n v="105.21"/>
    <n v="0"/>
    <n v="-3755631.1770000858"/>
    <m/>
    <m/>
    <m/>
    <n v="54732"/>
    <n v="24"/>
    <s v="Emilly"/>
    <n v="1"/>
    <m/>
    <n v="1502"/>
    <d v="2014-05-28T00:00:00"/>
    <d v="2014-05-28T00:00:00"/>
    <m/>
    <m/>
    <n v="2014"/>
    <n v="24"/>
    <m/>
    <m/>
    <m/>
    <m/>
    <s v="T-27.FGTS"/>
    <x v="2"/>
    <x v="1"/>
    <m/>
    <n v="26"/>
    <n v="9"/>
    <s v="Débito em conta"/>
    <m/>
    <n v="0"/>
    <m/>
    <n v="0"/>
    <m/>
    <m/>
    <s v="ITAÚ [SOL] [001691-4] [CC]"/>
    <m/>
    <m/>
    <m/>
  </r>
  <r>
    <n v="135231"/>
    <s v="FGTS/54733"/>
    <s v="Fgts - Cód. 054733"/>
    <n v="0"/>
    <d v="2014-05-27T00:00:00"/>
    <d v="1899-12-30T11:14:49"/>
    <n v="73.23"/>
    <n v="0"/>
    <n v="-3755704.4070000858"/>
    <m/>
    <m/>
    <m/>
    <n v="54733"/>
    <n v="24"/>
    <s v="Emilly"/>
    <n v="1"/>
    <m/>
    <n v="1502"/>
    <d v="2014-05-28T00:00:00"/>
    <d v="2014-05-28T00:00:00"/>
    <m/>
    <m/>
    <n v="2014"/>
    <n v="24"/>
    <m/>
    <m/>
    <m/>
    <m/>
    <s v="T-27.FGTS"/>
    <x v="2"/>
    <x v="1"/>
    <m/>
    <n v="26"/>
    <n v="9"/>
    <s v="Débito em conta"/>
    <m/>
    <n v="0"/>
    <m/>
    <n v="0"/>
    <m/>
    <m/>
    <s v="ITAÚ [SOL] [001691-4] [CC]"/>
    <m/>
    <m/>
    <m/>
  </r>
  <r>
    <n v="135232"/>
    <s v="FGTS/54734"/>
    <s v="Fgts - Cód. 054734"/>
    <n v="0"/>
    <d v="2014-05-27T00:00:00"/>
    <d v="1899-12-30T11:16:05"/>
    <n v="72.86"/>
    <n v="0"/>
    <n v="-3755777.2670000857"/>
    <m/>
    <m/>
    <m/>
    <n v="54734"/>
    <n v="24"/>
    <s v="Emilly"/>
    <n v="1"/>
    <m/>
    <n v="1502"/>
    <d v="2014-05-28T00:00:00"/>
    <d v="2014-05-28T00:00:00"/>
    <m/>
    <m/>
    <n v="2014"/>
    <n v="24"/>
    <m/>
    <m/>
    <m/>
    <m/>
    <s v="T-27.FGTS"/>
    <x v="2"/>
    <x v="1"/>
    <m/>
    <n v="26"/>
    <n v="9"/>
    <s v="Débito em conta"/>
    <m/>
    <n v="0"/>
    <m/>
    <n v="0"/>
    <m/>
    <m/>
    <s v="ITAÚ [SOL] [001691-4] [CC]"/>
    <m/>
    <m/>
    <m/>
  </r>
  <r>
    <n v="135235"/>
    <s v="FGTS/54735"/>
    <s v="Fgts - Cód. 054735"/>
    <n v="0"/>
    <d v="2014-05-27T00:00:00"/>
    <d v="1899-12-30T11:16:48"/>
    <n v="35.630000000000003"/>
    <n v="0"/>
    <n v="-3755812.8970000856"/>
    <m/>
    <m/>
    <m/>
    <n v="54735"/>
    <n v="24"/>
    <s v="Emilly"/>
    <n v="1"/>
    <m/>
    <n v="1502"/>
    <d v="2014-05-28T00:00:00"/>
    <d v="2014-05-28T00:00:00"/>
    <m/>
    <m/>
    <n v="2014"/>
    <n v="24"/>
    <m/>
    <m/>
    <m/>
    <m/>
    <s v="T-27.FGTS"/>
    <x v="2"/>
    <x v="1"/>
    <m/>
    <n v="26"/>
    <n v="9"/>
    <s v="Débito em conta"/>
    <m/>
    <n v="0"/>
    <m/>
    <n v="0"/>
    <m/>
    <m/>
    <s v="ITAÚ [SOL] [001691-4] [CC]"/>
    <m/>
    <m/>
    <m/>
  </r>
  <r>
    <n v="135236"/>
    <s v="FGTS/54736"/>
    <s v="Fgts - Cód. 054736"/>
    <n v="0"/>
    <d v="2014-05-27T00:00:00"/>
    <d v="1899-12-30T11:18:18"/>
    <n v="336.91"/>
    <n v="0"/>
    <n v="-3756149.8070000857"/>
    <m/>
    <m/>
    <m/>
    <n v="54736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37"/>
    <s v="FGTS/54737"/>
    <s v="Fgts - Cód. 054737"/>
    <n v="0"/>
    <d v="2014-05-27T00:00:00"/>
    <d v="1899-12-30T11:19:14"/>
    <n v="49.6"/>
    <n v="0"/>
    <n v="-3756199.4070000858"/>
    <m/>
    <m/>
    <m/>
    <n v="54737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38"/>
    <s v="FGTS/54738"/>
    <s v="Fgts - Cód. 054738"/>
    <n v="0"/>
    <d v="2014-05-27T00:00:00"/>
    <d v="1899-12-30T11:19:44"/>
    <n v="496.68"/>
    <n v="0"/>
    <n v="-3756696.087000086"/>
    <m/>
    <m/>
    <m/>
    <n v="54738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39"/>
    <s v="FGTS/54739"/>
    <s v="Fgts - Cód. 054739"/>
    <n v="0"/>
    <d v="2014-05-27T00:00:00"/>
    <d v="1899-12-30T11:20:15"/>
    <n v="497.81"/>
    <n v="0"/>
    <n v="-3757193.897000086"/>
    <m/>
    <m/>
    <m/>
    <n v="54739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40"/>
    <s v="FGTS/54740"/>
    <s v="Fgts - Cód. 054740"/>
    <n v="0"/>
    <d v="2014-05-27T00:00:00"/>
    <d v="1899-12-30T11:21:33"/>
    <n v="52.84"/>
    <n v="0"/>
    <n v="-3757246.7370000859"/>
    <m/>
    <m/>
    <m/>
    <n v="54740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41"/>
    <s v="FGTS/54741"/>
    <s v="Fgts - Cód. 054741"/>
    <n v="0"/>
    <d v="2014-05-27T00:00:00"/>
    <d v="1899-12-30T11:22:03"/>
    <n v="49.37"/>
    <n v="0"/>
    <n v="-3757296.107000086"/>
    <m/>
    <m/>
    <m/>
    <n v="54741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42"/>
    <s v="FGTS/54742"/>
    <s v="Fgts - Cód. 054742"/>
    <n v="0"/>
    <d v="2014-05-27T00:00:00"/>
    <d v="1899-12-30T11:23:05"/>
    <n v="54.45"/>
    <n v="0"/>
    <n v="-3757350.5570000862"/>
    <m/>
    <m/>
    <m/>
    <n v="54742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43"/>
    <s v="FGTS/54743"/>
    <s v="Fgts - Cód. 054743"/>
    <n v="0"/>
    <d v="2014-05-27T00:00:00"/>
    <d v="1899-12-30T11:24:40"/>
    <n v="390.9"/>
    <n v="0"/>
    <n v="-3757741.4570000861"/>
    <m/>
    <m/>
    <m/>
    <n v="54743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44"/>
    <s v="FGTS/54744"/>
    <s v="Fgts - Cód. 054744"/>
    <n v="0"/>
    <d v="2014-05-27T00:00:00"/>
    <d v="1899-12-30T11:25:20"/>
    <n v="394.32"/>
    <n v="0"/>
    <n v="-3758135.7770000859"/>
    <m/>
    <m/>
    <m/>
    <n v="54744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45"/>
    <s v="FGTS/54745"/>
    <s v="Fgts - Cód. 054745"/>
    <n v="0"/>
    <d v="2014-05-27T00:00:00"/>
    <d v="1899-12-30T11:26:06"/>
    <n v="370.21"/>
    <n v="0"/>
    <n v="-3758505.9870000859"/>
    <m/>
    <m/>
    <m/>
    <n v="54745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46"/>
    <s v="FGTS/54746"/>
    <s v="Fgts - Cód. 054746"/>
    <n v="0"/>
    <d v="2014-05-27T00:00:00"/>
    <d v="1899-12-30T11:26:40"/>
    <n v="338.68"/>
    <n v="0"/>
    <n v="-3758844.667000086"/>
    <m/>
    <m/>
    <m/>
    <n v="54746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47"/>
    <s v="FGTS/54747"/>
    <s v="Fgts - Cód. 054747"/>
    <n v="0"/>
    <d v="2014-05-27T00:00:00"/>
    <d v="1899-12-30T11:27:15"/>
    <n v="328.89"/>
    <n v="0"/>
    <n v="-3759173.5570000862"/>
    <m/>
    <m/>
    <m/>
    <n v="54747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48"/>
    <s v="FGTS/54748"/>
    <s v="Fgts - Cód. 054748"/>
    <n v="0"/>
    <d v="2014-05-27T00:00:00"/>
    <d v="1899-12-30T11:27:46"/>
    <n v="396.04"/>
    <n v="0"/>
    <n v="-3759569.5970000862"/>
    <m/>
    <m/>
    <m/>
    <n v="54748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49"/>
    <s v="FGTS/54749"/>
    <s v="Fgts - Cód. 054749"/>
    <n v="0"/>
    <d v="2014-05-27T00:00:00"/>
    <d v="1899-12-30T11:28:33"/>
    <n v="205.49"/>
    <n v="0"/>
    <n v="-3759775.0870000864"/>
    <m/>
    <m/>
    <m/>
    <n v="54749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50"/>
    <s v="FGTS/54750"/>
    <s v="Fgts - Cód. 054750"/>
    <n v="0"/>
    <d v="2014-05-27T00:00:00"/>
    <d v="1899-12-30T11:29:01"/>
    <n v="206.37"/>
    <n v="0"/>
    <n v="-3759981.4570000865"/>
    <m/>
    <m/>
    <m/>
    <n v="54750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51"/>
    <s v="FGTS/54751"/>
    <s v="Fgts - Cód. 054751"/>
    <n v="0"/>
    <d v="2014-05-27T00:00:00"/>
    <d v="1899-12-30T11:30:03"/>
    <n v="207"/>
    <n v="0"/>
    <n v="-3760188.4570000865"/>
    <m/>
    <m/>
    <m/>
    <n v="54751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52"/>
    <s v="FGTS/54752"/>
    <s v="Fgts - Cód. 054752"/>
    <n v="0"/>
    <d v="2014-05-27T00:00:00"/>
    <d v="1899-12-30T11:32:15"/>
    <n v="419.4"/>
    <n v="0"/>
    <n v="-3760607.8570000865"/>
    <m/>
    <m/>
    <m/>
    <n v="54752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53"/>
    <s v="FGTS/54753"/>
    <s v="Fgts - Cód. 054753"/>
    <n v="0"/>
    <d v="2014-05-27T00:00:00"/>
    <d v="1899-12-30T11:33:56"/>
    <n v="407.44"/>
    <n v="0"/>
    <n v="-3761015.2970000864"/>
    <m/>
    <m/>
    <m/>
    <n v="54753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54"/>
    <s v="FGTS/54754"/>
    <s v="Fgts - Cód. 054754"/>
    <n v="0"/>
    <d v="2014-05-27T00:00:00"/>
    <d v="1899-12-30T11:34:45"/>
    <n v="287.27999999999997"/>
    <n v="0"/>
    <n v="-3761302.5770000862"/>
    <m/>
    <m/>
    <m/>
    <n v="54754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55"/>
    <s v="FGTS/54755"/>
    <s v="Fgts - Cód. 054755"/>
    <n v="0"/>
    <d v="2014-05-27T00:00:00"/>
    <d v="1899-12-30T11:35:18"/>
    <n v="288.60000000000002"/>
    <n v="0"/>
    <n v="-3761591.1770000863"/>
    <m/>
    <m/>
    <m/>
    <n v="54755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56"/>
    <s v="FGTS/54756"/>
    <s v="Fgts - Cód. 054756"/>
    <n v="0"/>
    <d v="2014-05-27T00:00:00"/>
    <d v="1899-12-30T11:35:50"/>
    <n v="290.10000000000002"/>
    <n v="0"/>
    <n v="-3761881.2770000864"/>
    <m/>
    <m/>
    <m/>
    <n v="54756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57"/>
    <s v="FGTS/54757"/>
    <s v="Fgts - Cód. 054757"/>
    <n v="0"/>
    <d v="2014-05-27T00:00:00"/>
    <d v="1899-12-30T11:36:20"/>
    <n v="308.85000000000002"/>
    <n v="0"/>
    <n v="-3762190.1270000865"/>
    <m/>
    <m/>
    <m/>
    <n v="54757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58"/>
    <s v="FGTS/54758"/>
    <s v="Fgts - Cód. 054758"/>
    <n v="0"/>
    <d v="2014-05-27T00:00:00"/>
    <d v="1899-12-30T11:36:48"/>
    <n v="348.1"/>
    <n v="0"/>
    <n v="-3762538.2270000866"/>
    <m/>
    <m/>
    <m/>
    <n v="54758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59"/>
    <s v="FGTS/54759"/>
    <s v="Fgts - Cód. 054759"/>
    <n v="0"/>
    <d v="2014-05-27T00:00:00"/>
    <d v="1899-12-30T11:37:18"/>
    <n v="306.05"/>
    <n v="0"/>
    <n v="-3762844.2770000864"/>
    <m/>
    <m/>
    <m/>
    <n v="54759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60"/>
    <s v="FGTS/54760"/>
    <s v="Fgts - Cód. 054760"/>
    <n v="0"/>
    <d v="2014-05-27T00:00:00"/>
    <d v="1899-12-30T11:38:13"/>
    <n v="331.53"/>
    <n v="0"/>
    <n v="-3763175.8070000862"/>
    <m/>
    <m/>
    <m/>
    <n v="54760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61"/>
    <s v="FGTS/54761"/>
    <s v="Fgts - Cód. 054761"/>
    <n v="0"/>
    <d v="2014-05-27T00:00:00"/>
    <d v="1899-12-30T11:39:45"/>
    <n v="327.27999999999997"/>
    <n v="0"/>
    <n v="-3763503.087000086"/>
    <m/>
    <m/>
    <m/>
    <n v="54761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62"/>
    <s v="FGTS/54762"/>
    <s v="Fgts - Cód. 054762"/>
    <n v="0"/>
    <d v="2014-05-27T00:00:00"/>
    <d v="1899-12-30T11:40:16"/>
    <n v="330.12"/>
    <n v="0"/>
    <n v="-3763833.2070000861"/>
    <m/>
    <m/>
    <m/>
    <n v="54762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63"/>
    <s v="FGTS/54763"/>
    <s v="Fgts - Cód. 054763"/>
    <n v="0"/>
    <d v="2014-05-27T00:00:00"/>
    <d v="1899-12-30T11:42:05"/>
    <n v="328.7"/>
    <n v="0"/>
    <n v="-3764161.9070000863"/>
    <m/>
    <m/>
    <m/>
    <n v="54763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64"/>
    <s v="FGTS/54764"/>
    <s v="Fgts - Cód. 054764"/>
    <n v="0"/>
    <d v="2014-05-27T00:00:00"/>
    <d v="1899-12-30T11:42:38"/>
    <n v="308.14"/>
    <n v="0"/>
    <n v="-3764470.0470000864"/>
    <m/>
    <m/>
    <m/>
    <n v="54764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65"/>
    <s v="FGTS/54765"/>
    <s v="Fgts - Cód. 054765"/>
    <n v="0"/>
    <d v="2014-05-27T00:00:00"/>
    <d v="1899-12-30T11:43:16"/>
    <n v="430.91"/>
    <n v="0"/>
    <n v="-3764900.9570000865"/>
    <m/>
    <m/>
    <m/>
    <n v="54765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66"/>
    <s v="FGTS/54766"/>
    <s v="Fgts - Cód. 054766"/>
    <n v="0"/>
    <d v="2014-05-27T00:00:00"/>
    <d v="1899-12-30T11:44:16"/>
    <n v="340.19"/>
    <n v="0"/>
    <n v="-3765241.1470000865"/>
    <m/>
    <m/>
    <m/>
    <n v="54766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67"/>
    <s v="FGTS/54767"/>
    <s v="Fgts - Cód. 054767"/>
    <n v="0"/>
    <d v="2014-05-27T00:00:00"/>
    <d v="1899-12-30T11:46:33"/>
    <n v="574.14"/>
    <n v="0"/>
    <n v="-3765815.2870000866"/>
    <m/>
    <m/>
    <m/>
    <n v="54767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68"/>
    <s v="FGTS/54768"/>
    <s v="Fgts - Cód. 054768"/>
    <n v="0"/>
    <d v="2014-05-27T00:00:00"/>
    <d v="1899-12-30T11:47:13"/>
    <n v="384.36"/>
    <n v="0"/>
    <n v="-3766199.6470000865"/>
    <m/>
    <m/>
    <m/>
    <n v="54768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69"/>
    <s v="FGTS/54769"/>
    <s v="Fgts - Cód. 054769"/>
    <n v="0"/>
    <d v="2014-05-27T00:00:00"/>
    <d v="1899-12-30T11:48:19"/>
    <n v="385.97"/>
    <n v="0"/>
    <n v="-3766585.6170000867"/>
    <m/>
    <m/>
    <m/>
    <n v="54769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70"/>
    <s v="FGTS/54770"/>
    <s v="Fgts - Cód. 054770"/>
    <n v="0"/>
    <d v="2014-05-27T00:00:00"/>
    <d v="1899-12-30T11:48:49"/>
    <n v="514.80999999999995"/>
    <n v="0"/>
    <n v="-3767100.4270000868"/>
    <m/>
    <m/>
    <m/>
    <n v="54770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71"/>
    <s v="FGTS/54771"/>
    <s v="Fgts - Cód. 054771"/>
    <n v="0"/>
    <d v="2014-05-27T00:00:00"/>
    <d v="1899-12-30T11:49:17"/>
    <n v="307.58999999999997"/>
    <n v="0"/>
    <n v="-3767408.0170000866"/>
    <m/>
    <m/>
    <m/>
    <n v="54771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72"/>
    <s v="FGTS/54772"/>
    <s v="Fgts - Cód. 054772"/>
    <n v="0"/>
    <d v="2014-05-27T00:00:00"/>
    <d v="1899-12-30T11:50:20"/>
    <n v="202.66"/>
    <n v="0"/>
    <n v="-3767610.6770000868"/>
    <m/>
    <m/>
    <m/>
    <n v="54772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73"/>
    <s v="FGTS/54773"/>
    <s v="Fgts - Cód. 054773"/>
    <n v="0"/>
    <d v="2014-05-27T00:00:00"/>
    <d v="1899-12-30T11:50:49"/>
    <n v="304.73"/>
    <n v="0"/>
    <n v="-3767915.4070000867"/>
    <m/>
    <m/>
    <m/>
    <n v="54773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74"/>
    <s v="FGTS/54774"/>
    <s v="Fgts - Cód. 054774"/>
    <n v="0"/>
    <d v="2014-05-27T00:00:00"/>
    <d v="1899-12-30T11:51:30"/>
    <n v="365.01"/>
    <n v="0"/>
    <n v="-3768280.4170000865"/>
    <m/>
    <m/>
    <m/>
    <n v="54774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75"/>
    <s v="FGTS/54775"/>
    <s v="Fgts - Cód. 054775"/>
    <n v="0"/>
    <d v="2014-05-27T00:00:00"/>
    <d v="1899-12-30T11:52:29"/>
    <n v="198"/>
    <n v="0"/>
    <n v="-3768478.4170000865"/>
    <m/>
    <m/>
    <m/>
    <n v="54775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76"/>
    <s v="FGTS/54776"/>
    <s v="Fgts - Cód. 054776"/>
    <n v="0"/>
    <d v="2014-05-27T00:00:00"/>
    <d v="1899-12-30T11:52:55"/>
    <n v="197.25"/>
    <n v="0"/>
    <n v="-3768675.6670000865"/>
    <m/>
    <m/>
    <m/>
    <n v="54776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77"/>
    <s v="FGTS/54777"/>
    <s v="Fgts - Cód. 054777"/>
    <n v="0"/>
    <d v="2014-05-27T00:00:00"/>
    <d v="1899-12-30T11:53:52"/>
    <n v="196.49"/>
    <n v="0"/>
    <n v="-3768872.1570000867"/>
    <m/>
    <m/>
    <m/>
    <n v="54777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78"/>
    <s v="FGTS/54778"/>
    <s v="Fgts - Cód. 054778"/>
    <n v="0"/>
    <d v="2014-05-27T00:00:00"/>
    <d v="1899-12-30T11:54:27"/>
    <n v="206.11"/>
    <n v="0"/>
    <n v="-3769078.2670000866"/>
    <m/>
    <m/>
    <m/>
    <n v="54778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79"/>
    <s v="FGTS/54779"/>
    <s v="Fgts - Cód. 054779"/>
    <n v="0"/>
    <d v="2014-05-27T00:00:00"/>
    <d v="1899-12-30T11:54:54"/>
    <n v="247.05"/>
    <n v="0"/>
    <n v="-3769325.3170000864"/>
    <m/>
    <m/>
    <m/>
    <n v="54779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80"/>
    <s v="FGTS/54780"/>
    <s v="Fgts - Cód. 054780"/>
    <n v="0"/>
    <d v="2014-05-27T00:00:00"/>
    <d v="1899-12-30T11:55:20"/>
    <n v="207.31"/>
    <n v="0"/>
    <n v="-3769532.6270000865"/>
    <m/>
    <m/>
    <m/>
    <n v="54780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81"/>
    <s v="FGTS/54781"/>
    <s v="Fgts - Cód. 054781"/>
    <n v="0"/>
    <d v="2014-05-27T00:00:00"/>
    <d v="1899-12-30T11:55:46"/>
    <n v="301.23"/>
    <n v="0"/>
    <n v="-3769833.8570000865"/>
    <m/>
    <m/>
    <m/>
    <n v="54781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82"/>
    <s v="FGTS/54782"/>
    <s v="Fgts - Cód. 054782"/>
    <n v="0"/>
    <d v="2014-05-27T00:00:00"/>
    <d v="1899-12-30T11:56:11"/>
    <n v="305.36"/>
    <n v="0"/>
    <n v="-3770139.2170000863"/>
    <m/>
    <m/>
    <m/>
    <n v="54782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83"/>
    <s v="FGTS/54783"/>
    <s v="Fgts - Cód. 054783"/>
    <n v="0"/>
    <d v="2014-05-27T00:00:00"/>
    <d v="1899-12-30T11:56:40"/>
    <n v="571.72"/>
    <n v="0"/>
    <n v="-3770710.9370000865"/>
    <m/>
    <m/>
    <m/>
    <n v="54783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84"/>
    <s v="FGTS/54784"/>
    <s v="Fgts - Cód. 054784"/>
    <n v="0"/>
    <d v="2014-05-27T00:00:00"/>
    <d v="1899-12-30T11:57:06"/>
    <n v="309.45"/>
    <n v="0"/>
    <n v="-3771020.3870000867"/>
    <m/>
    <m/>
    <m/>
    <n v="54784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85"/>
    <s v="FGTS/54786"/>
    <s v="Fgts - Cód. 054786"/>
    <n v="0"/>
    <d v="2014-05-27T00:00:00"/>
    <d v="1899-12-30T11:57:47"/>
    <n v="387.58"/>
    <n v="0"/>
    <n v="-3771407.9670000868"/>
    <m/>
    <m/>
    <m/>
    <n v="54786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5286"/>
    <s v="FGTS/54787"/>
    <s v="Fgts - Cód. 054787"/>
    <n v="0"/>
    <d v="2014-05-27T00:00:00"/>
    <d v="1899-12-30T11:58:13"/>
    <n v="392.53"/>
    <n v="0"/>
    <n v="-3771800.4970000866"/>
    <m/>
    <m/>
    <m/>
    <n v="54787"/>
    <n v="24"/>
    <s v="Emilly"/>
    <n v="1"/>
    <m/>
    <n v="824"/>
    <d v="2014-05-28T00:00:00"/>
    <d v="2014-05-28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136309"/>
    <s v="EXTRATO/55506"/>
    <s v="Banco Do Brasil - Cód. 055506"/>
    <n v="0"/>
    <d v="2014-05-27T00:00:00"/>
    <d v="1899-12-30T12:40:52"/>
    <n v="7.8"/>
    <n v="0"/>
    <n v="-3771808.2970000864"/>
    <m/>
    <m/>
    <m/>
    <n v="55506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6477"/>
    <n v="178305"/>
    <s v="Par.(03-12) 016900/MATHEUS BARBOSA DE SOUSA  - PAGAMENTO CHE"/>
    <n v="1351.36"/>
    <d v="2014-05-27T00:00:00"/>
    <d v="1899-12-30T13:44:24"/>
    <n v="0"/>
    <n v="0"/>
    <n v="-3770456.9370000865"/>
    <m/>
    <m/>
    <n v="178305"/>
    <m/>
    <n v="8"/>
    <s v="Vinicius"/>
    <n v="2"/>
    <m/>
    <n v="1378"/>
    <d v="2014-06-02T00:00:00"/>
    <d v="2014-06-02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37423"/>
    <s v="BRB 1261/44558"/>
    <s v="Equimak - Par. 044558(05-10)"/>
    <n v="0"/>
    <d v="2014-05-27T00:00:00"/>
    <d v="1899-12-30T14:42:02"/>
    <n v="7222"/>
    <n v="0"/>
    <n v="-3777678.9370000865"/>
    <m/>
    <m/>
    <m/>
    <n v="44558"/>
    <n v="7"/>
    <s v="Anapaula"/>
    <n v="1"/>
    <m/>
    <n v="1541"/>
    <d v="2014-06-04T00:00:00"/>
    <d v="2014-06-04T00:00:00"/>
    <m/>
    <m/>
    <n v="2014"/>
    <n v="7"/>
    <m/>
    <m/>
    <m/>
    <m/>
    <s v="Uber.Móveis "/>
    <x v="1"/>
    <x v="5"/>
    <m/>
    <n v="12"/>
    <n v="2"/>
    <s v="Cheque"/>
    <m/>
    <n v="0"/>
    <m/>
    <n v="0"/>
    <m/>
    <m/>
    <s v="BRB [GYN] [011616-0] [CC] [COB]"/>
    <m/>
    <m/>
    <m/>
  </r>
  <r>
    <n v="137424"/>
    <s v="BRB 1236/44177"/>
    <s v="Equimak - Cód. 044177"/>
    <n v="0"/>
    <d v="2014-05-27T00:00:00"/>
    <d v="1899-12-30T14:44:01"/>
    <n v="730"/>
    <n v="0"/>
    <n v="-3778408.9370000865"/>
    <m/>
    <m/>
    <m/>
    <n v="44177"/>
    <n v="7"/>
    <s v="Anapaula"/>
    <n v="1"/>
    <m/>
    <n v="1554"/>
    <d v="2014-06-04T00:00:00"/>
    <d v="2014-06-04T00:00:00"/>
    <m/>
    <m/>
    <n v="2014"/>
    <n v="7"/>
    <m/>
    <m/>
    <m/>
    <m/>
    <s v="Aná.Móveis "/>
    <x v="1"/>
    <x v="2"/>
    <m/>
    <n v="12"/>
    <n v="2"/>
    <s v="Cheque"/>
    <m/>
    <n v="0"/>
    <m/>
    <n v="0"/>
    <m/>
    <m/>
    <s v="BRB [GYN] [011616-0] [CC] [COB]"/>
    <m/>
    <m/>
    <m/>
  </r>
  <r>
    <n v="137050"/>
    <s v="Extrato/55860"/>
    <s v="Banco Brb - Cód. 055860"/>
    <n v="0"/>
    <d v="2014-05-27T00:00:00"/>
    <d v="1899-12-30T14:48:35"/>
    <n v="15"/>
    <n v="0"/>
    <n v="-3778423.9370000865"/>
    <m/>
    <m/>
    <m/>
    <n v="55860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51"/>
    <s v="Extrato/55862"/>
    <s v="Banco Brb - Cód. 055862"/>
    <n v="0"/>
    <d v="2014-05-27T00:00:00"/>
    <d v="1899-12-30T14:49:26"/>
    <n v="22"/>
    <n v="0"/>
    <n v="-3778445.9370000865"/>
    <m/>
    <m/>
    <m/>
    <n v="55862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053"/>
    <s v="SRP/50330"/>
    <s v="Silvanio Rodrigues Peres - Par. 050330(02-9)"/>
    <n v="0"/>
    <d v="2014-05-27T00:00:00"/>
    <d v="1899-12-30T14:49:51"/>
    <n v="360"/>
    <n v="0"/>
    <n v="-3778805.9370000865"/>
    <m/>
    <m/>
    <m/>
    <n v="50330"/>
    <n v="24"/>
    <s v="Emilly"/>
    <n v="1"/>
    <m/>
    <n v="1450"/>
    <d v="2014-06-03T00:00:00"/>
    <d v="2014-06-03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7054"/>
    <s v="SRP/55671"/>
    <s v="Silvanio Rodrigues Peres - Par. 055671(01-8)"/>
    <n v="0"/>
    <d v="2014-05-27T00:00:00"/>
    <d v="1899-12-30T14:50:06"/>
    <n v="1101.5999999999999"/>
    <n v="0"/>
    <n v="-3779907.5370000866"/>
    <m/>
    <m/>
    <m/>
    <n v="55671"/>
    <n v="24"/>
    <s v="Emilly"/>
    <n v="1"/>
    <m/>
    <n v="1450"/>
    <d v="2014-06-03T00:00:00"/>
    <d v="2014-06-03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7055"/>
    <s v="EM/51053"/>
    <s v="Enio Marcos Pereira Santos - Par. 051053(02-9)"/>
    <n v="0"/>
    <d v="2014-05-27T00:00:00"/>
    <d v="1899-12-30T14:50:21"/>
    <n v="3000"/>
    <n v="0"/>
    <n v="-3782907.5370000866"/>
    <m/>
    <m/>
    <m/>
    <n v="51053"/>
    <n v="24"/>
    <s v="Emilly"/>
    <n v="1"/>
    <m/>
    <n v="1450"/>
    <d v="2014-06-03T00:00:00"/>
    <d v="2014-06-03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7057"/>
    <s v="Extrato/55864"/>
    <s v="Banco Brb - Cód. 055864"/>
    <n v="0"/>
    <d v="2014-05-27T00:00:00"/>
    <d v="1899-12-30T14:51:10"/>
    <n v="39.450000000000003"/>
    <n v="0"/>
    <n v="-3782946.9870000868"/>
    <m/>
    <m/>
    <m/>
    <n v="55864"/>
    <n v="24"/>
    <s v="Emilly"/>
    <n v="1"/>
    <m/>
    <n v="1599"/>
    <d v="2014-06-03T00:00:00"/>
    <d v="2014-06-03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7430"/>
    <s v="DÉBITO"/>
    <s v="CHEQUES DEPOSITADOS DEVOLVIDOS"/>
    <n v="0"/>
    <d v="2014-05-27T00:00:00"/>
    <d v="1899-12-30T14:55:07"/>
    <n v="6385.08"/>
    <n v="0"/>
    <n v="-3789332.0670000869"/>
    <m/>
    <m/>
    <m/>
    <m/>
    <n v="7"/>
    <s v="Anapaula"/>
    <n v="1"/>
    <m/>
    <n v="569"/>
    <d v="2014-06-04T00:00:00"/>
    <d v="2014-06-04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7431"/>
    <s v="Ant. Cob/56118"/>
    <s v="Banco Brb - Cód. 056118"/>
    <n v="0"/>
    <d v="2014-05-27T00:00:00"/>
    <d v="1899-12-30T14:57:09"/>
    <n v="2274.3000000000002"/>
    <n v="0"/>
    <n v="-3791606.3670000867"/>
    <m/>
    <m/>
    <m/>
    <n v="56118"/>
    <n v="24"/>
    <s v="Emilly"/>
    <n v="1"/>
    <m/>
    <n v="1578"/>
    <d v="2014-06-04T00:00:00"/>
    <d v="2014-06-04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40356"/>
    <n v="166798"/>
    <s v="Par.(04/10) 017294/JOÃO GABRIEL HUNGRIA - Parcelas"/>
    <n v="160"/>
    <d v="2014-05-27T00:00:00"/>
    <d v="1899-12-30T15:04:54"/>
    <n v="0"/>
    <n v="0"/>
    <n v="-3791446.3670000867"/>
    <m/>
    <m/>
    <n v="166798"/>
    <m/>
    <n v="24"/>
    <s v="Emilly"/>
    <n v="2"/>
    <m/>
    <n v="62"/>
    <d v="2014-06-27T00:00:00"/>
    <d v="2014-06-27T00:00:00"/>
    <m/>
    <m/>
    <n v="2014"/>
    <n v="24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357"/>
    <n v="166799"/>
    <s v="Par.(05/10) 017294/JOÃO GABRIEL HUNGRIA - Parcelas"/>
    <n v="160"/>
    <d v="2014-05-27T00:00:00"/>
    <d v="1899-12-30T15:04:54"/>
    <n v="0"/>
    <n v="0"/>
    <n v="-3791286.3670000867"/>
    <m/>
    <m/>
    <n v="166799"/>
    <m/>
    <n v="24"/>
    <s v="Emilly"/>
    <n v="2"/>
    <m/>
    <n v="62"/>
    <d v="2014-06-27T00:00:00"/>
    <d v="2014-06-27T00:00:00"/>
    <m/>
    <m/>
    <n v="2014"/>
    <n v="24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358"/>
    <n v="166800"/>
    <s v="Par.(06/10) 017294/JOÃO GABRIEL HUNGRIA - Parcelas"/>
    <n v="160"/>
    <d v="2014-05-27T00:00:00"/>
    <d v="1899-12-30T15:04:55"/>
    <n v="0"/>
    <n v="0"/>
    <n v="-3791126.3670000867"/>
    <m/>
    <m/>
    <n v="166800"/>
    <m/>
    <n v="24"/>
    <s v="Emilly"/>
    <n v="2"/>
    <m/>
    <n v="62"/>
    <d v="2014-06-27T00:00:00"/>
    <d v="2014-06-27T00:00:00"/>
    <m/>
    <m/>
    <n v="2014"/>
    <n v="24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360"/>
    <n v="150938"/>
    <s v="Par.(04/12) 015877/JOÃO PEDRO BRANDRÃO WANTU - Mensalidades"/>
    <n v="1205"/>
    <d v="2014-05-27T00:00:00"/>
    <d v="1899-12-30T15:09:18"/>
    <n v="0"/>
    <n v="0"/>
    <n v="-3789921.3670000867"/>
    <m/>
    <m/>
    <n v="150938"/>
    <m/>
    <n v="24"/>
    <s v="Emilly"/>
    <n v="1"/>
    <m/>
    <n v="2"/>
    <d v="2014-06-27T00:00:00"/>
    <d v="2014-06-27T00:00:00"/>
    <m/>
    <m/>
    <n v="2014"/>
    <n v="24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40363"/>
    <n v="179908"/>
    <s v="Par.(04/10) 017883/LETÍCIA MELLO BRANDÃO - Parcelas"/>
    <n v="140"/>
    <d v="2014-05-27T00:00:00"/>
    <d v="1899-12-30T15:15:33"/>
    <n v="0"/>
    <n v="0"/>
    <n v="-3789781.3670000867"/>
    <m/>
    <m/>
    <n v="179908"/>
    <m/>
    <n v="24"/>
    <s v="Emilly"/>
    <n v="2"/>
    <m/>
    <n v="62"/>
    <d v="2014-06-27T00:00:00"/>
    <d v="2014-06-27T00:00:00"/>
    <m/>
    <m/>
    <n v="2014"/>
    <n v="24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0365"/>
    <n v="180412"/>
    <s v="Par.(01-7) 017887/LUDMILLA CARLA DE CASTRO  - Renegociado"/>
    <n v="1284"/>
    <d v="2014-05-27T00:00:00"/>
    <d v="1899-12-30T15:25:07"/>
    <n v="0"/>
    <n v="0"/>
    <n v="-3788497.3670000867"/>
    <m/>
    <m/>
    <n v="180412"/>
    <m/>
    <n v="24"/>
    <s v="Emilly"/>
    <n v="2"/>
    <m/>
    <n v="6"/>
    <d v="2014-06-27T00:00:00"/>
    <d v="2014-06-27T00:00:00"/>
    <m/>
    <m/>
    <n v="2014"/>
    <n v="24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0368"/>
    <n v="179960"/>
    <s v="Par.(04/10) 017882/TÚLIO BRANDÃO SOARES MART - Parcelas"/>
    <n v="120"/>
    <d v="2014-05-27T00:00:00"/>
    <d v="1899-12-30T15:26:27"/>
    <n v="0"/>
    <n v="0"/>
    <n v="-3788377.3670000867"/>
    <m/>
    <m/>
    <n v="179960"/>
    <m/>
    <n v="24"/>
    <s v="Emilly"/>
    <n v="2"/>
    <m/>
    <n v="62"/>
    <d v="2014-06-27T00:00:00"/>
    <d v="2014-06-27T00:00:00"/>
    <m/>
    <m/>
    <n v="2014"/>
    <n v="24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35366"/>
    <s v="Transferência entre conta"/>
    <s v="Transferência entre conta"/>
    <n v="0"/>
    <d v="2014-05-27T00:00:00"/>
    <d v="1899-12-30T15:33:11"/>
    <n v="20000"/>
    <n v="0"/>
    <n v="-3808377.3670000867"/>
    <m/>
    <m/>
    <m/>
    <m/>
    <n v="60"/>
    <s v="Francielly"/>
    <n v="1"/>
    <m/>
    <n v="1449"/>
    <d v="2014-05-28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72"/>
    <s v="BB [022382-4] [GYN] [CC]"/>
    <m/>
    <m/>
    <m/>
  </r>
  <r>
    <n v="135367"/>
    <s v="Transferência entre conta"/>
    <s v="Destino: 135366-Transferência entre conta"/>
    <n v="20000"/>
    <d v="2014-05-27T00:00:00"/>
    <d v="1899-12-30T15:33:11"/>
    <n v="0"/>
    <n v="0"/>
    <n v="-3788377.3670000867"/>
    <m/>
    <m/>
    <m/>
    <m/>
    <n v="60"/>
    <s v="Francielly"/>
    <n v="1"/>
    <m/>
    <n v="1449"/>
    <d v="2014-05-28T00:00:00"/>
    <d v="2015-05-12T00:00:00"/>
    <m/>
    <m/>
    <n v="2014"/>
    <n v="24"/>
    <m/>
    <m/>
    <n v="135366"/>
    <m/>
    <s v="Transferência entre contas"/>
    <x v="2"/>
    <x v="1"/>
    <m/>
    <n v="72"/>
    <n v="9"/>
    <s v="Débito em conta"/>
    <m/>
    <m/>
    <m/>
    <n v="0"/>
    <m/>
    <m/>
    <s v="ITAÚ [SOL] [032614-9] [CG]"/>
    <m/>
    <m/>
    <m/>
  </r>
  <r>
    <n v="135368"/>
    <s v="Transferência entre conta"/>
    <s v="Transferência entre conta"/>
    <n v="0"/>
    <d v="2014-05-27T00:00:00"/>
    <d v="1899-12-30T15:34:52"/>
    <n v="15000"/>
    <n v="0"/>
    <n v="-3803377.3670000867"/>
    <m/>
    <m/>
    <m/>
    <m/>
    <n v="60"/>
    <s v="Francielly"/>
    <n v="1"/>
    <m/>
    <n v="1449"/>
    <d v="2014-05-28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35369"/>
    <s v="Transferência entre conta"/>
    <s v="Destino: 135368-Transferência entre conta"/>
    <n v="15000"/>
    <d v="2014-05-27T00:00:00"/>
    <d v="1899-12-30T15:34:52"/>
    <n v="0"/>
    <n v="0"/>
    <n v="-3788377.3670000867"/>
    <m/>
    <m/>
    <m/>
    <m/>
    <n v="60"/>
    <s v="Francielly"/>
    <n v="1"/>
    <m/>
    <n v="1449"/>
    <d v="2014-05-28T00:00:00"/>
    <d v="2015-05-12T00:00:00"/>
    <m/>
    <m/>
    <n v="2014"/>
    <n v="24"/>
    <m/>
    <m/>
    <n v="135368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6507"/>
    <s v="CLARO/40500"/>
    <s v="Claro - Par. 040500(05-12)"/>
    <n v="0"/>
    <d v="2014-05-27T00:00:00"/>
    <d v="1899-12-30T15:40:00"/>
    <n v="7194.54"/>
    <n v="0"/>
    <n v="-3795571.9070000867"/>
    <m/>
    <m/>
    <m/>
    <n v="40500"/>
    <n v="7"/>
    <s v="Anapaula"/>
    <n v="1"/>
    <m/>
    <n v="580"/>
    <d v="2014-06-02T00:00:00"/>
    <d v="2014-12-08T00:00:00"/>
    <m/>
    <m/>
    <n v="2014"/>
    <n v="24"/>
    <m/>
    <m/>
    <m/>
    <m/>
    <s v="CA.Telefone Móvel "/>
    <x v="1"/>
    <x v="1"/>
    <m/>
    <n v="4"/>
    <n v="9"/>
    <s v="Débito em conta"/>
    <m/>
    <n v="0"/>
    <m/>
    <n v="0"/>
    <m/>
    <m/>
    <s v="BB [022382-4] [GYN] [CC]"/>
    <m/>
    <m/>
    <m/>
  </r>
  <r>
    <n v="137121"/>
    <s v="Remessa Olimpo Fundamental"/>
    <s v="Remessa Olimpo Fundamental"/>
    <n v="2975"/>
    <d v="2014-05-27T00:00:00"/>
    <d v="1899-12-30T15:46:28"/>
    <n v="0"/>
    <n v="0"/>
    <n v="-3792596.9070000867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5370"/>
    <s v="Transferência entre conta"/>
    <s v="Transferência entre conta"/>
    <n v="0"/>
    <d v="2014-05-27T00:00:00"/>
    <d v="1899-12-30T15:47:36"/>
    <n v="20000"/>
    <n v="0"/>
    <n v="-3812596.9070000867"/>
    <m/>
    <m/>
    <m/>
    <m/>
    <n v="60"/>
    <s v="Francielly"/>
    <n v="1"/>
    <m/>
    <n v="1449"/>
    <d v="2014-05-28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42"/>
    <s v="ITAÚ [SOL] [001691-4] [CC]"/>
    <m/>
    <m/>
    <m/>
  </r>
  <r>
    <n v="135371"/>
    <s v="Transferência entre conta"/>
    <s v="Destino: 135370-Transferência entre conta"/>
    <n v="20000"/>
    <d v="2014-05-27T00:00:00"/>
    <d v="1899-12-30T15:47:36"/>
    <n v="0"/>
    <n v="0"/>
    <n v="-3792596.9070000867"/>
    <m/>
    <m/>
    <m/>
    <m/>
    <n v="60"/>
    <s v="Francielly"/>
    <n v="1"/>
    <m/>
    <n v="1449"/>
    <d v="2014-05-28T00:00:00"/>
    <d v="2015-05-12T00:00:00"/>
    <m/>
    <m/>
    <n v="2014"/>
    <n v="24"/>
    <m/>
    <m/>
    <n v="135370"/>
    <m/>
    <s v="Transferência entre contas"/>
    <x v="2"/>
    <x v="1"/>
    <m/>
    <n v="42"/>
    <n v="9"/>
    <s v="Débito em conta"/>
    <m/>
    <m/>
    <m/>
    <n v="0"/>
    <m/>
    <m/>
    <s v="BRB [CAN] [012037-0] [CC]"/>
    <m/>
    <m/>
    <m/>
  </r>
  <r>
    <n v="135372"/>
    <s v="Transferência entre conta"/>
    <s v="Transferência entre conta"/>
    <n v="0"/>
    <d v="2014-05-27T00:00:00"/>
    <d v="1899-12-30T15:48:32"/>
    <n v="6000"/>
    <n v="0"/>
    <n v="-3798596.9070000867"/>
    <m/>
    <m/>
    <m/>
    <m/>
    <n v="60"/>
    <s v="Francielly"/>
    <n v="1"/>
    <m/>
    <n v="1449"/>
    <d v="2014-05-28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35373"/>
    <s v="Transferência entre conta"/>
    <s v="Destino: 135372-Transferência entre conta"/>
    <n v="6000"/>
    <d v="2014-05-27T00:00:00"/>
    <d v="1899-12-30T15:48:32"/>
    <n v="0"/>
    <n v="0"/>
    <n v="-3792596.9070000867"/>
    <m/>
    <m/>
    <m/>
    <m/>
    <n v="60"/>
    <s v="Francielly"/>
    <n v="1"/>
    <m/>
    <n v="1449"/>
    <d v="2014-05-28T00:00:00"/>
    <d v="2015-05-12T00:00:00"/>
    <m/>
    <m/>
    <n v="2014"/>
    <n v="24"/>
    <m/>
    <m/>
    <n v="135372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5379"/>
    <s v="Ch Pre Brb 1617"/>
    <s v="Pagamento de Fiscais"/>
    <n v="4000"/>
    <d v="2014-05-27T00:00:00"/>
    <d v="1899-12-30T15:57:54"/>
    <n v="0"/>
    <n v="0"/>
    <n v="-3788596.9070000867"/>
    <m/>
    <m/>
    <m/>
    <m/>
    <n v="24"/>
    <s v="Emilly"/>
    <n v="1"/>
    <m/>
    <n v="1449"/>
    <d v="2014-05-28T00:00:00"/>
    <d v="2014-05-28T00:00:00"/>
    <m/>
    <m/>
    <n v="2014"/>
    <n v="24"/>
    <m/>
    <m/>
    <m/>
    <m/>
    <s v="Transferência entre contas"/>
    <x v="2"/>
    <x v="1"/>
    <m/>
    <n v="56"/>
    <n v="2"/>
    <s v="Cheque"/>
    <m/>
    <m/>
    <m/>
    <n v="0"/>
    <m/>
    <n v="12"/>
    <s v="CAIXA TESOURARIA"/>
    <m/>
    <m/>
    <m/>
  </r>
  <r>
    <n v="135380"/>
    <s v="Ch Pre Brb 1617"/>
    <s v="Destino: 135379-Pagamento de Fiscais"/>
    <n v="0"/>
    <d v="2014-05-27T00:00:00"/>
    <d v="1899-12-30T15:57:54"/>
    <n v="4000"/>
    <n v="0"/>
    <n v="-3792596.9070000867"/>
    <m/>
    <m/>
    <m/>
    <m/>
    <n v="24"/>
    <s v="Emilly"/>
    <n v="1"/>
    <m/>
    <m/>
    <d v="2014-05-28T00:00:00"/>
    <d v="2014-05-28T00:00:00"/>
    <m/>
    <m/>
    <n v="2014"/>
    <n v="24"/>
    <m/>
    <m/>
    <n v="135379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5381"/>
    <s v="Remessa Biblioteca T-03"/>
    <s v="Remessa Biblioteca T-03"/>
    <n v="250"/>
    <d v="2014-05-27T00:00:00"/>
    <d v="1899-12-30T15:58:54"/>
    <n v="0"/>
    <n v="0"/>
    <n v="-3792346.9070000867"/>
    <m/>
    <m/>
    <m/>
    <m/>
    <n v="7"/>
    <s v="Anapaula"/>
    <n v="1"/>
    <m/>
    <n v="59"/>
    <d v="2014-05-28T00:00:00"/>
    <d v="2014-06-2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35382"/>
    <s v="Recibo/54887"/>
    <s v="Grupo Olimpo - Cód. 054887"/>
    <n v="0"/>
    <d v="2014-05-27T00:00:00"/>
    <d v="1899-12-30T16:12:29"/>
    <n v="185"/>
    <n v="0"/>
    <n v="-3792531.9070000867"/>
    <m/>
    <m/>
    <m/>
    <n v="54887"/>
    <n v="24"/>
    <s v="Emilly"/>
    <n v="1"/>
    <m/>
    <n v="577"/>
    <d v="2014-05-28T00:00:00"/>
    <d v="2014-05-28T00:00:00"/>
    <m/>
    <m/>
    <n v="2014"/>
    <n v="24"/>
    <m/>
    <m/>
    <m/>
    <m/>
    <s v="CA.Táxi"/>
    <x v="1"/>
    <x v="1"/>
    <m/>
    <n v="56"/>
    <n v="1"/>
    <s v="Dinheiro"/>
    <m/>
    <n v="0"/>
    <m/>
    <n v="0"/>
    <m/>
    <m/>
    <s v="CAIXA TESOURARIA"/>
    <m/>
    <m/>
    <m/>
  </r>
  <r>
    <n v="135383"/>
    <s v="Recibo/54888"/>
    <s v="Grupo Olimpo - Cód. 054888"/>
    <n v="0"/>
    <d v="2014-05-27T00:00:00"/>
    <d v="1899-12-30T16:13:46"/>
    <n v="60"/>
    <n v="0"/>
    <n v="-3792591.9070000867"/>
    <m/>
    <m/>
    <m/>
    <n v="54888"/>
    <n v="24"/>
    <s v="Emilly"/>
    <n v="1"/>
    <m/>
    <n v="186"/>
    <d v="2014-05-28T00:00:00"/>
    <d v="2014-05-28T00:00:00"/>
    <m/>
    <m/>
    <n v="2014"/>
    <n v="24"/>
    <m/>
    <m/>
    <m/>
    <m/>
    <s v="T-3.Tecnologia da informação"/>
    <x v="1"/>
    <x v="1"/>
    <m/>
    <n v="56"/>
    <n v="1"/>
    <s v="Dinheiro"/>
    <m/>
    <n v="0"/>
    <m/>
    <n v="0"/>
    <m/>
    <m/>
    <s v="CAIXA TESOURARIA"/>
    <m/>
    <m/>
    <m/>
  </r>
  <r>
    <n v="185652"/>
    <n v="177823"/>
    <s v="Par.(05/12) 013850/GABRIEL ALVES MEIRELLES - Mensalidades"/>
    <n v="1492"/>
    <d v="2014-05-27T00:00:00"/>
    <d v="1899-12-30T16:34:48"/>
    <n v="0"/>
    <n v="0"/>
    <n v="-3791099.9070000867"/>
    <m/>
    <m/>
    <n v="177823"/>
    <m/>
    <n v="1"/>
    <s v="Andre"/>
    <n v="1"/>
    <m/>
    <n v="2"/>
    <d v="2014-09-23T00:00:00"/>
    <d v="2014-09-23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5384"/>
    <s v="ALFG/44511"/>
    <s v="André Luiz Ferreira Gomes  - Par. 044511(05-12)"/>
    <n v="0"/>
    <d v="2014-05-27T00:00:00"/>
    <d v="1899-12-30T16:39:20"/>
    <n v="5750"/>
    <n v="0"/>
    <n v="-3796849.9070000867"/>
    <m/>
    <m/>
    <m/>
    <n v="44511"/>
    <n v="24"/>
    <s v="Emilly"/>
    <n v="1"/>
    <m/>
    <n v="1450"/>
    <d v="2014-05-28T00:00:00"/>
    <d v="2014-05-28T00:00:00"/>
    <m/>
    <m/>
    <n v="2014"/>
    <n v="24"/>
    <m/>
    <m/>
    <m/>
    <m/>
    <s v="CA.Juros Mensal Empréstimo PF"/>
    <x v="2"/>
    <x v="1"/>
    <m/>
    <n v="26"/>
    <n v="9"/>
    <s v="Débito em conta"/>
    <m/>
    <n v="0"/>
    <m/>
    <n v="0"/>
    <m/>
    <m/>
    <s v="ITAÚ [SOL] [001691-4] [CC]"/>
    <m/>
    <m/>
    <m/>
  </r>
  <r>
    <n v="135059"/>
    <s v="76453-A/54647"/>
    <s v="Traço Criações Artisticas Ltda. - Cód. 054647"/>
    <n v="0"/>
    <d v="2014-05-27T00:00:00"/>
    <d v="1899-12-30T17:19:09"/>
    <n v="624.61"/>
    <n v="0"/>
    <n v="-3797474.5170000866"/>
    <m/>
    <m/>
    <m/>
    <n v="54647"/>
    <n v="24"/>
    <s v="Emilly"/>
    <n v="1"/>
    <m/>
    <n v="554"/>
    <d v="2014-05-27T00:00:00"/>
    <d v="2014-05-27T00:00:00"/>
    <m/>
    <m/>
    <n v="2014"/>
    <n v="24"/>
    <m/>
    <m/>
    <m/>
    <m/>
    <s v="CA.Material Didático (CUSTO)"/>
    <x v="1"/>
    <x v="1"/>
    <m/>
    <n v="4"/>
    <n v="9"/>
    <s v="Débito em conta"/>
    <m/>
    <n v="0"/>
    <m/>
    <n v="0"/>
    <m/>
    <m/>
    <s v="BB [022382-4] [GYN] [CC]"/>
    <m/>
    <m/>
    <m/>
  </r>
  <r>
    <n v="135063"/>
    <s v="1508/002/46658"/>
    <s v="OFFICE SOLUTION COMERIO E SERVIÇO LTDA - Cód. 046658"/>
    <n v="0"/>
    <d v="2014-05-27T00:00:00"/>
    <d v="1899-12-30T17:22:13"/>
    <n v="1202.8"/>
    <n v="0"/>
    <n v="-3798677.3170000864"/>
    <m/>
    <m/>
    <m/>
    <n v="46658"/>
    <n v="24"/>
    <s v="Emilly"/>
    <n v="1"/>
    <m/>
    <n v="110"/>
    <d v="2014-05-27T00:00:00"/>
    <d v="2014-05-27T00:00:00"/>
    <m/>
    <m/>
    <n v="2014"/>
    <n v="24"/>
    <m/>
    <m/>
    <m/>
    <m/>
    <s v="T-3.Aquisição de Móveis "/>
    <x v="1"/>
    <x v="1"/>
    <m/>
    <n v="4"/>
    <n v="9"/>
    <s v="Débito em conta"/>
    <m/>
    <n v="0"/>
    <m/>
    <n v="0"/>
    <m/>
    <m/>
    <s v="BB [022382-4] [GYN] [CC]"/>
    <m/>
    <m/>
    <m/>
  </r>
  <r>
    <n v="140092"/>
    <n v="180275"/>
    <s v="Par.(05-12) 013850/GABRIEL ALVES MEIRELLES - PAGAMENTO A M"/>
    <n v="560"/>
    <d v="2014-05-27T00:00:00"/>
    <d v="1899-12-30T17:42:37"/>
    <n v="0"/>
    <n v="0"/>
    <n v="-3798117.3170000864"/>
    <m/>
    <m/>
    <n v="180275"/>
    <m/>
    <n v="8"/>
    <s v="Vinicius"/>
    <n v="1"/>
    <m/>
    <n v="1431"/>
    <d v="2014-06-25T00:00:00"/>
    <d v="2014-06-25T00:00:00"/>
    <m/>
    <m/>
    <n v="2014"/>
    <n v="8"/>
    <m/>
    <m/>
    <m/>
    <m/>
    <s v="Remessa Olimpo Fundamental"/>
    <x v="1"/>
    <x v="1"/>
    <m/>
    <n v="3"/>
    <n v="4"/>
    <s v="Boleto"/>
    <m/>
    <n v="0"/>
    <m/>
    <n v="0"/>
    <m/>
    <m/>
    <s v="FACT: GF FOM. MERC."/>
    <m/>
    <m/>
    <m/>
  </r>
  <r>
    <n v="135096"/>
    <s v="4706/50577"/>
    <s v="Life Manutenção M e Ltda - Cód. 050577"/>
    <n v="0"/>
    <d v="2014-05-27T00:00:00"/>
    <d v="1899-12-30T17:46:30"/>
    <n v="1020"/>
    <n v="0"/>
    <n v="-3799137.3170000864"/>
    <m/>
    <m/>
    <m/>
    <n v="50577"/>
    <n v="24"/>
    <s v="Emilly"/>
    <n v="1"/>
    <m/>
    <n v="306"/>
    <d v="2014-05-27T00:00:00"/>
    <d v="2014-05-27T00:00:00"/>
    <m/>
    <m/>
    <n v="2014"/>
    <n v="24"/>
    <m/>
    <m/>
    <m/>
    <m/>
    <s v="Marista.Aquisição Máquinas e Equipamentos"/>
    <x v="1"/>
    <x v="1"/>
    <m/>
    <n v="26"/>
    <n v="9"/>
    <s v="Débito em conta"/>
    <m/>
    <n v="0"/>
    <m/>
    <n v="0"/>
    <m/>
    <m/>
    <s v="ITAÚ [SOL] [001691-4] [CC]"/>
    <m/>
    <m/>
    <m/>
  </r>
  <r>
    <n v="135097"/>
    <s v="4707/50578"/>
    <s v="Life Manutenção M e Ltda - Cód. 050578"/>
    <n v="0"/>
    <d v="2014-05-27T00:00:00"/>
    <d v="1899-12-30T17:47:02"/>
    <n v="1000"/>
    <n v="0"/>
    <n v="-3800137.3170000864"/>
    <m/>
    <m/>
    <m/>
    <n v="50578"/>
    <n v="24"/>
    <s v="Emilly"/>
    <n v="1"/>
    <m/>
    <n v="157"/>
    <d v="2014-05-27T00:00:00"/>
    <d v="2014-05-27T00:00:00"/>
    <m/>
    <m/>
    <n v="2014"/>
    <n v="24"/>
    <m/>
    <m/>
    <m/>
    <m/>
    <s v="T-3.Manutenção Máquinas e Equipamentos"/>
    <x v="1"/>
    <x v="1"/>
    <m/>
    <n v="26"/>
    <n v="9"/>
    <s v="Débito em conta"/>
    <m/>
    <n v="0"/>
    <m/>
    <n v="0"/>
    <m/>
    <m/>
    <s v="ITAÚ [SOL] [001691-4] [CC]"/>
    <m/>
    <m/>
    <m/>
  </r>
  <r>
    <n v="135098"/>
    <s v="Despesa/54651"/>
    <s v="Rodrigo Bernadelli Dos Santos - Cód. 054651"/>
    <n v="0"/>
    <d v="2014-05-27T00:00:00"/>
    <d v="1899-12-30T17:49:01"/>
    <n v="1000"/>
    <n v="0"/>
    <n v="-3801137.3170000864"/>
    <m/>
    <m/>
    <m/>
    <n v="54651"/>
    <n v="24"/>
    <s v="Emilly"/>
    <n v="1"/>
    <m/>
    <n v="1071"/>
    <d v="2014-05-27T00:00:00"/>
    <d v="2014-05-27T00:00:00"/>
    <m/>
    <m/>
    <n v="2014"/>
    <n v="24"/>
    <m/>
    <m/>
    <m/>
    <m/>
    <s v="Bernadelli.Despesas particulares "/>
    <x v="1"/>
    <x v="7"/>
    <m/>
    <n v="26"/>
    <n v="9"/>
    <s v="Débito em conta"/>
    <m/>
    <n v="0"/>
    <m/>
    <n v="0"/>
    <m/>
    <m/>
    <s v="ITAÚ [SOL] [001691-4] [CC]"/>
    <m/>
    <m/>
    <m/>
  </r>
  <r>
    <n v="135571"/>
    <s v="BRB 0302/44324"/>
    <s v="Henrique Nogueira - Fornecedores - Cód. 044324"/>
    <n v="0"/>
    <d v="2014-05-27T00:00:00"/>
    <d v="1899-12-30T17:49:43"/>
    <n v="5320"/>
    <n v="0"/>
    <n v="-3806457.3170000864"/>
    <m/>
    <m/>
    <m/>
    <n v="44324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572"/>
    <s v="Ch 0962/54728"/>
    <s v="Olimpo Uberlândia - Cód. 054728"/>
    <n v="0"/>
    <d v="2014-05-27T00:00:00"/>
    <d v="1899-12-30T17:49:56"/>
    <n v="1500"/>
    <n v="0"/>
    <n v="-3807957.3170000864"/>
    <m/>
    <m/>
    <m/>
    <n v="54728"/>
    <n v="24"/>
    <s v="Emilly"/>
    <n v="1"/>
    <m/>
    <n v="1530"/>
    <d v="2014-05-29T00:00:00"/>
    <d v="2014-05-29T00:00:00"/>
    <m/>
    <m/>
    <n v="2014"/>
    <n v="24"/>
    <m/>
    <m/>
    <m/>
    <m/>
    <s v="Uber.Reforma"/>
    <x v="1"/>
    <x v="5"/>
    <m/>
    <n v="52"/>
    <n v="9"/>
    <s v="Débito em conta"/>
    <m/>
    <n v="0"/>
    <m/>
    <n v="0"/>
    <m/>
    <m/>
    <s v="BRB [SOL] [012052-4] [CC] [COB]"/>
    <m/>
    <m/>
    <m/>
  </r>
  <r>
    <n v="138789"/>
    <n v="153613"/>
    <s v="Retorno: Par. 153613(05/12) - 013577/CAR - Mensalidades"/>
    <n v="1339"/>
    <d v="2014-05-27T00:00:00"/>
    <d v="1899-12-30T18:27:13"/>
    <n v="0"/>
    <n v="0"/>
    <n v="-3806618.3170000864"/>
    <m/>
    <m/>
    <n v="153613"/>
    <m/>
    <n v="1"/>
    <s v="Andre"/>
    <n v="1"/>
    <m/>
    <n v="2"/>
    <d v="2014-06-16T00:00:00"/>
    <d v="2014-06-16T00:00:00"/>
    <n v="19908"/>
    <n v="797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6630"/>
    <s v="BRA 2148/36434"/>
    <s v="Ricardo Melo - Cód. 036434"/>
    <n v="0"/>
    <d v="2014-05-27T00:00:00"/>
    <d v="1899-12-30T22:08:37"/>
    <n v="10100"/>
    <n v="0"/>
    <n v="-3816718.3170000864"/>
    <m/>
    <m/>
    <m/>
    <n v="36434"/>
    <n v="7"/>
    <s v="Anapaula"/>
    <n v="1"/>
    <m/>
    <n v="1450"/>
    <d v="2014-06-02T00:00:00"/>
    <d v="2014-06-02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37483"/>
    <s v="EXTRATO/56154"/>
    <s v="Bradesco S/A - Cód. 056154"/>
    <n v="0"/>
    <d v="2014-05-28T00:00:00"/>
    <d v="1899-12-30T07:50:08"/>
    <n v="7.35"/>
    <n v="0"/>
    <n v="-3816725.6670000865"/>
    <m/>
    <m/>
    <m/>
    <n v="56154"/>
    <n v="7"/>
    <s v="Anapaula"/>
    <n v="1"/>
    <m/>
    <n v="1513"/>
    <d v="2014-06-05T00:00:00"/>
    <d v="2014-06-05T00:00:00"/>
    <m/>
    <m/>
    <n v="2014"/>
    <n v="7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35583"/>
    <s v="007666/48442"/>
    <s v="Sed Soft Assessoria Em Informática - Par. 048442(02-9)"/>
    <n v="0"/>
    <d v="2014-05-28T00:00:00"/>
    <d v="1899-12-30T08:38:06"/>
    <n v="308.13"/>
    <n v="0"/>
    <n v="-3817033.7970000864"/>
    <m/>
    <m/>
    <m/>
    <n v="48442"/>
    <n v="24"/>
    <s v="Emilly"/>
    <n v="1"/>
    <m/>
    <n v="1565"/>
    <d v="2014-05-30T00:00:00"/>
    <d v="2014-05-30T00:00:00"/>
    <m/>
    <m/>
    <n v="2014"/>
    <n v="24"/>
    <m/>
    <m/>
    <m/>
    <m/>
    <s v="T-27.Software"/>
    <x v="1"/>
    <x v="1"/>
    <m/>
    <n v="56"/>
    <n v="1"/>
    <s v="Dinheiro"/>
    <m/>
    <n v="0"/>
    <m/>
    <n v="0"/>
    <m/>
    <m/>
    <s v="CAIXA TESOURARIA"/>
    <m/>
    <m/>
    <m/>
  </r>
  <r>
    <n v="135584"/>
    <s v="6902/43519"/>
    <s v="Sed Soft Assessoria Em Informática - Par. 043519(05-12)"/>
    <n v="0"/>
    <d v="2014-05-28T00:00:00"/>
    <d v="1899-12-30T08:38:36"/>
    <n v="622.20000000000005"/>
    <n v="0"/>
    <n v="-3817655.9970000866"/>
    <m/>
    <m/>
    <m/>
    <n v="43519"/>
    <n v="24"/>
    <s v="Emilly"/>
    <n v="1"/>
    <m/>
    <n v="1563"/>
    <d v="2014-05-30T00:00:00"/>
    <d v="2014-05-30T00:00:00"/>
    <m/>
    <m/>
    <n v="2014"/>
    <n v="24"/>
    <m/>
    <m/>
    <m/>
    <m/>
    <s v="Marista.Software"/>
    <x v="1"/>
    <x v="1"/>
    <m/>
    <n v="56"/>
    <n v="1"/>
    <s v="Dinheiro"/>
    <m/>
    <n v="0"/>
    <m/>
    <n v="0"/>
    <m/>
    <m/>
    <s v="CAIXA TESOURARIA"/>
    <m/>
    <m/>
    <m/>
  </r>
  <r>
    <n v="135585"/>
    <s v="007657/48433"/>
    <s v="Sed Soft Assessoria Em Informática - Par. 048433(02-9)"/>
    <n v="0"/>
    <d v="2014-05-28T00:00:00"/>
    <d v="1899-12-30T08:39:34"/>
    <n v="308.13"/>
    <n v="0"/>
    <n v="-3817964.1270000865"/>
    <m/>
    <m/>
    <m/>
    <n v="48433"/>
    <n v="24"/>
    <s v="Emilly"/>
    <n v="1"/>
    <m/>
    <n v="1564"/>
    <d v="2014-05-30T00:00:00"/>
    <d v="2014-05-30T00:00:00"/>
    <m/>
    <m/>
    <n v="2014"/>
    <n v="24"/>
    <m/>
    <m/>
    <m/>
    <m/>
    <s v="T-3.Software"/>
    <x v="1"/>
    <x v="1"/>
    <m/>
    <n v="56"/>
    <n v="1"/>
    <s v="Dinheiro"/>
    <m/>
    <n v="0"/>
    <m/>
    <n v="0"/>
    <m/>
    <m/>
    <s v="CAIXA TESOURARIA"/>
    <m/>
    <m/>
    <m/>
  </r>
  <r>
    <n v="135586"/>
    <s v="006986/46512"/>
    <s v="Sed Soft Assessoria Em Informática - Par. 046512(04-11)"/>
    <n v="0"/>
    <d v="2014-05-28T00:00:00"/>
    <d v="1899-12-30T08:41:09"/>
    <n v="405"/>
    <n v="0"/>
    <n v="-3818369.1270000865"/>
    <m/>
    <m/>
    <m/>
    <n v="46512"/>
    <n v="24"/>
    <s v="Emilly"/>
    <n v="2"/>
    <m/>
    <n v="1566"/>
    <d v="2014-05-30T00:00:00"/>
    <d v="2014-05-30T00:00:00"/>
    <m/>
    <m/>
    <n v="2014"/>
    <n v="24"/>
    <m/>
    <m/>
    <m/>
    <m/>
    <s v="SolNascente.Software"/>
    <x v="1"/>
    <x v="4"/>
    <m/>
    <n v="56"/>
    <n v="1"/>
    <s v="Dinheiro"/>
    <m/>
    <n v="0"/>
    <m/>
    <n v="0"/>
    <m/>
    <m/>
    <s v="CAIXA TESOURARIA"/>
    <m/>
    <m/>
    <m/>
  </r>
  <r>
    <n v="136317"/>
    <s v="Rescisao/54635"/>
    <s v="Jose Carlos Silva Cardoso - Cód. 054635"/>
    <n v="0"/>
    <d v="2014-05-28T00:00:00"/>
    <d v="1899-12-30T09:04:09"/>
    <n v="3460.74"/>
    <n v="0"/>
    <n v="-3821829.8670000867"/>
    <m/>
    <m/>
    <m/>
    <n v="54635"/>
    <n v="24"/>
    <s v="Emilly"/>
    <n v="1"/>
    <m/>
    <n v="1425"/>
    <d v="2014-06-02T00:00:00"/>
    <d v="2014-06-02T00:00:00"/>
    <m/>
    <m/>
    <n v="2014"/>
    <n v="24"/>
    <m/>
    <m/>
    <m/>
    <m/>
    <s v="T-27.Rescisão de Contrato de Trabalho"/>
    <x v="1"/>
    <x v="1"/>
    <m/>
    <n v="12"/>
    <n v="9"/>
    <s v="Débito em conta"/>
    <m/>
    <n v="0"/>
    <m/>
    <n v="0"/>
    <m/>
    <m/>
    <s v="BRB [GYN] [011616-0] [CC] [COB]"/>
    <m/>
    <m/>
    <m/>
  </r>
  <r>
    <n v="136318"/>
    <s v="1217495/55519"/>
    <s v="Rodrigo Bernadelli Dos Santos - Cód. 055519"/>
    <n v="0"/>
    <d v="2014-05-28T00:00:00"/>
    <d v="1899-12-30T09:07:10"/>
    <n v="4193.17"/>
    <n v="0"/>
    <n v="-3826023.0370000866"/>
    <m/>
    <m/>
    <m/>
    <n v="55519"/>
    <n v="24"/>
    <s v="Emilly"/>
    <n v="1"/>
    <m/>
    <n v="1071"/>
    <d v="2014-06-02T00:00:00"/>
    <d v="2014-06-02T00:00:00"/>
    <m/>
    <m/>
    <n v="2014"/>
    <n v="24"/>
    <m/>
    <m/>
    <m/>
    <m/>
    <s v="Bernadelli.Despesas particulares "/>
    <x v="1"/>
    <x v="7"/>
    <m/>
    <n v="12"/>
    <n v="9"/>
    <s v="Débito em conta"/>
    <m/>
    <n v="0"/>
    <m/>
    <n v="0"/>
    <m/>
    <m/>
    <s v="BRB [GYN] [011616-0] [CC] [COB]"/>
    <m/>
    <m/>
    <m/>
  </r>
  <r>
    <n v="136319"/>
    <s v="Acerto/55520"/>
    <s v="Despesas Uberlândia - Vicente - Cód. 055520"/>
    <n v="0"/>
    <d v="2014-05-28T00:00:00"/>
    <d v="1899-12-30T09:10:21"/>
    <n v="1800"/>
    <n v="0"/>
    <n v="-3827823.0370000866"/>
    <m/>
    <m/>
    <m/>
    <n v="55520"/>
    <n v="24"/>
    <s v="Emilly"/>
    <n v="1"/>
    <m/>
    <n v="1527"/>
    <d v="2014-06-02T00:00:00"/>
    <d v="2014-06-02T00:00:00"/>
    <m/>
    <m/>
    <n v="2014"/>
    <n v="24"/>
    <m/>
    <m/>
    <m/>
    <m/>
    <s v="Uber.Despesa diversas"/>
    <x v="1"/>
    <x v="5"/>
    <m/>
    <n v="26"/>
    <n v="8"/>
    <s v="Transferência Bancária"/>
    <m/>
    <n v="0"/>
    <m/>
    <n v="0"/>
    <m/>
    <m/>
    <s v="ITAÚ [SOL] [001691-4] [CC]"/>
    <m/>
    <m/>
    <m/>
  </r>
  <r>
    <n v="137542"/>
    <n v="179986"/>
    <s v="Par.(04-6) 016869/JENNIFER KAREN RAMOS - PAGAMENTO CHE"/>
    <n v="1284"/>
    <d v="2014-05-28T00:00:00"/>
    <d v="1899-12-30T09:11:02"/>
    <n v="0"/>
    <n v="0"/>
    <n v="-3826539.0370000866"/>
    <m/>
    <m/>
    <n v="179986"/>
    <m/>
    <n v="8"/>
    <s v="Vinicius"/>
    <n v="2"/>
    <m/>
    <n v="1378"/>
    <d v="2014-06-06T00:00:00"/>
    <d v="2014-06-06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36320"/>
    <s v="AFCN/55521"/>
    <s v="Henrique Nogueira - Fornecedores - Cód. 055521"/>
    <n v="0"/>
    <d v="2014-05-28T00:00:00"/>
    <d v="1899-12-30T09:13:20"/>
    <n v="3699"/>
    <n v="0"/>
    <n v="-3830238.0370000866"/>
    <m/>
    <m/>
    <m/>
    <n v="55521"/>
    <n v="24"/>
    <s v="Emilly"/>
    <n v="1"/>
    <m/>
    <n v="1604"/>
    <d v="2014-06-02T00:00:00"/>
    <d v="2014-06-02T00:00:00"/>
    <m/>
    <m/>
    <n v="2014"/>
    <n v="24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136164"/>
    <s v="ANT. COB/55430"/>
    <s v="Banco Brb - Par. 055430(05-18)"/>
    <n v="0"/>
    <d v="2014-05-28T00:00:00"/>
    <d v="1899-12-30T09:14:40"/>
    <n v="1492"/>
    <n v="0"/>
    <n v="-3831730.0370000866"/>
    <m/>
    <m/>
    <m/>
    <n v="55430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65"/>
    <s v="ANT. COB/55440"/>
    <s v="Banco Brb - Par. 055440(15-18)"/>
    <n v="0"/>
    <d v="2014-05-28T00:00:00"/>
    <d v="1899-12-30T09:14:40"/>
    <n v="1339"/>
    <n v="0"/>
    <n v="-3833069.0370000866"/>
    <m/>
    <m/>
    <m/>
    <n v="55440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66"/>
    <s v="ANT. COB/55431"/>
    <s v="Banco Brb - Par. 055431(06-18)"/>
    <n v="0"/>
    <d v="2014-05-28T00:00:00"/>
    <d v="1899-12-30T09:14:40"/>
    <n v="1339"/>
    <n v="0"/>
    <n v="-3834408.0370000866"/>
    <m/>
    <m/>
    <m/>
    <n v="55431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67"/>
    <s v="ANT. COB/55441"/>
    <s v="Banco Brb - Par. 055441(16-18)"/>
    <n v="0"/>
    <d v="2014-05-28T00:00:00"/>
    <d v="1899-12-30T09:14:40"/>
    <n v="1339"/>
    <n v="0"/>
    <n v="-3835747.0370000866"/>
    <m/>
    <m/>
    <m/>
    <n v="55441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68"/>
    <s v="ANT. COB/55432"/>
    <s v="Banco Brb - Par. 055432(07-18)"/>
    <n v="0"/>
    <d v="2014-05-28T00:00:00"/>
    <d v="1899-12-30T09:14:40"/>
    <n v="1339"/>
    <n v="0"/>
    <n v="-3837086.0370000866"/>
    <m/>
    <m/>
    <m/>
    <n v="55432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69"/>
    <s v="ANT. COB/55442"/>
    <s v="Banco Brb - Par. 055442(17-18)"/>
    <n v="0"/>
    <d v="2014-05-28T00:00:00"/>
    <d v="1899-12-30T09:14:40"/>
    <n v="1339"/>
    <n v="0"/>
    <n v="-3838425.0370000866"/>
    <m/>
    <m/>
    <m/>
    <n v="55442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70"/>
    <s v="ANT. COB/55433"/>
    <s v="Banco Brb - Par. 055433(08-18)"/>
    <n v="0"/>
    <d v="2014-05-28T00:00:00"/>
    <d v="1899-12-30T09:14:40"/>
    <n v="1339"/>
    <n v="0"/>
    <n v="-3839764.0370000866"/>
    <m/>
    <m/>
    <m/>
    <n v="55433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56"/>
    <s v="ANT. COB/55426"/>
    <s v="Banco Brb - Par. 055426(01-18)"/>
    <n v="0"/>
    <d v="2014-05-28T00:00:00"/>
    <d v="1899-12-30T09:14:40"/>
    <n v="1492"/>
    <n v="0"/>
    <n v="-3841256.0370000866"/>
    <m/>
    <m/>
    <m/>
    <n v="55426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58"/>
    <s v="ANT. COB/55427"/>
    <s v="Banco Brb - Par. 055427(02-18)"/>
    <n v="0"/>
    <d v="2014-05-28T00:00:00"/>
    <d v="1899-12-30T09:14:40"/>
    <n v="1492"/>
    <n v="0"/>
    <n v="-3842748.0370000866"/>
    <m/>
    <m/>
    <m/>
    <n v="55427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59"/>
    <s v="ANT. COB/55437"/>
    <s v="Banco Brb - Par. 055437(12-18)"/>
    <n v="0"/>
    <d v="2014-05-28T00:00:00"/>
    <d v="1899-12-30T09:14:40"/>
    <n v="1339"/>
    <n v="0"/>
    <n v="-3844087.0370000866"/>
    <m/>
    <m/>
    <m/>
    <n v="55437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60"/>
    <s v="ANT. COB/55428"/>
    <s v="Banco Brb - Par. 055428(03-18)"/>
    <n v="0"/>
    <d v="2014-05-28T00:00:00"/>
    <d v="1899-12-30T09:14:40"/>
    <n v="1417.4"/>
    <n v="0"/>
    <n v="-3845504.4370000865"/>
    <m/>
    <m/>
    <m/>
    <n v="55428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61"/>
    <s v="ANT. COB/55438"/>
    <s v="Banco Brb - Par. 055438(13-18)"/>
    <n v="0"/>
    <d v="2014-05-28T00:00:00"/>
    <d v="1899-12-30T09:14:40"/>
    <n v="1339"/>
    <n v="0"/>
    <n v="-3846843.4370000865"/>
    <m/>
    <m/>
    <m/>
    <n v="55438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62"/>
    <s v="ANT. COB/55429"/>
    <s v="Banco Brb - Par. 055429(04-18)"/>
    <n v="0"/>
    <d v="2014-05-28T00:00:00"/>
    <d v="1899-12-30T09:14:40"/>
    <n v="1492"/>
    <n v="0"/>
    <n v="-3848335.4370000865"/>
    <m/>
    <m/>
    <m/>
    <n v="55429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63"/>
    <s v="ANT. COB/55439"/>
    <s v="Banco Brb - Par. 055439(14-18)"/>
    <n v="0"/>
    <d v="2014-05-28T00:00:00"/>
    <d v="1899-12-30T09:14:40"/>
    <n v="1339"/>
    <n v="0"/>
    <n v="-3849674.4370000865"/>
    <m/>
    <m/>
    <m/>
    <n v="55439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71"/>
    <s v="ANT. COB/55443"/>
    <s v="Banco Brb - Par. 055443(18-18)"/>
    <n v="0"/>
    <d v="2014-05-28T00:00:00"/>
    <d v="1899-12-30T09:14:41"/>
    <n v="1339"/>
    <n v="0"/>
    <n v="-3851013.4370000865"/>
    <m/>
    <m/>
    <m/>
    <n v="55443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73"/>
    <s v="ANT. COB/55453"/>
    <s v="Banco Brb - Par. 055453(10-29)"/>
    <n v="0"/>
    <d v="2014-05-28T00:00:00"/>
    <d v="1899-12-30T09:14:41"/>
    <n v="1339"/>
    <n v="0"/>
    <n v="-3852352.4370000865"/>
    <m/>
    <m/>
    <m/>
    <n v="55453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74"/>
    <s v="ANT. COB/55463"/>
    <s v="Banco Brb - Par. 055463(20-29)"/>
    <n v="0"/>
    <d v="2014-05-28T00:00:00"/>
    <d v="1899-12-30T09:14:41"/>
    <n v="1339"/>
    <n v="0"/>
    <n v="-3853691.4370000865"/>
    <m/>
    <m/>
    <m/>
    <n v="55463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72"/>
    <s v="ANT. COB/55434"/>
    <s v="Banco Brb - Par. 055434(09-18)"/>
    <n v="0"/>
    <d v="2014-05-28T00:00:00"/>
    <d v="1899-12-30T09:14:41"/>
    <n v="1339"/>
    <n v="0"/>
    <n v="-3855030.4370000865"/>
    <m/>
    <m/>
    <m/>
    <n v="55434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321"/>
    <s v="1523/53002"/>
    <s v="Amil Desentupimento E Dedetização - Cód. 053002"/>
    <n v="0"/>
    <d v="2014-05-28T00:00:00"/>
    <d v="1899-12-30T09:14:52"/>
    <n v="680"/>
    <n v="0"/>
    <n v="-3855710.4370000865"/>
    <m/>
    <m/>
    <m/>
    <n v="53002"/>
    <n v="24"/>
    <s v="Emilly"/>
    <n v="1"/>
    <m/>
    <n v="1661"/>
    <d v="2014-06-02T00:00:00"/>
    <d v="2014-06-02T00:00:00"/>
    <m/>
    <m/>
    <n v="2014"/>
    <n v="24"/>
    <m/>
    <m/>
    <m/>
    <m/>
    <s v="SolNascente.Manutenção Predial"/>
    <x v="1"/>
    <x v="4"/>
    <m/>
    <n v="26"/>
    <n v="9"/>
    <s v="Débito em conta"/>
    <m/>
    <n v="0"/>
    <m/>
    <n v="0"/>
    <m/>
    <m/>
    <s v="ITAÚ [SOL] [001691-4] [CC]"/>
    <m/>
    <m/>
    <m/>
  </r>
  <r>
    <n v="136322"/>
    <s v="8333-01/51533"/>
    <s v="Central Do Brasil Com. De Prod. De Limpe - Cód. 051533"/>
    <n v="0"/>
    <d v="2014-05-28T00:00:00"/>
    <d v="1899-12-30T09:16:11"/>
    <n v="705.4"/>
    <n v="0"/>
    <n v="-3856415.8370000864"/>
    <m/>
    <m/>
    <m/>
    <n v="51533"/>
    <n v="24"/>
    <s v="Emilly"/>
    <n v="1"/>
    <m/>
    <n v="1406"/>
    <d v="2014-06-02T00:00:00"/>
    <d v="2014-06-02T00:00:00"/>
    <m/>
    <m/>
    <n v="2014"/>
    <n v="24"/>
    <m/>
    <m/>
    <m/>
    <m/>
    <s v="T-27. Produtos de Limpeza"/>
    <x v="1"/>
    <x v="1"/>
    <m/>
    <n v="26"/>
    <n v="9"/>
    <s v="Débito em conta"/>
    <m/>
    <n v="0"/>
    <m/>
    <n v="0"/>
    <m/>
    <m/>
    <s v="ITAÚ [SOL] [001691-4] [CC]"/>
    <m/>
    <m/>
    <m/>
  </r>
  <r>
    <n v="136323"/>
    <s v="118130084/40470"/>
    <s v="Claro - Par. 040470(05-12)"/>
    <n v="0"/>
    <d v="2014-05-28T00:00:00"/>
    <d v="1899-12-30T09:20:44"/>
    <n v="718.89"/>
    <n v="0"/>
    <n v="-3857134.7270000866"/>
    <m/>
    <m/>
    <m/>
    <n v="40470"/>
    <n v="24"/>
    <s v="Emilly"/>
    <n v="1"/>
    <m/>
    <n v="580"/>
    <d v="2014-06-02T00:00:00"/>
    <d v="2014-06-02T00:00:00"/>
    <m/>
    <m/>
    <n v="2014"/>
    <n v="24"/>
    <m/>
    <m/>
    <m/>
    <m/>
    <s v="CA.Telefone Móvel "/>
    <x v="1"/>
    <x v="1"/>
    <m/>
    <n v="26"/>
    <n v="9"/>
    <s v="Débito em conta"/>
    <m/>
    <n v="0"/>
    <m/>
    <n v="0"/>
    <m/>
    <m/>
    <s v="ITAÚ [SOL] [001691-4] [CC]"/>
    <m/>
    <m/>
    <m/>
  </r>
  <r>
    <n v="136324"/>
    <s v="031000281850/51254"/>
    <s v="Régia Comércio De Informática Ltda - Pri - Cód. 051254"/>
    <n v="0"/>
    <d v="2014-05-28T00:00:00"/>
    <d v="1899-12-30T09:21:22"/>
    <n v="156"/>
    <n v="0"/>
    <n v="-3857290.7270000866"/>
    <m/>
    <m/>
    <m/>
    <n v="51254"/>
    <n v="24"/>
    <s v="Emilly"/>
    <n v="1"/>
    <m/>
    <n v="1398"/>
    <d v="2014-06-02T00:00:00"/>
    <d v="2014-06-02T00:00:00"/>
    <m/>
    <m/>
    <n v="2014"/>
    <n v="24"/>
    <m/>
    <m/>
    <m/>
    <m/>
    <s v="T-27 Tecnologia da Informação"/>
    <x v="1"/>
    <x v="1"/>
    <m/>
    <n v="26"/>
    <n v="9"/>
    <s v="Débito em conta"/>
    <m/>
    <n v="0"/>
    <m/>
    <n v="0"/>
    <m/>
    <m/>
    <s v="ITAÚ [SOL] [001691-4] [CC]"/>
    <m/>
    <m/>
    <m/>
  </r>
  <r>
    <n v="135589"/>
    <s v="RFC/MZ/43776"/>
    <s v="Roberto Ferreira / Maria Zirlene  - Par. 043776(05-12)"/>
    <n v="0"/>
    <d v="2014-05-28T00:00:00"/>
    <d v="1899-12-30T09:27:21"/>
    <n v="360"/>
    <n v="0"/>
    <n v="-3857650.7270000866"/>
    <m/>
    <m/>
    <m/>
    <n v="43776"/>
    <n v="24"/>
    <s v="Emilly"/>
    <n v="1"/>
    <m/>
    <n v="1450"/>
    <d v="2014-05-30T00:00:00"/>
    <d v="2014-05-30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5590"/>
    <s v="SRP/55033"/>
    <s v="Silvanio Rodrigues Peres - Par. 055033(01-8)"/>
    <n v="0"/>
    <d v="2014-05-28T00:00:00"/>
    <d v="1899-12-30T09:34:22"/>
    <n v="240"/>
    <n v="0"/>
    <n v="-3857890.7270000866"/>
    <m/>
    <m/>
    <m/>
    <n v="55033"/>
    <n v="24"/>
    <s v="Emilly"/>
    <n v="1"/>
    <m/>
    <n v="1450"/>
    <d v="2014-05-30T00:00:00"/>
    <d v="2014-05-30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135591"/>
    <s v="Despesa/55041"/>
    <s v="Rodrigo Bernadelli Dos Santos - Cód. 055041"/>
    <n v="0"/>
    <d v="2014-05-28T00:00:00"/>
    <d v="1899-12-30T09:38:09"/>
    <n v="3000"/>
    <n v="0"/>
    <n v="-3860890.7270000866"/>
    <m/>
    <m/>
    <m/>
    <n v="55041"/>
    <n v="24"/>
    <s v="Emilly"/>
    <n v="1"/>
    <m/>
    <n v="1071"/>
    <d v="2014-05-30T00:00:00"/>
    <d v="2014-05-30T00:00:00"/>
    <m/>
    <m/>
    <n v="2014"/>
    <n v="24"/>
    <m/>
    <m/>
    <m/>
    <m/>
    <s v="Bernadelli.Despesas particulares "/>
    <x v="1"/>
    <x v="7"/>
    <m/>
    <n v="26"/>
    <n v="9"/>
    <s v="Débito em conta"/>
    <m/>
    <n v="0"/>
    <m/>
    <n v="0"/>
    <m/>
    <m/>
    <s v="ITAÚ [SOL] [001691-4] [CC]"/>
    <m/>
    <m/>
    <m/>
  </r>
  <r>
    <n v="235867"/>
    <s v="Cheques Depositados"/>
    <s v="Remessa Sol Nascente"/>
    <n v="433.57"/>
    <d v="2014-05-28T00:00:00"/>
    <d v="1899-12-30T09:48:18"/>
    <n v="0"/>
    <n v="0"/>
    <n v="-3860457.1570000867"/>
    <m/>
    <m/>
    <m/>
    <m/>
    <n v="60"/>
    <s v="Francielly"/>
    <n v="1"/>
    <m/>
    <n v="1434"/>
    <d v="2015-02-09T00:00:00"/>
    <d v="2015-02-09T00:00:00"/>
    <m/>
    <m/>
    <n v="2013"/>
    <n v="60"/>
    <m/>
    <m/>
    <m/>
    <m/>
    <s v="Remessa Educ. Sol Nascente"/>
    <x v="1"/>
    <x v="4"/>
    <m/>
    <n v="5"/>
    <n v="2"/>
    <s v="Cheque"/>
    <m/>
    <m/>
    <m/>
    <n v="0"/>
    <m/>
    <m/>
    <s v="MERC [GYN] [02.011938-7] [CC]"/>
    <m/>
    <m/>
    <m/>
  </r>
  <r>
    <n v="135592"/>
    <s v="Salário/55042"/>
    <s v="Rogério Purcena Rezende - Cód. 055042"/>
    <n v="0"/>
    <d v="2014-05-28T00:00:00"/>
    <d v="1899-12-30T09:48:47"/>
    <n v="4000"/>
    <n v="0"/>
    <n v="-3864457.1570000867"/>
    <m/>
    <m/>
    <m/>
    <n v="55042"/>
    <n v="24"/>
    <s v="Emilly"/>
    <n v="1"/>
    <m/>
    <n v="1546"/>
    <d v="2014-05-30T00:00:00"/>
    <d v="2014-05-30T00:00:00"/>
    <m/>
    <m/>
    <n v="2014"/>
    <n v="24"/>
    <m/>
    <m/>
    <m/>
    <m/>
    <s v="Aná.Pagamento de Salário"/>
    <x v="1"/>
    <x v="2"/>
    <m/>
    <n v="4"/>
    <n v="9"/>
    <s v="Débito em conta"/>
    <m/>
    <n v="0"/>
    <m/>
    <n v="0"/>
    <m/>
    <m/>
    <s v="BB [022382-4] [GYN] [CC]"/>
    <m/>
    <m/>
    <m/>
  </r>
  <r>
    <n v="135593"/>
    <s v="Rescisao/54634"/>
    <s v="Mauricio Ribeiro Sampaio Junior - Cód. 054634"/>
    <n v="0"/>
    <d v="2014-05-28T00:00:00"/>
    <d v="1899-12-30T09:51:46"/>
    <n v="1343.11"/>
    <n v="0"/>
    <n v="-3865800.2670000866"/>
    <m/>
    <m/>
    <m/>
    <n v="54634"/>
    <n v="24"/>
    <s v="Emilly"/>
    <n v="1"/>
    <m/>
    <n v="566"/>
    <d v="2014-05-30T00:00:00"/>
    <d v="2014-05-30T00:00:00"/>
    <m/>
    <m/>
    <n v="2014"/>
    <n v="24"/>
    <m/>
    <m/>
    <m/>
    <m/>
    <s v="CA.Rescisão de contrato de trabalho (DESPESA)"/>
    <x v="1"/>
    <x v="1"/>
    <m/>
    <n v="12"/>
    <n v="9"/>
    <s v="Débito em conta"/>
    <m/>
    <n v="0"/>
    <m/>
    <n v="0"/>
    <m/>
    <m/>
    <s v="BRB [GYN] [011616-0] [CC] [COB]"/>
    <m/>
    <m/>
    <m/>
  </r>
  <r>
    <n v="226980"/>
    <s v="Extrato"/>
    <s v="Cheque Depositado a Vista"/>
    <n v="0"/>
    <d v="2014-05-28T00:00:00"/>
    <d v="1899-12-30T10:03:36"/>
    <n v="20000"/>
    <n v="0"/>
    <n v="-3885800.2670000866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57"/>
    <n v="2"/>
    <s v="Cheque"/>
    <m/>
    <m/>
    <m/>
    <n v="0"/>
    <m/>
    <n v="26"/>
    <s v="FACT: SENIZE "/>
    <m/>
    <m/>
    <m/>
  </r>
  <r>
    <n v="226981"/>
    <s v="Extrato"/>
    <s v="Destino: 226980-Cheque Depositado a Vista"/>
    <n v="20000"/>
    <d v="2014-05-28T00:00:00"/>
    <d v="1899-12-30T10:03:36"/>
    <n v="0"/>
    <n v="0"/>
    <n v="-3865800.2670000866"/>
    <m/>
    <m/>
    <m/>
    <m/>
    <n v="60"/>
    <s v="Francielly"/>
    <n v="1"/>
    <m/>
    <n v="1449"/>
    <d v="2014-12-11T00:00:00"/>
    <d v="2014-12-11T00:00:00"/>
    <m/>
    <m/>
    <n v="2014"/>
    <n v="60"/>
    <m/>
    <m/>
    <n v="226980"/>
    <m/>
    <s v="Transferência entre contas"/>
    <x v="2"/>
    <x v="1"/>
    <m/>
    <n v="26"/>
    <n v="2"/>
    <s v="Cheque"/>
    <m/>
    <m/>
    <m/>
    <n v="0"/>
    <m/>
    <m/>
    <s v="ITAÚ [SOL] [001691-4] [CC]"/>
    <m/>
    <m/>
    <m/>
  </r>
  <r>
    <n v="226982"/>
    <s v="Extrato/108201"/>
    <s v="Banco Itaú Unibanco S.A. - Cód. 108201"/>
    <n v="0"/>
    <d v="2014-05-28T00:00:00"/>
    <d v="1899-12-30T10:12:15"/>
    <n v="1.8"/>
    <n v="0"/>
    <n v="-3865802.0670000864"/>
    <m/>
    <m/>
    <m/>
    <n v="108201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983"/>
    <s v="Extrato/108203"/>
    <s v="Banco Itaú Unibanco S.A. - Cód. 108203"/>
    <n v="0"/>
    <d v="2014-05-28T00:00:00"/>
    <d v="1899-12-30T10:12:15"/>
    <n v="1.4"/>
    <n v="0"/>
    <n v="-3865803.4670000863"/>
    <m/>
    <m/>
    <m/>
    <n v="108203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984"/>
    <s v="Extrato/108204"/>
    <s v="Banco Itaú Unibanco S.A. - Cód. 108204"/>
    <n v="0"/>
    <d v="2014-05-28T00:00:00"/>
    <d v="1899-12-30T10:12:15"/>
    <n v="0.9"/>
    <n v="0"/>
    <n v="-3865804.3670000862"/>
    <m/>
    <m/>
    <m/>
    <n v="108204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985"/>
    <s v="Extrato/108206"/>
    <s v="Banco Itaú Unibanco S.A. - Cód. 108206"/>
    <n v="0"/>
    <d v="2014-05-28T00:00:00"/>
    <d v="1899-12-30T10:12:15"/>
    <n v="7.4"/>
    <n v="0"/>
    <n v="-3865811.7670000861"/>
    <m/>
    <m/>
    <m/>
    <n v="108206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986"/>
    <s v="Extrato/108207"/>
    <s v="Banco Itaú Unibanco S.A. - Cód. 108207"/>
    <n v="0"/>
    <d v="2014-05-28T00:00:00"/>
    <d v="1899-12-30T10:12:15"/>
    <n v="7.4"/>
    <n v="0"/>
    <n v="-3865819.167000086"/>
    <m/>
    <m/>
    <m/>
    <n v="108207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987"/>
    <s v="Extrato/108208"/>
    <s v="Banco Itaú Unibanco S.A. - Cód. 108208"/>
    <n v="0"/>
    <d v="2014-05-28T00:00:00"/>
    <d v="1899-12-30T10:12:15"/>
    <n v="4.38"/>
    <n v="0"/>
    <n v="-3865823.5470000859"/>
    <m/>
    <m/>
    <m/>
    <n v="108208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6988"/>
    <s v="Extrato/108209"/>
    <s v="Banco Itaú Unibanco S.A. - Cód. 108209"/>
    <n v="0"/>
    <d v="2014-05-28T00:00:00"/>
    <d v="1899-12-30T10:12:15"/>
    <n v="1035.58"/>
    <n v="0"/>
    <n v="-3866859.127000086"/>
    <m/>
    <m/>
    <m/>
    <n v="108209"/>
    <n v="60"/>
    <s v="Francielly"/>
    <n v="1"/>
    <m/>
    <n v="1577"/>
    <d v="2014-12-11T00:00:00"/>
    <d v="2014-12-11T00:00:00"/>
    <m/>
    <m/>
    <n v="2014"/>
    <n v="60"/>
    <m/>
    <m/>
    <m/>
    <m/>
    <s v="CA.Pre-seguro de vida"/>
    <x v="1"/>
    <x v="1"/>
    <m/>
    <n v="26"/>
    <n v="9"/>
    <s v="Débito em conta"/>
    <m/>
    <n v="0"/>
    <m/>
    <n v="0"/>
    <m/>
    <m/>
    <s v="ITAÚ [SOL] [001691-4] [CC]"/>
    <m/>
    <m/>
    <m/>
  </r>
  <r>
    <n v="136853"/>
    <s v="Transferência entre conta"/>
    <s v="Transferência entre conta"/>
    <n v="0"/>
    <d v="2014-05-28T00:00:00"/>
    <d v="1899-12-30T10:42:37"/>
    <n v="6000"/>
    <n v="0"/>
    <n v="-3872859.127000086"/>
    <m/>
    <m/>
    <m/>
    <m/>
    <n v="60"/>
    <s v="Francielly"/>
    <n v="1"/>
    <m/>
    <n v="1449"/>
    <d v="2014-06-03T00:00:00"/>
    <d v="2015-05-12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27"/>
    <s v="BRADESCO [002429-5] [GYN [CC]"/>
    <m/>
    <m/>
    <m/>
  </r>
  <r>
    <n v="136854"/>
    <s v="Transferência entre conta"/>
    <s v="Destino: 136853-Transferência entre conta"/>
    <n v="6000"/>
    <d v="2014-05-28T00:00:00"/>
    <d v="1899-12-30T10:42:37"/>
    <n v="0"/>
    <n v="0"/>
    <n v="-3866859.127000086"/>
    <m/>
    <m/>
    <m/>
    <m/>
    <n v="60"/>
    <s v="Francielly"/>
    <n v="1"/>
    <m/>
    <n v="1449"/>
    <d v="2014-06-03T00:00:00"/>
    <d v="2015-05-12T00:00:00"/>
    <m/>
    <m/>
    <n v="2014"/>
    <n v="24"/>
    <m/>
    <m/>
    <n v="136853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6855"/>
    <s v="Transferência entre conta"/>
    <s v="Transferência entre conta"/>
    <n v="0"/>
    <d v="2014-05-28T00:00:00"/>
    <d v="1899-12-30T10:43:40"/>
    <n v="15000"/>
    <n v="0"/>
    <n v="-3881859.127000086"/>
    <m/>
    <m/>
    <m/>
    <m/>
    <n v="60"/>
    <s v="Francielly"/>
    <n v="1"/>
    <m/>
    <n v="1449"/>
    <d v="2014-06-03T00:00:00"/>
    <d v="2015-05-12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136856"/>
    <s v="Transferência entre conta"/>
    <s v="Destino: 136855-Transferência entre conta"/>
    <n v="15000"/>
    <d v="2014-05-28T00:00:00"/>
    <d v="1899-12-30T10:43:40"/>
    <n v="0"/>
    <n v="0"/>
    <n v="-3866859.127000086"/>
    <m/>
    <m/>
    <m/>
    <m/>
    <n v="60"/>
    <s v="Francielly"/>
    <n v="1"/>
    <m/>
    <n v="1449"/>
    <d v="2014-06-03T00:00:00"/>
    <d v="2015-05-12T00:00:00"/>
    <m/>
    <m/>
    <n v="2014"/>
    <n v="24"/>
    <m/>
    <m/>
    <n v="13685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6857"/>
    <s v="Transferência entre conta"/>
    <s v="Transferência entre conta"/>
    <n v="0"/>
    <d v="2014-05-28T00:00:00"/>
    <d v="1899-12-30T10:44:10"/>
    <n v="1000"/>
    <n v="0"/>
    <n v="-3867859.127000086"/>
    <m/>
    <m/>
    <m/>
    <m/>
    <n v="60"/>
    <s v="Francielly"/>
    <n v="1"/>
    <m/>
    <n v="1449"/>
    <d v="2014-06-03T00:00:00"/>
    <d v="2015-05-12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7"/>
    <s v="BRADESCO [002429-5] [GYN [CC]"/>
    <m/>
    <m/>
    <m/>
  </r>
  <r>
    <n v="136858"/>
    <s v="Transferência entre conta"/>
    <s v="Destino: 136857-Transferência entre conta"/>
    <n v="1000"/>
    <d v="2014-05-28T00:00:00"/>
    <d v="1899-12-30T10:44:10"/>
    <n v="0"/>
    <n v="0"/>
    <n v="-3866859.127000086"/>
    <m/>
    <m/>
    <m/>
    <m/>
    <n v="60"/>
    <s v="Francielly"/>
    <n v="1"/>
    <m/>
    <n v="1449"/>
    <d v="2014-06-03T00:00:00"/>
    <d v="2015-05-12T00:00:00"/>
    <m/>
    <m/>
    <n v="2014"/>
    <n v="24"/>
    <m/>
    <m/>
    <n v="136857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36859"/>
    <s v="Ch Pre Brb 1618"/>
    <s v="Pagamento Boletos Diversos"/>
    <n v="5000"/>
    <d v="2014-05-28T00:00:00"/>
    <d v="1899-12-30T10:45:51"/>
    <n v="0"/>
    <n v="0"/>
    <n v="-3861859.127000086"/>
    <m/>
    <m/>
    <m/>
    <m/>
    <n v="24"/>
    <s v="Emilly"/>
    <n v="1"/>
    <m/>
    <n v="1449"/>
    <d v="2014-06-03T00:00:00"/>
    <d v="2014-06-03T00:00:00"/>
    <m/>
    <m/>
    <n v="2014"/>
    <n v="24"/>
    <m/>
    <m/>
    <m/>
    <m/>
    <s v="Transferência entre contas"/>
    <x v="2"/>
    <x v="1"/>
    <m/>
    <n v="56"/>
    <n v="2"/>
    <s v="Cheque"/>
    <m/>
    <m/>
    <m/>
    <n v="0"/>
    <m/>
    <n v="12"/>
    <s v="CAIXA TESOURARIA"/>
    <m/>
    <m/>
    <m/>
  </r>
  <r>
    <n v="136860"/>
    <s v="Ch Pre Brb 1618"/>
    <s v="Destino: 136859-Pagamento Boletos Diversos"/>
    <n v="0"/>
    <d v="2014-05-28T00:00:00"/>
    <d v="1899-12-30T10:45:51"/>
    <n v="5000"/>
    <n v="0"/>
    <n v="-3866859.127000086"/>
    <m/>
    <m/>
    <m/>
    <m/>
    <n v="24"/>
    <s v="Emilly"/>
    <n v="1"/>
    <m/>
    <m/>
    <d v="2014-06-03T00:00:00"/>
    <d v="2014-06-03T00:00:00"/>
    <m/>
    <m/>
    <n v="2014"/>
    <n v="24"/>
    <m/>
    <m/>
    <n v="136859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6456"/>
    <n v="145735"/>
    <s v="Par.(04/12) 014054/MARCELA MARQUES ABBES - Mensalidades"/>
    <n v="1595.44"/>
    <d v="2014-05-28T00:00:00"/>
    <d v="1899-12-30T11:00:13"/>
    <n v="0"/>
    <n v="0"/>
    <n v="-3865263.6870000861"/>
    <m/>
    <m/>
    <n v="145735"/>
    <m/>
    <n v="8"/>
    <s v="Vinicius"/>
    <n v="1"/>
    <m/>
    <n v="2"/>
    <d v="2014-06-02T00:00:00"/>
    <d v="2014-06-02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6270"/>
    <s v="ANT COB/31524"/>
    <s v="Banco Brb - Cód. 031524"/>
    <n v="0"/>
    <d v="2014-05-28T00:00:00"/>
    <d v="1899-12-30T11:03:55"/>
    <n v="1270"/>
    <n v="0"/>
    <n v="-3866533.6870000861"/>
    <m/>
    <m/>
    <m/>
    <n v="31524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71"/>
    <s v="ANT. COB/52786"/>
    <s v="Banco Brb - Cód. 052786"/>
    <n v="0"/>
    <d v="2014-05-28T00:00:00"/>
    <d v="1899-12-30T11:03:55"/>
    <n v="1418"/>
    <n v="0"/>
    <n v="-3867951.6870000861"/>
    <m/>
    <m/>
    <m/>
    <n v="52786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72"/>
    <s v="ANT. COB/54254"/>
    <s v="Banco Brb - Cód. 054254"/>
    <n v="0"/>
    <d v="2014-05-28T00:00:00"/>
    <d v="1899-12-30T11:03:55"/>
    <n v="1010"/>
    <n v="0"/>
    <n v="-3868961.6870000861"/>
    <m/>
    <m/>
    <m/>
    <n v="54254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82"/>
    <s v="REMESSA OLIMPO ANÁPOLIS"/>
    <s v="REMESSA OLIMPO ANÁPOLIS"/>
    <n v="3698"/>
    <d v="2014-05-28T00:00:00"/>
    <d v="1899-12-30T11:11:45"/>
    <n v="0"/>
    <n v="0"/>
    <n v="-3865263.6870000861"/>
    <m/>
    <m/>
    <m/>
    <m/>
    <n v="7"/>
    <s v="Anapaula"/>
    <n v="1"/>
    <m/>
    <n v="1526"/>
    <d v="2014-06-01T00:00:00"/>
    <d v="2014-06-01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136466"/>
    <s v="TED 2014-05-28"/>
    <s v="PAGAMENTO DA MENSALIDADE DE FEVEREIRO/2014, DA ALUNA LETÍCIA CASCÃO DE AVILA_EMI"/>
    <n v="2239"/>
    <d v="2014-05-28T00:00:00"/>
    <d v="1899-12-30T11:25:14"/>
    <n v="0"/>
    <n v="0"/>
    <n v="-3863024.6870000861"/>
    <m/>
    <m/>
    <m/>
    <m/>
    <n v="8"/>
    <s v="Vinicius"/>
    <n v="1"/>
    <m/>
    <n v="1431"/>
    <d v="2014-06-02T00:00:00"/>
    <d v="2014-06-02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n v="142490"/>
    <n v="151114"/>
    <s v="Par.(05/12) 016014/NICOLE RIBEIRO BARBOSA - Mensalidades"/>
    <n v="1339"/>
    <d v="2014-05-28T00:00:00"/>
    <d v="1899-12-30T11:29:38"/>
    <n v="0"/>
    <n v="0"/>
    <n v="-3861685.6870000861"/>
    <m/>
    <m/>
    <n v="151114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492"/>
    <n v="172457"/>
    <s v="Par.(05/12) 017608/LUIZ ALESSANDRO CORTI DEL - Mensalidades"/>
    <n v="1339"/>
    <d v="2014-05-28T00:00:00"/>
    <d v="1899-12-30T11:30:00"/>
    <n v="0"/>
    <n v="0"/>
    <n v="-3860346.6870000861"/>
    <m/>
    <m/>
    <n v="172457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6291"/>
    <s v="1251894/47323"/>
    <s v="Bic - Banco Industria E Comercio - Cód. 047323"/>
    <n v="0"/>
    <d v="2014-05-28T00:00:00"/>
    <d v="1899-12-30T11:42:14"/>
    <n v="2258.13"/>
    <n v="0"/>
    <n v="-3862604.817000086"/>
    <m/>
    <m/>
    <m/>
    <n v="47323"/>
    <n v="7"/>
    <s v="Anapaula"/>
    <n v="1"/>
    <m/>
    <n v="524"/>
    <d v="2014-06-01T00:00:00"/>
    <d v="2014-06-01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6290"/>
    <s v="2509144/52930"/>
    <s v="Bic - Banco Industria E Comercio - Cód. 052930"/>
    <n v="0"/>
    <d v="2014-05-28T00:00:00"/>
    <d v="1899-12-30T11:42:14"/>
    <n v="1200"/>
    <n v="0"/>
    <n v="-3863804.817000086"/>
    <m/>
    <m/>
    <m/>
    <n v="52930"/>
    <n v="7"/>
    <s v="Anapaula"/>
    <n v="1"/>
    <m/>
    <n v="524"/>
    <d v="2014-06-01T00:00:00"/>
    <d v="2014-06-01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5399"/>
    <n v="164498"/>
    <s v="Retorno: Par. 164498(05/12) - 016919/ISA - Mensalidades"/>
    <n v="1492"/>
    <d v="2014-05-28T00:00:00"/>
    <d v="1899-12-30T11:50:58"/>
    <n v="0"/>
    <n v="0"/>
    <n v="-3862312.817000086"/>
    <m/>
    <m/>
    <n v="164498"/>
    <m/>
    <n v="14"/>
    <s v="Renato"/>
    <n v="1"/>
    <m/>
    <n v="2"/>
    <d v="2014-05-29T00:00:00"/>
    <d v="2014-05-29T00:00:00"/>
    <n v="19394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00"/>
    <n v="153413"/>
    <s v="Retorno: Par. 153413(05/12) - 013801/VIT - Mensalidades"/>
    <n v="1339"/>
    <d v="2014-05-28T00:00:00"/>
    <d v="1899-12-30T11:50:59"/>
    <n v="0"/>
    <n v="0"/>
    <n v="-3860973.817000086"/>
    <m/>
    <m/>
    <n v="153413"/>
    <m/>
    <n v="14"/>
    <s v="Renato"/>
    <n v="1"/>
    <m/>
    <n v="2"/>
    <d v="2014-05-29T00:00:00"/>
    <d v="2014-05-29T00:00:00"/>
    <n v="19395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01"/>
    <n v="153407"/>
    <s v="Retorno: Par. 153407(05/12) - 013793/LUC - Mensalidades"/>
    <n v="1339"/>
    <d v="2014-05-28T00:00:00"/>
    <d v="1899-12-30T11:50:59"/>
    <n v="0"/>
    <n v="0"/>
    <n v="-3859634.817000086"/>
    <m/>
    <m/>
    <n v="153407"/>
    <m/>
    <n v="14"/>
    <s v="Renato"/>
    <n v="1"/>
    <m/>
    <n v="2"/>
    <d v="2014-05-29T00:00:00"/>
    <d v="2014-05-29T00:00:00"/>
    <n v="19396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08"/>
    <n v="153171"/>
    <s v="Retorno: Par. 153171(05/12) - 013466/LAU - Mensalidades"/>
    <n v="1339"/>
    <d v="2014-05-28T00:00:00"/>
    <d v="1899-12-30T11:51:01"/>
    <n v="0"/>
    <n v="0"/>
    <n v="-3858295.817000086"/>
    <m/>
    <m/>
    <n v="153171"/>
    <m/>
    <n v="14"/>
    <s v="Renato"/>
    <n v="1"/>
    <m/>
    <n v="2"/>
    <d v="2014-05-29T00:00:00"/>
    <d v="2014-05-29T00:00:00"/>
    <n v="19403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06"/>
    <n v="153191"/>
    <s v="Retorno: Par. 153191(05/12) - 013608/PED - Mensalidades"/>
    <n v="1339"/>
    <d v="2014-05-28T00:00:00"/>
    <d v="1899-12-30T11:51:01"/>
    <n v="0"/>
    <n v="0"/>
    <n v="-3856956.817000086"/>
    <m/>
    <m/>
    <n v="153191"/>
    <m/>
    <n v="14"/>
    <s v="Renato"/>
    <n v="1"/>
    <m/>
    <n v="2"/>
    <d v="2014-05-29T00:00:00"/>
    <d v="2014-05-29T00:00:00"/>
    <n v="19401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10"/>
    <n v="152762"/>
    <s v="Retorno: Par. 152762(05/12) - 015790/CLA - Mensalidades"/>
    <n v="1339"/>
    <d v="2014-05-28T00:00:00"/>
    <d v="1899-12-30T11:51:01"/>
    <n v="0"/>
    <n v="0"/>
    <n v="-3855617.817000086"/>
    <m/>
    <m/>
    <n v="152762"/>
    <m/>
    <n v="14"/>
    <s v="Renato"/>
    <n v="1"/>
    <m/>
    <n v="2"/>
    <d v="2014-05-29T00:00:00"/>
    <d v="2014-05-29T00:00:00"/>
    <n v="19405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09"/>
    <n v="153084"/>
    <s v="Retorno: Par. 153084(05/12) - 015696/ATH - Mensalidades"/>
    <n v="1339"/>
    <d v="2014-05-28T00:00:00"/>
    <d v="1899-12-30T11:51:01"/>
    <n v="0"/>
    <n v="0"/>
    <n v="-3854278.817000086"/>
    <m/>
    <m/>
    <n v="153084"/>
    <m/>
    <n v="14"/>
    <s v="Renato"/>
    <n v="1"/>
    <m/>
    <n v="2"/>
    <d v="2014-05-29T00:00:00"/>
    <d v="2014-05-29T00:00:00"/>
    <n v="19404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04"/>
    <n v="153205"/>
    <s v="Retorno: Par. 153205(05/12) - 013761/JOR - Mensalidades"/>
    <n v="1339"/>
    <d v="2014-05-28T00:00:00"/>
    <d v="1899-12-30T11:51:01"/>
    <n v="0"/>
    <n v="0"/>
    <n v="-3852939.817000086"/>
    <m/>
    <m/>
    <n v="153205"/>
    <m/>
    <n v="14"/>
    <s v="Renato"/>
    <n v="1"/>
    <m/>
    <n v="2"/>
    <d v="2014-05-29T00:00:00"/>
    <d v="2014-05-29T00:00:00"/>
    <n v="19399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02"/>
    <n v="153245"/>
    <s v="Retorno: Par. 153245(05/12) - 013710/VIC - Mensalidades"/>
    <n v="1339"/>
    <d v="2014-05-28T00:00:00"/>
    <d v="1899-12-30T11:51:01"/>
    <n v="0"/>
    <n v="0"/>
    <n v="-3851600.817000086"/>
    <m/>
    <m/>
    <n v="153245"/>
    <m/>
    <n v="14"/>
    <s v="Renato"/>
    <n v="1"/>
    <m/>
    <n v="2"/>
    <d v="2014-05-29T00:00:00"/>
    <d v="2014-05-29T00:00:00"/>
    <n v="19397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07"/>
    <n v="153277"/>
    <s v="Retorno: Par. 153277(05/12) - 013501/LUI - Mensalidades"/>
    <n v="1339"/>
    <d v="2014-05-28T00:00:00"/>
    <d v="1899-12-30T11:51:01"/>
    <n v="0"/>
    <n v="0"/>
    <n v="-3850261.817000086"/>
    <m/>
    <m/>
    <n v="153277"/>
    <m/>
    <n v="14"/>
    <s v="Renato"/>
    <n v="1"/>
    <m/>
    <n v="2"/>
    <d v="2014-05-29T00:00:00"/>
    <d v="2014-05-29T00:00:00"/>
    <n v="19402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11"/>
    <n v="152848"/>
    <s v="Retorno: Par. 152848(05/12) - 015313/VIC - Mensalidades"/>
    <n v="1339"/>
    <d v="2014-05-28T00:00:00"/>
    <d v="1899-12-30T11:51:01"/>
    <n v="0"/>
    <n v="0"/>
    <n v="-3848922.817000086"/>
    <m/>
    <m/>
    <n v="152848"/>
    <m/>
    <n v="14"/>
    <s v="Renato"/>
    <n v="1"/>
    <m/>
    <n v="2"/>
    <d v="2014-05-29T00:00:00"/>
    <d v="2014-05-29T00:00:00"/>
    <n v="19406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05"/>
    <n v="153319"/>
    <s v="Retorno: Par. 153319(05/12) - 013550/ROD - Mensalidades"/>
    <n v="1339"/>
    <d v="2014-05-28T00:00:00"/>
    <d v="1899-12-30T11:51:01"/>
    <n v="0"/>
    <n v="0"/>
    <n v="-3847583.817000086"/>
    <m/>
    <m/>
    <n v="153319"/>
    <m/>
    <n v="14"/>
    <s v="Renato"/>
    <n v="1"/>
    <m/>
    <n v="2"/>
    <d v="2014-05-29T00:00:00"/>
    <d v="2014-05-29T00:00:00"/>
    <n v="19400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12"/>
    <n v="152419"/>
    <s v="Retorno: Par. 152419(05/12) - 014165/FEL - Mensalidades"/>
    <n v="1492"/>
    <d v="2014-05-28T00:00:00"/>
    <d v="1899-12-30T11:51:01"/>
    <n v="0"/>
    <n v="0"/>
    <n v="-3846091.817000086"/>
    <m/>
    <m/>
    <n v="152419"/>
    <m/>
    <n v="14"/>
    <s v="Renato"/>
    <n v="1"/>
    <m/>
    <n v="2"/>
    <d v="2014-05-29T00:00:00"/>
    <d v="2014-05-29T00:00:00"/>
    <n v="19407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03"/>
    <n v="153329"/>
    <s v="Retorno: Par. 153329(05/12) - 013774/JOY - Mensalidades"/>
    <n v="1339"/>
    <d v="2014-05-28T00:00:00"/>
    <d v="1899-12-30T11:51:01"/>
    <n v="0"/>
    <n v="0"/>
    <n v="-3844752.817000086"/>
    <m/>
    <m/>
    <n v="153329"/>
    <m/>
    <n v="14"/>
    <s v="Renato"/>
    <n v="1"/>
    <m/>
    <n v="2"/>
    <d v="2014-05-29T00:00:00"/>
    <d v="2014-05-29T00:00:00"/>
    <n v="19398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14"/>
    <n v="152850"/>
    <s v="Retorno: Par. 152850(05/12) - 015314/AND - Mensalidades"/>
    <n v="1339"/>
    <d v="2014-05-28T00:00:00"/>
    <d v="1899-12-30T11:51:02"/>
    <n v="0"/>
    <n v="0"/>
    <n v="-3843413.817000086"/>
    <m/>
    <m/>
    <n v="152850"/>
    <m/>
    <n v="14"/>
    <s v="Renato"/>
    <n v="1"/>
    <m/>
    <n v="2"/>
    <d v="2014-05-29T00:00:00"/>
    <d v="2014-05-29T00:00:00"/>
    <n v="19409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15"/>
    <n v="152862"/>
    <s v="Retorno: Par. 152862(05/12) - 015344/ART - Mensalidades"/>
    <n v="1339"/>
    <d v="2014-05-28T00:00:00"/>
    <d v="1899-12-30T11:51:02"/>
    <n v="0"/>
    <n v="0"/>
    <n v="-3842074.817000086"/>
    <m/>
    <m/>
    <n v="152862"/>
    <m/>
    <n v="14"/>
    <s v="Renato"/>
    <n v="1"/>
    <m/>
    <n v="2"/>
    <d v="2014-05-29T00:00:00"/>
    <d v="2014-05-29T00:00:00"/>
    <n v="19410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17"/>
    <n v="150275"/>
    <s v="Retorno: Par. 150275(05/12) - 014128/DOU - Mensalidades"/>
    <n v="1492"/>
    <d v="2014-05-28T00:00:00"/>
    <d v="1899-12-30T11:51:02"/>
    <n v="0"/>
    <n v="0"/>
    <n v="-3840582.817000086"/>
    <m/>
    <m/>
    <n v="150275"/>
    <m/>
    <n v="14"/>
    <s v="Renato"/>
    <n v="1"/>
    <m/>
    <n v="2"/>
    <d v="2014-05-29T00:00:00"/>
    <d v="2014-05-29T00:00:00"/>
    <n v="19412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16"/>
    <n v="152486"/>
    <s v="Retorno: Par. 152486(05/12) - 014009/CAM - Mensalidades"/>
    <n v="1492"/>
    <d v="2014-05-28T00:00:00"/>
    <d v="1899-12-30T11:51:02"/>
    <n v="0"/>
    <n v="0"/>
    <n v="-3839090.817000086"/>
    <m/>
    <m/>
    <n v="152486"/>
    <m/>
    <n v="14"/>
    <s v="Renato"/>
    <n v="1"/>
    <m/>
    <n v="2"/>
    <d v="2014-05-29T00:00:00"/>
    <d v="2014-05-29T00:00:00"/>
    <n v="19411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413"/>
    <n v="152289"/>
    <s v="Retorno: Par. 152289(05/12) - 013922/TIA - Mensalidades"/>
    <n v="1492"/>
    <d v="2014-05-28T00:00:00"/>
    <d v="1899-12-30T11:51:02"/>
    <n v="0"/>
    <n v="0"/>
    <n v="-3837598.817000086"/>
    <m/>
    <m/>
    <n v="152289"/>
    <m/>
    <n v="14"/>
    <s v="Renato"/>
    <n v="1"/>
    <m/>
    <n v="2"/>
    <d v="2014-05-29T00:00:00"/>
    <d v="2014-05-29T00:00:00"/>
    <n v="19408"/>
    <n v="201405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14"/>
    <s v="EXTRATO/55511"/>
    <s v="Banco Do Brasil - Cód. 055511"/>
    <n v="0"/>
    <d v="2014-05-28T00:00:00"/>
    <d v="1899-12-30T12:47:47"/>
    <n v="33270.33"/>
    <n v="0"/>
    <n v="-3870869.147000086"/>
    <m/>
    <m/>
    <m/>
    <n v="55511"/>
    <n v="7"/>
    <s v="Anapaula"/>
    <n v="1"/>
    <m/>
    <n v="524"/>
    <d v="2014-06-01T00:00:00"/>
    <d v="2014-06-01T00:00:00"/>
    <m/>
    <m/>
    <n v="2014"/>
    <n v="7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136863"/>
    <n v="179848"/>
    <s v="Par.(01-1) 015676/AMANDA REZENDE MOREIRA - 1ª OU 2ª SÉRI"/>
    <n v="66"/>
    <d v="2014-05-28T00:00:00"/>
    <d v="1899-12-30T13:11:44"/>
    <n v="0"/>
    <n v="0"/>
    <n v="-3870803.147000086"/>
    <m/>
    <m/>
    <n v="179848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64"/>
    <n v="179846"/>
    <s v="Par.(01-1) 015676/AMANDA REZENDE MOREIRA - 1ª OU 2ª SÉRI"/>
    <n v="66"/>
    <d v="2014-05-28T00:00:00"/>
    <d v="1899-12-30T13:11:45"/>
    <n v="0"/>
    <n v="0"/>
    <n v="-3870737.147000086"/>
    <m/>
    <m/>
    <n v="179846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65"/>
    <n v="179847"/>
    <s v="Par.(01-1) 015676/AMANDA REZENDE MOREIRA - 1ª OU 2ª SÉRI"/>
    <n v="66"/>
    <d v="2014-05-28T00:00:00"/>
    <d v="1899-12-30T13:11:45"/>
    <n v="0"/>
    <n v="0"/>
    <n v="-3870671.147000086"/>
    <m/>
    <m/>
    <n v="179847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66"/>
    <n v="179850"/>
    <s v="Par.(01-1) 015961/BÁRBARA GARCIA DE FREITAS - 1ª OU 2ª SÉRI"/>
    <n v="66"/>
    <d v="2014-05-28T00:00:00"/>
    <d v="1899-12-30T13:12:41"/>
    <n v="0"/>
    <n v="0"/>
    <n v="-3870605.147000086"/>
    <m/>
    <m/>
    <n v="179850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68"/>
    <n v="179851"/>
    <s v="Par.(01-1) 015961/BÁRBARA GARCIA DE FREITAS - 1ª OU 2ª SÉRI"/>
    <n v="66"/>
    <d v="2014-05-28T00:00:00"/>
    <d v="1899-12-30T13:12:41"/>
    <n v="0"/>
    <n v="0"/>
    <n v="-3870539.147000086"/>
    <m/>
    <m/>
    <n v="179851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67"/>
    <n v="179849"/>
    <s v="Par.(01-1) 015961/BÁRBARA GARCIA DE FREITAS - 1ª OU 2ª SÉRI"/>
    <n v="66"/>
    <d v="2014-05-28T00:00:00"/>
    <d v="1899-12-30T13:12:41"/>
    <n v="0"/>
    <n v="0"/>
    <n v="-3870473.147000086"/>
    <m/>
    <m/>
    <n v="179849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70"/>
    <n v="179852"/>
    <s v="Par.(01-1) 013840/CESAR DE LUCCA GOMIDES BA - 1ª OU 2ª SÉRI"/>
    <n v="66"/>
    <d v="2014-05-28T00:00:00"/>
    <d v="1899-12-30T13:13:32"/>
    <n v="0"/>
    <n v="0"/>
    <n v="-3870407.147000086"/>
    <m/>
    <m/>
    <n v="179852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69"/>
    <n v="179853"/>
    <s v="Par.(01-1) 013840/CESAR DE LUCCA GOMIDES BA - 1ª OU 2ª SÉRI"/>
    <n v="66"/>
    <d v="2014-05-28T00:00:00"/>
    <d v="1899-12-30T13:13:32"/>
    <n v="0"/>
    <n v="0"/>
    <n v="-3870341.147000086"/>
    <m/>
    <m/>
    <n v="179853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71"/>
    <n v="179854"/>
    <s v="Par.(01-1) 013840/CESAR DE LUCCA GOMIDES BA - 1ª OU 2ª SÉRI"/>
    <n v="66"/>
    <d v="2014-05-28T00:00:00"/>
    <d v="1899-12-30T13:13:32"/>
    <n v="0"/>
    <n v="0"/>
    <n v="-3870275.147000086"/>
    <m/>
    <m/>
    <n v="179854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73"/>
    <n v="179855"/>
    <s v="Par.(01-1) 015352/JULIA MORAIS CAETANO - 1ª OU 2ª SÉRI"/>
    <n v="66"/>
    <d v="2014-05-28T00:00:00"/>
    <d v="1899-12-30T13:14:34"/>
    <n v="0"/>
    <n v="0"/>
    <n v="-3870209.147000086"/>
    <m/>
    <m/>
    <n v="179855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72"/>
    <n v="179856"/>
    <s v="Par.(01-1) 015352/JULIA MORAIS CAETANO - 1ª OU 2ª SÉRI"/>
    <n v="66"/>
    <d v="2014-05-28T00:00:00"/>
    <d v="1899-12-30T13:14:34"/>
    <n v="0"/>
    <n v="0"/>
    <n v="-3870143.147000086"/>
    <m/>
    <m/>
    <n v="179856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74"/>
    <n v="179857"/>
    <s v="Par.(01-1) 015352/JULIA MORAIS CAETANO - 1ª OU 2ª SÉRI"/>
    <n v="66"/>
    <d v="2014-05-28T00:00:00"/>
    <d v="1899-12-30T13:14:34"/>
    <n v="0"/>
    <n v="0"/>
    <n v="-3870077.147000086"/>
    <m/>
    <m/>
    <n v="179857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75"/>
    <n v="179860"/>
    <s v="Par.(01-1) 015543/MARIANA JACOB PRUDENTE BE - 1ª OU 2ª SÉRI"/>
    <n v="66"/>
    <d v="2014-05-28T00:00:00"/>
    <d v="1899-12-30T13:17:16"/>
    <n v="0"/>
    <n v="0"/>
    <n v="-3870011.147000086"/>
    <m/>
    <m/>
    <n v="179860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76"/>
    <n v="179858"/>
    <s v="Par.(01-1) 015543/MARIANA JACOB PRUDENTE BE - 1ª OU 2ª SÉRI"/>
    <n v="66"/>
    <d v="2014-05-28T00:00:00"/>
    <d v="1899-12-30T13:17:16"/>
    <n v="0"/>
    <n v="0"/>
    <n v="-3869945.147000086"/>
    <m/>
    <m/>
    <n v="179858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77"/>
    <n v="179859"/>
    <s v="Par.(01-1) 015543/MARIANA JACOB PRUDENTE BE - 1ª OU 2ª SÉRI"/>
    <n v="66"/>
    <d v="2014-05-28T00:00:00"/>
    <d v="1899-12-30T13:17:16"/>
    <n v="0"/>
    <n v="0"/>
    <n v="-3869879.147000086"/>
    <m/>
    <m/>
    <n v="179859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78"/>
    <n v="179861"/>
    <s v="Par.(01-1) 013898/STEFANNY KAROLLINE FERREI - 1ª OU 2ª SÉRI"/>
    <n v="66"/>
    <d v="2014-05-28T00:00:00"/>
    <d v="1899-12-30T13:18:09"/>
    <n v="0"/>
    <n v="0"/>
    <n v="-3869813.147000086"/>
    <m/>
    <m/>
    <n v="179861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79"/>
    <n v="179862"/>
    <s v="Par.(01-1) 013898/STEFANNY KAROLLINE FERREI - 1ª OU 2ª SÉRI"/>
    <n v="66"/>
    <d v="2014-05-28T00:00:00"/>
    <d v="1899-12-30T13:18:09"/>
    <n v="0"/>
    <n v="0"/>
    <n v="-3869747.147000086"/>
    <m/>
    <m/>
    <n v="179862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80"/>
    <n v="179863"/>
    <s v="Par.(01-1) 013898/STEFANNY KAROLLINE FERREI - 1ª OU 2ª SÉRI"/>
    <n v="66"/>
    <d v="2014-05-28T00:00:00"/>
    <d v="1899-12-30T13:18:09"/>
    <n v="0"/>
    <n v="0"/>
    <n v="-3869681.147000086"/>
    <m/>
    <m/>
    <n v="179863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82"/>
    <n v="179864"/>
    <s v="Par.(01-1) 015785/VALDIR NOGUEIRA DOS SANTO - 1ª OU 2ª SÉRI"/>
    <n v="66"/>
    <d v="2014-05-28T00:00:00"/>
    <d v="1899-12-30T13:18:47"/>
    <n v="0"/>
    <n v="0"/>
    <n v="-3869615.147000086"/>
    <m/>
    <m/>
    <n v="179864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81"/>
    <n v="179865"/>
    <s v="Par.(01-1) 015785/VALDIR NOGUEIRA DOS SANTO - 1ª OU 2ª SÉRI"/>
    <n v="66"/>
    <d v="2014-05-28T00:00:00"/>
    <d v="1899-12-30T13:18:47"/>
    <n v="0"/>
    <n v="0"/>
    <n v="-3869549.147000086"/>
    <m/>
    <m/>
    <n v="179865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883"/>
    <n v="179866"/>
    <s v="Par.(01-1) 015785/VALDIR NOGUEIRA DOS SANTO - 1ª OU 2ª SÉRI"/>
    <n v="66"/>
    <d v="2014-05-28T00:00:00"/>
    <d v="1899-12-30T13:18:48"/>
    <n v="0"/>
    <n v="0"/>
    <n v="-3869483.147000086"/>
    <m/>
    <m/>
    <n v="179866"/>
    <m/>
    <n v="24"/>
    <s v="Emilly"/>
    <n v="1"/>
    <m/>
    <n v="1385"/>
    <d v="2014-06-03T00:00:00"/>
    <d v="2014-06-03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36482"/>
    <n v="178309"/>
    <s v="Par.(04-6) 016870/HENRIQUE DOS SANTOS BANDE - PAGAMENTO CHE"/>
    <n v="1366.5"/>
    <d v="2014-05-28T00:00:00"/>
    <d v="1899-12-30T13:50:49"/>
    <n v="0"/>
    <n v="0"/>
    <n v="-3868116.647000086"/>
    <m/>
    <m/>
    <n v="178309"/>
    <m/>
    <n v="8"/>
    <s v="Vinicius"/>
    <n v="2"/>
    <m/>
    <n v="1378"/>
    <d v="2014-06-02T00:00:00"/>
    <d v="2014-06-02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37060"/>
    <s v="Extrato/55866"/>
    <s v="Banco Brb - Cód. 055866"/>
    <n v="0"/>
    <d v="2014-05-28T00:00:00"/>
    <d v="1899-12-30T14:52:17"/>
    <n v="5.85"/>
    <n v="0"/>
    <n v="-3868122.4970000861"/>
    <m/>
    <m/>
    <m/>
    <n v="55866"/>
    <n v="24"/>
    <s v="Emilly"/>
    <n v="1"/>
    <m/>
    <n v="575"/>
    <d v="2014-06-03T00:00:00"/>
    <d v="2014-06-03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40351"/>
    <n v="172364"/>
    <s v="Par.(03/5) 017599/GUILHERME RODRIGUES DE MO - Parcelas"/>
    <n v="185"/>
    <d v="2014-05-28T00:00:00"/>
    <d v="1899-12-30T14:52:58"/>
    <n v="0"/>
    <n v="0"/>
    <n v="-3867937.4970000861"/>
    <m/>
    <m/>
    <n v="172364"/>
    <m/>
    <n v="24"/>
    <s v="Emilly"/>
    <n v="2"/>
    <m/>
    <n v="62"/>
    <d v="2014-06-27T00:00:00"/>
    <d v="2014-06-27T00:00:00"/>
    <m/>
    <m/>
    <n v="2014"/>
    <n v="24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37432"/>
    <s v="DEPÓSITO"/>
    <s v="CHEQUES DEPOSITADO A VISTA"/>
    <n v="2274.3000000000002"/>
    <d v="2014-05-28T00:00:00"/>
    <d v="1899-12-30T14:57:38"/>
    <n v="0"/>
    <n v="0"/>
    <n v="-3865663.1970000863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35729"/>
    <n v="178780"/>
    <s v="Par.(01-4) 016744/NATHALIA DE PINA SOUSA PI - Renegociado"/>
    <n v="2255"/>
    <d v="2014-05-28T00:00:00"/>
    <d v="1899-12-30T14:59:10"/>
    <n v="0"/>
    <n v="0"/>
    <n v="-3863408.1970000863"/>
    <m/>
    <m/>
    <n v="178780"/>
    <m/>
    <n v="7"/>
    <s v="Anapaula"/>
    <n v="1"/>
    <m/>
    <n v="6"/>
    <d v="2015-02-06T00:00:00"/>
    <d v="2015-02-06T00:00:00"/>
    <m/>
    <m/>
    <n v="2014"/>
    <n v="7"/>
    <m/>
    <m/>
    <m/>
    <m/>
    <s v="Mensalidade Pré-Vestibular"/>
    <x v="1"/>
    <x v="1"/>
    <m/>
    <n v="12"/>
    <n v="9"/>
    <s v="Débito em conta"/>
    <m/>
    <n v="0"/>
    <m/>
    <n v="0"/>
    <m/>
    <m/>
    <s v="BRB [GYN] [011616-0] [CC] [COB]"/>
    <m/>
    <m/>
    <m/>
  </r>
  <r>
    <n v="137434"/>
    <s v="OPERAÇÃO"/>
    <s v="CRÉDITO DE DESCONTO"/>
    <n v="0"/>
    <d v="2014-05-28T00:00:00"/>
    <d v="1899-12-30T14:59:31"/>
    <n v="15238.33"/>
    <n v="0"/>
    <n v="-3878646.5270000864"/>
    <m/>
    <m/>
    <m/>
    <m/>
    <n v="7"/>
    <s v="Anapaula"/>
    <n v="1"/>
    <m/>
    <n v="1449"/>
    <d v="2014-06-04T00:00:00"/>
    <d v="2015-02-06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732"/>
    <s v="OPERAÇÃO"/>
    <s v="Destino: 137434-CRÉDITO DE DESCONTO"/>
    <n v="15238.33"/>
    <d v="2014-05-28T00:00:00"/>
    <d v="1899-12-30T14:59:31"/>
    <n v="0"/>
    <n v="0"/>
    <n v="-3863408.1970000863"/>
    <m/>
    <m/>
    <m/>
    <m/>
    <n v="7"/>
    <s v="Anapaula"/>
    <n v="1"/>
    <m/>
    <n v="1449"/>
    <d v="2015-02-06T00:00:00"/>
    <d v="2015-02-06T00:00:00"/>
    <m/>
    <m/>
    <n v="2014"/>
    <n v="7"/>
    <m/>
    <m/>
    <n v="137434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435"/>
    <s v="EXTRATO/56119"/>
    <s v="Banco Brb - Cód. 056119"/>
    <n v="0"/>
    <d v="2014-05-28T00:00:00"/>
    <d v="1899-12-30T15:01:38"/>
    <n v="7.94"/>
    <n v="0"/>
    <n v="-3863416.1370000863"/>
    <m/>
    <m/>
    <m/>
    <n v="56119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40759"/>
    <n v="172359"/>
    <s v="Par.(03/5) 017598/GUILHERME RODRIGUES DE MO - Parcelas"/>
    <n v="185"/>
    <d v="2014-05-28T00:00:00"/>
    <d v="1899-12-30T15:20:41"/>
    <n v="0"/>
    <n v="0"/>
    <n v="-3863231.1370000863"/>
    <m/>
    <m/>
    <n v="172359"/>
    <m/>
    <n v="60"/>
    <s v="Francielly"/>
    <n v="2"/>
    <m/>
    <n v="62"/>
    <d v="2014-06-30T00:00:00"/>
    <d v="2014-06-30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36509"/>
    <s v="197271/50118"/>
    <s v="Saalva - Associacao Dos Amigos Do Reside - Cód. 050118"/>
    <n v="0"/>
    <d v="2014-05-28T00:00:00"/>
    <d v="1899-12-30T15:43:34"/>
    <n v="2666.73"/>
    <n v="0"/>
    <n v="-3865897.8670000862"/>
    <m/>
    <m/>
    <m/>
    <n v="50118"/>
    <n v="24"/>
    <s v="Emilly"/>
    <n v="1"/>
    <m/>
    <n v="1455"/>
    <d v="2014-06-02T00:00:00"/>
    <d v="2014-06-02T00:00:00"/>
    <m/>
    <m/>
    <n v="2014"/>
    <n v="24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137151"/>
    <s v="Remessa Olimpo Fundamental"/>
    <s v="Remessa Olimpo Fundamental"/>
    <n v="6854.5"/>
    <d v="2014-05-28T00:00:00"/>
    <d v="1899-12-30T15:50:03"/>
    <n v="0"/>
    <n v="0"/>
    <n v="-3859043.3670000862"/>
    <m/>
    <m/>
    <m/>
    <m/>
    <n v="7"/>
    <s v="Anapaula"/>
    <n v="1"/>
    <m/>
    <n v="1431"/>
    <d v="2014-06-03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7176"/>
    <s v="DM/54684"/>
    <s v="Dalva Mendes / Dorvano Pedro - Cód. 054684"/>
    <n v="0"/>
    <d v="2014-05-28T00:00:00"/>
    <d v="1899-12-30T15:59:09"/>
    <n v="1500"/>
    <n v="0"/>
    <n v="-3860543.3670000862"/>
    <m/>
    <m/>
    <m/>
    <n v="54684"/>
    <n v="7"/>
    <s v="Anapaula"/>
    <n v="1"/>
    <m/>
    <n v="1450"/>
    <d v="2014-06-03T00:00:00"/>
    <d v="2014-06-0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30698"/>
    <s v="Extrato"/>
    <s v="Cobrança"/>
    <n v="8952"/>
    <d v="2014-05-28T00:00:00"/>
    <d v="1899-12-30T16:19:22"/>
    <n v="0"/>
    <n v="0"/>
    <n v="-3851591.3670000862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36041"/>
    <s v="17523/51661"/>
    <s v="Ct Materiais Para Construção Ltda - Cód. 051661"/>
    <n v="0"/>
    <d v="2014-05-28T00:00:00"/>
    <d v="1899-12-30T16:53:50"/>
    <n v="791.97"/>
    <n v="0"/>
    <n v="-3852383.3370000864"/>
    <m/>
    <m/>
    <m/>
    <n v="51661"/>
    <n v="24"/>
    <s v="Emilly"/>
    <n v="1"/>
    <m/>
    <n v="1530"/>
    <d v="2014-05-30T00:00:00"/>
    <d v="2014-05-30T00:00:00"/>
    <m/>
    <m/>
    <n v="2014"/>
    <n v="24"/>
    <m/>
    <m/>
    <m/>
    <m/>
    <s v="Uber.Reforma"/>
    <x v="1"/>
    <x v="5"/>
    <m/>
    <n v="2"/>
    <n v="9"/>
    <s v="Débito em conta"/>
    <m/>
    <n v="0"/>
    <m/>
    <n v="0"/>
    <m/>
    <m/>
    <s v="BRADESCO [002429-5] [GYN [CC]"/>
    <m/>
    <m/>
    <m/>
  </r>
  <r>
    <n v="136042"/>
    <s v="13871/1/51439"/>
    <s v="Sobrosa Confecções Ltda - Cód. 051439"/>
    <n v="0"/>
    <d v="2014-05-28T00:00:00"/>
    <d v="1899-12-30T16:55:45"/>
    <n v="630"/>
    <n v="0"/>
    <n v="-3853013.3370000864"/>
    <m/>
    <m/>
    <m/>
    <n v="51439"/>
    <n v="24"/>
    <s v="Emilly"/>
    <n v="1"/>
    <m/>
    <n v="1410"/>
    <d v="2014-05-30T00:00:00"/>
    <d v="2014-05-30T00:00:00"/>
    <m/>
    <m/>
    <n v="2014"/>
    <n v="24"/>
    <m/>
    <m/>
    <m/>
    <m/>
    <s v="T-27.Aquisição de uniformes "/>
    <x v="1"/>
    <x v="1"/>
    <m/>
    <n v="2"/>
    <n v="9"/>
    <s v="Débito em conta"/>
    <m/>
    <n v="0"/>
    <m/>
    <n v="0"/>
    <m/>
    <m/>
    <s v="BRADESCO [002429-5] [GYN [CC]"/>
    <m/>
    <m/>
    <m/>
  </r>
  <r>
    <n v="136043"/>
    <s v="413/53006"/>
    <s v="Gráfica Renascer  - Cód. 053006"/>
    <n v="0"/>
    <d v="2014-05-28T00:00:00"/>
    <d v="1899-12-30T16:57:04"/>
    <n v="115.26"/>
    <n v="0"/>
    <n v="-3853128.5970000862"/>
    <m/>
    <m/>
    <m/>
    <n v="53006"/>
    <n v="24"/>
    <s v="Emilly"/>
    <n v="1"/>
    <m/>
    <n v="1659"/>
    <d v="2014-05-30T00:00:00"/>
    <d v="2014-05-30T00:00:00"/>
    <m/>
    <m/>
    <n v="2014"/>
    <n v="24"/>
    <m/>
    <m/>
    <m/>
    <m/>
    <s v="Aná. Eventos e Festa de Confraternização "/>
    <x v="1"/>
    <x v="2"/>
    <m/>
    <n v="2"/>
    <n v="9"/>
    <s v="Débito em conta"/>
    <m/>
    <n v="0"/>
    <m/>
    <n v="0"/>
    <m/>
    <m/>
    <s v="BRADESCO [002429-5] [GYN [CC]"/>
    <m/>
    <m/>
    <m/>
  </r>
  <r>
    <n v="136044"/>
    <s v="416/53005"/>
    <s v="Gráfica Renascer  - Cód. 053005"/>
    <n v="0"/>
    <d v="2014-05-28T00:00:00"/>
    <d v="1899-12-30T16:59:14"/>
    <n v="198.39"/>
    <n v="0"/>
    <n v="-3853326.9870000863"/>
    <m/>
    <m/>
    <m/>
    <n v="53005"/>
    <n v="24"/>
    <s v="Emilly"/>
    <n v="1"/>
    <m/>
    <n v="1659"/>
    <d v="2014-05-30T00:00:00"/>
    <d v="2014-05-30T00:00:00"/>
    <m/>
    <m/>
    <n v="2014"/>
    <n v="24"/>
    <m/>
    <m/>
    <m/>
    <m/>
    <s v="Aná. Eventos e Festa de Confraternização "/>
    <x v="1"/>
    <x v="2"/>
    <m/>
    <n v="2"/>
    <n v="9"/>
    <s v="Débito em conta"/>
    <m/>
    <n v="0"/>
    <m/>
    <n v="0"/>
    <m/>
    <m/>
    <s v="BRADESCO [002429-5] [GYN [CC]"/>
    <m/>
    <m/>
    <m/>
  </r>
  <r>
    <n v="136045"/>
    <s v="412/53004"/>
    <s v="Gráfica Renascer  - Cód. 053004"/>
    <n v="0"/>
    <d v="2014-05-28T00:00:00"/>
    <d v="1899-12-30T17:00:34"/>
    <n v="1190.8499999999999"/>
    <n v="0"/>
    <n v="-3854517.8370000864"/>
    <m/>
    <m/>
    <m/>
    <n v="53004"/>
    <n v="24"/>
    <s v="Emilly"/>
    <n v="1"/>
    <m/>
    <n v="491"/>
    <d v="2014-05-30T00:00:00"/>
    <d v="2014-05-30T00:00:00"/>
    <m/>
    <m/>
    <n v="2014"/>
    <n v="24"/>
    <m/>
    <m/>
    <m/>
    <m/>
    <s v="CA.Eventos e Festa de Confraternização (DESPESA)"/>
    <x v="1"/>
    <x v="1"/>
    <m/>
    <n v="2"/>
    <n v="9"/>
    <s v="Débito em conta"/>
    <m/>
    <n v="0"/>
    <m/>
    <n v="0"/>
    <m/>
    <m/>
    <s v="BRADESCO [002429-5] [GYN [CC]"/>
    <m/>
    <m/>
    <m/>
  </r>
  <r>
    <n v="136046"/>
    <s v="8334-01/51538"/>
    <s v="Central Do Brasil Com. De Prod. De Limpe - Cód. 051538"/>
    <n v="0"/>
    <d v="2014-05-28T00:00:00"/>
    <d v="1899-12-30T17:02:15"/>
    <n v="903.4"/>
    <n v="0"/>
    <n v="-3855421.2370000863"/>
    <m/>
    <m/>
    <m/>
    <n v="51538"/>
    <n v="24"/>
    <s v="Emilly"/>
    <n v="1"/>
    <m/>
    <n v="365"/>
    <d v="2014-05-30T00:00:00"/>
    <d v="2014-05-30T00:00:00"/>
    <m/>
    <m/>
    <n v="2014"/>
    <n v="24"/>
    <m/>
    <m/>
    <m/>
    <m/>
    <s v="Marista.Produtos de Limpeza "/>
    <x v="1"/>
    <x v="1"/>
    <m/>
    <n v="2"/>
    <n v="9"/>
    <s v="Débito em conta"/>
    <m/>
    <n v="0"/>
    <m/>
    <n v="0"/>
    <m/>
    <m/>
    <s v="BRADESCO [002429-5] [GYN [CC]"/>
    <m/>
    <m/>
    <m/>
  </r>
  <r>
    <n v="136047"/>
    <s v="8332-01/51539"/>
    <s v="Central Do Brasil Com. De Prod. De Limpe - Cód. 051539"/>
    <n v="0"/>
    <d v="2014-05-28T00:00:00"/>
    <d v="1899-12-30T17:03:11"/>
    <n v="1012.85"/>
    <n v="0"/>
    <n v="-3856434.0870000864"/>
    <m/>
    <m/>
    <m/>
    <n v="51539"/>
    <n v="24"/>
    <s v="Emilly"/>
    <n v="1"/>
    <m/>
    <n v="168"/>
    <d v="2014-05-30T00:00:00"/>
    <d v="2014-05-30T00:00:00"/>
    <m/>
    <m/>
    <n v="2014"/>
    <n v="24"/>
    <m/>
    <m/>
    <m/>
    <m/>
    <s v="T-3.Produtos de Limpeza "/>
    <x v="1"/>
    <x v="1"/>
    <m/>
    <n v="2"/>
    <n v="9"/>
    <s v="Débito em conta"/>
    <m/>
    <n v="0"/>
    <m/>
    <n v="0"/>
    <m/>
    <m/>
    <s v="BRADESCO [002429-5] [GYN [CC]"/>
    <m/>
    <m/>
    <m/>
  </r>
  <r>
    <n v="235302"/>
    <s v="Ch 0981/57753"/>
    <s v="Olimpo Uberlândia - Cód. 057753"/>
    <n v="0"/>
    <d v="2014-05-28T00:00:00"/>
    <d v="1899-12-30T17:27:30"/>
    <n v="1500"/>
    <n v="0"/>
    <n v="-3857934.0870000864"/>
    <m/>
    <m/>
    <m/>
    <n v="57753"/>
    <n v="7"/>
    <s v="Anapaula"/>
    <n v="1"/>
    <m/>
    <n v="1530"/>
    <d v="2015-02-04T00:00:00"/>
    <d v="2015-02-04T00:00:00"/>
    <m/>
    <m/>
    <n v="2014"/>
    <n v="7"/>
    <m/>
    <m/>
    <m/>
    <m/>
    <s v="Uber.Reforma"/>
    <x v="1"/>
    <x v="5"/>
    <m/>
    <n v="52"/>
    <n v="2"/>
    <s v="Cheque"/>
    <m/>
    <n v="0"/>
    <m/>
    <n v="0"/>
    <m/>
    <m/>
    <s v="BRB [SOL] [012052-4] [CC] [COB]"/>
    <m/>
    <m/>
    <m/>
  </r>
  <r>
    <n v="137471"/>
    <s v="Recibo/56138"/>
    <s v="Grupo Olimpo - Cód. 056138"/>
    <n v="0"/>
    <d v="2014-05-28T00:00:00"/>
    <d v="1899-12-30T17:28:41"/>
    <n v="315.14999999999998"/>
    <n v="0"/>
    <n v="-3858249.2370000863"/>
    <m/>
    <m/>
    <m/>
    <n v="56138"/>
    <n v="24"/>
    <s v="Emilly"/>
    <n v="1"/>
    <m/>
    <n v="369"/>
    <d v="2014-06-04T00:00:00"/>
    <d v="2014-06-04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35574"/>
    <s v="MAFR/54730"/>
    <s v="Marco Antônio Ferreira Rios - Cód. 054730"/>
    <n v="0"/>
    <d v="2014-05-28T00:00:00"/>
    <d v="1899-12-30T17:51:04"/>
    <n v="12000"/>
    <n v="0"/>
    <n v="-3870249.2370000863"/>
    <m/>
    <m/>
    <m/>
    <n v="54730"/>
    <n v="24"/>
    <s v="Emilly"/>
    <n v="1"/>
    <m/>
    <n v="1450"/>
    <d v="2014-05-29T00:00:00"/>
    <d v="2014-05-2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35577"/>
    <s v="Ch 0979/54681"/>
    <s v="Gf - Fomento Mercantil  - Cód. 054681"/>
    <n v="0"/>
    <d v="2014-05-28T00:00:00"/>
    <d v="1899-12-30T17:51:35"/>
    <n v="1044.4000000000001"/>
    <n v="0"/>
    <n v="-3871293.6370000863"/>
    <m/>
    <m/>
    <m/>
    <n v="54681"/>
    <n v="24"/>
    <s v="Emilly"/>
    <n v="1"/>
    <m/>
    <n v="1605"/>
    <d v="2014-05-29T00:00:00"/>
    <d v="2014-05-29T00:00:00"/>
    <m/>
    <m/>
    <n v="2014"/>
    <n v="24"/>
    <m/>
    <m/>
    <m/>
    <m/>
    <s v="FACTORING - Empréstimo"/>
    <x v="2"/>
    <x v="1"/>
    <m/>
    <n v="52"/>
    <n v="9"/>
    <s v="Débito em conta"/>
    <m/>
    <n v="0"/>
    <m/>
    <n v="0"/>
    <m/>
    <m/>
    <s v="BRB [SOL] [012052-4] [CC] [COB]"/>
    <m/>
    <m/>
    <m/>
  </r>
  <r>
    <n v="136567"/>
    <s v="Transferência entre conta"/>
    <s v="Transferência entre conta"/>
    <n v="0"/>
    <d v="2014-05-28T00:00:00"/>
    <d v="1899-12-30T17:51:41"/>
    <n v="10000"/>
    <n v="0"/>
    <n v="-3881293.6370000863"/>
    <m/>
    <m/>
    <m/>
    <m/>
    <n v="60"/>
    <s v="Francielly"/>
    <n v="1"/>
    <m/>
    <n v="1449"/>
    <d v="2014-06-02T00:00:00"/>
    <d v="2015-05-12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12"/>
    <s v="BRADESCO [002429-5] [GYN [CC]"/>
    <m/>
    <m/>
    <m/>
  </r>
  <r>
    <n v="136568"/>
    <s v="Transferência entre conta"/>
    <s v="Destino: 136567-Transferência entre conta"/>
    <n v="10000"/>
    <d v="2014-05-28T00:00:00"/>
    <d v="1899-12-30T17:51:41"/>
    <n v="0"/>
    <n v="0"/>
    <n v="-3871293.6370000863"/>
    <m/>
    <m/>
    <m/>
    <m/>
    <n v="60"/>
    <s v="Francielly"/>
    <n v="1"/>
    <m/>
    <n v="1449"/>
    <d v="2014-06-02T00:00:00"/>
    <d v="2015-05-12T00:00:00"/>
    <m/>
    <m/>
    <n v="2014"/>
    <n v="24"/>
    <m/>
    <m/>
    <n v="136567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136569"/>
    <s v="Transferência entre conta"/>
    <s v="Transferência entre conta"/>
    <n v="0"/>
    <d v="2014-05-28T00:00:00"/>
    <d v="1899-12-30T17:52:22"/>
    <n v="16000"/>
    <n v="0"/>
    <n v="-3887293.6370000863"/>
    <m/>
    <m/>
    <m/>
    <m/>
    <n v="60"/>
    <s v="Francielly"/>
    <n v="1"/>
    <m/>
    <n v="1449"/>
    <d v="2014-06-02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"/>
    <s v="BB [022382-4] [GYN] [CC]"/>
    <m/>
    <m/>
    <m/>
  </r>
  <r>
    <n v="136588"/>
    <s v="Transferência entre conta"/>
    <s v="Destino: 136569-Transferência entre conta"/>
    <n v="16000"/>
    <d v="2014-05-28T00:00:00"/>
    <d v="1899-12-30T17:52:22"/>
    <n v="0"/>
    <n v="0"/>
    <n v="-3871293.6370000863"/>
    <m/>
    <m/>
    <m/>
    <m/>
    <n v="60"/>
    <s v="Francielly"/>
    <n v="1"/>
    <m/>
    <n v="1449"/>
    <d v="2014-06-02T00:00:00"/>
    <d v="2015-05-12T00:00:00"/>
    <m/>
    <m/>
    <n v="2014"/>
    <n v="24"/>
    <m/>
    <m/>
    <n v="136569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36589"/>
    <s v="Transferência entre conta"/>
    <s v="Transferência entre conta"/>
    <n v="0"/>
    <d v="2014-05-28T00:00:00"/>
    <d v="1899-12-30T17:53:00"/>
    <n v="8000"/>
    <n v="0"/>
    <n v="-3879293.6370000863"/>
    <m/>
    <m/>
    <m/>
    <m/>
    <n v="60"/>
    <s v="Francielly"/>
    <n v="1"/>
    <m/>
    <n v="1449"/>
    <d v="2014-06-02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36593"/>
    <s v="Transferência entre conta"/>
    <s v="Destino: 136589-Transferência entre conta"/>
    <n v="8000"/>
    <d v="2014-05-28T00:00:00"/>
    <d v="1899-12-30T17:53:00"/>
    <n v="0"/>
    <n v="0"/>
    <n v="-3871293.6370000863"/>
    <m/>
    <m/>
    <m/>
    <m/>
    <n v="60"/>
    <s v="Francielly"/>
    <n v="1"/>
    <m/>
    <n v="1449"/>
    <d v="2014-06-02T00:00:00"/>
    <d v="2015-05-12T00:00:00"/>
    <m/>
    <m/>
    <n v="2014"/>
    <n v="24"/>
    <m/>
    <m/>
    <n v="136589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6594"/>
    <s v="Transferência entre conta"/>
    <s v="Transferência entre conta"/>
    <n v="0"/>
    <d v="2014-05-28T00:00:00"/>
    <d v="1899-12-30T17:53:32"/>
    <n v="20000"/>
    <n v="0"/>
    <n v="-3891293.6370000863"/>
    <m/>
    <m/>
    <m/>
    <m/>
    <n v="60"/>
    <s v="Francielly"/>
    <n v="1"/>
    <m/>
    <n v="1449"/>
    <d v="2014-06-02T00:00:00"/>
    <d v="2015-05-12T00:00:00"/>
    <m/>
    <m/>
    <n v="2014"/>
    <n v="24"/>
    <m/>
    <m/>
    <m/>
    <m/>
    <s v="Transferência entre contas"/>
    <x v="2"/>
    <x v="1"/>
    <m/>
    <n v="4"/>
    <n v="9"/>
    <s v="Débito em conta"/>
    <m/>
    <m/>
    <m/>
    <n v="0"/>
    <m/>
    <n v="2"/>
    <s v="BB [022382-4] [GYN] [CC]"/>
    <m/>
    <m/>
    <m/>
  </r>
  <r>
    <n v="136595"/>
    <s v="Transferência entre conta"/>
    <s v="Destino: 136594-Transferência entre conta"/>
    <n v="20000"/>
    <d v="2014-05-28T00:00:00"/>
    <d v="1899-12-30T17:53:32"/>
    <n v="0"/>
    <n v="0"/>
    <n v="-3871293.6370000863"/>
    <m/>
    <m/>
    <m/>
    <m/>
    <n v="60"/>
    <s v="Francielly"/>
    <n v="1"/>
    <m/>
    <n v="1449"/>
    <d v="2014-06-02T00:00:00"/>
    <d v="2015-05-12T00:00:00"/>
    <m/>
    <m/>
    <n v="2014"/>
    <n v="24"/>
    <m/>
    <m/>
    <n v="136594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35579"/>
    <s v="WA DO BRASIL/51920"/>
    <s v="Wa Do Brasil - Cód. 051920"/>
    <n v="0"/>
    <d v="2014-05-28T00:00:00"/>
    <d v="1899-12-30T17:54:51"/>
    <n v="12000"/>
    <n v="0"/>
    <n v="-3883293.6370000863"/>
    <m/>
    <m/>
    <m/>
    <n v="51920"/>
    <n v="24"/>
    <s v="Emilly"/>
    <n v="1"/>
    <m/>
    <n v="534"/>
    <d v="2014-05-29T00:00:00"/>
    <d v="2014-05-29T00:00:00"/>
    <m/>
    <m/>
    <n v="2014"/>
    <n v="24"/>
    <m/>
    <m/>
    <m/>
    <m/>
    <s v="CA.Honorários (DESPESA)"/>
    <x v="1"/>
    <x v="1"/>
    <m/>
    <n v="52"/>
    <n v="9"/>
    <s v="Débito em conta"/>
    <m/>
    <n v="0"/>
    <m/>
    <n v="0"/>
    <m/>
    <m/>
    <s v="BRB [SOL] [012052-4] [CC] [COB]"/>
    <m/>
    <m/>
    <m/>
  </r>
  <r>
    <n v="138822"/>
    <n v="153173"/>
    <s v="Retorno: Par. 153173(05/12) - 013460/HEI - Mensalidades"/>
    <n v="1339"/>
    <d v="2014-05-28T00:00:00"/>
    <d v="1899-12-30T18:27:37"/>
    <n v="0"/>
    <n v="0"/>
    <n v="-3881954.6370000863"/>
    <m/>
    <m/>
    <n v="153173"/>
    <m/>
    <n v="1"/>
    <s v="Andre"/>
    <n v="1"/>
    <m/>
    <n v="2"/>
    <d v="2014-06-16T00:00:00"/>
    <d v="2014-06-16T00:00:00"/>
    <n v="19941"/>
    <n v="798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21"/>
    <n v="153187"/>
    <s v="Retorno: Par. 153187(05/12) - 013808/EDE - Mensalidades"/>
    <n v="1339"/>
    <d v="2014-05-28T00:00:00"/>
    <d v="1899-12-30T18:27:37"/>
    <n v="0"/>
    <n v="0"/>
    <n v="-3880615.6370000863"/>
    <m/>
    <m/>
    <n v="153187"/>
    <m/>
    <n v="1"/>
    <s v="Andre"/>
    <n v="1"/>
    <m/>
    <n v="2"/>
    <d v="2014-06-16T00:00:00"/>
    <d v="2014-06-16T00:00:00"/>
    <n v="19940"/>
    <n v="798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40231"/>
    <s v="DM/54685"/>
    <s v="Dalva Mendes / Dorvano Pedro - Cód. 054685"/>
    <n v="0"/>
    <d v="2014-05-28T00:00:00"/>
    <d v="1899-12-30T19:33:28"/>
    <n v="3000"/>
    <n v="0"/>
    <n v="-3883615.6370000863"/>
    <m/>
    <m/>
    <m/>
    <n v="54685"/>
    <n v="7"/>
    <s v="Anapaula"/>
    <n v="1"/>
    <m/>
    <n v="1450"/>
    <d v="2014-06-26T00:00:00"/>
    <d v="2014-06-26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6626"/>
    <s v="EXTRATO/55665"/>
    <s v="Bradesco S/A - Cód. 055665"/>
    <n v="0"/>
    <d v="2014-05-28T00:00:00"/>
    <d v="1899-12-30T22:07:22"/>
    <n v="6.96"/>
    <n v="0"/>
    <n v="-3883622.5970000862"/>
    <m/>
    <m/>
    <m/>
    <n v="55665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7490"/>
    <s v="026375014/21849"/>
    <s v="Banco Volkswagen - Par. 021849(25/36)"/>
    <n v="0"/>
    <d v="2014-05-29T00:00:00"/>
    <d v="1899-12-30T07:58:32"/>
    <n v="1073.02"/>
    <n v="0"/>
    <n v="-3884695.6170000862"/>
    <m/>
    <m/>
    <m/>
    <n v="21849"/>
    <n v="7"/>
    <s v="Anapaula"/>
    <n v="1"/>
    <m/>
    <n v="500"/>
    <d v="2014-06-05T00:00:00"/>
    <d v="2014-06-05T00:00:00"/>
    <m/>
    <m/>
    <n v="2014"/>
    <n v="7"/>
    <m/>
    <m/>
    <m/>
    <m/>
    <s v="CA.Aquisição de Veículo (ATIVO)"/>
    <x v="1"/>
    <x v="1"/>
    <m/>
    <n v="2"/>
    <n v="9"/>
    <s v="Débito em conta"/>
    <m/>
    <n v="0"/>
    <m/>
    <n v="0"/>
    <m/>
    <m/>
    <s v="BRADESCO [002429-5] [GYN [CC]"/>
    <m/>
    <m/>
    <m/>
  </r>
  <r>
    <n v="136121"/>
    <s v="ANT. COB/55444"/>
    <s v="Banco Brb - Par. 055444(01-29)"/>
    <n v="0"/>
    <d v="2014-05-29T00:00:00"/>
    <d v="1899-12-30T09:13:32"/>
    <n v="1339"/>
    <n v="0"/>
    <n v="-3886034.6170000862"/>
    <m/>
    <m/>
    <m/>
    <n v="55444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22"/>
    <s v="ANT. COB/55454"/>
    <s v="Banco Brb - Par. 055454(11-29)"/>
    <n v="0"/>
    <d v="2014-05-29T00:00:00"/>
    <d v="1899-12-30T09:13:32"/>
    <n v="1339"/>
    <n v="0"/>
    <n v="-3887373.6170000862"/>
    <m/>
    <m/>
    <m/>
    <n v="55454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23"/>
    <s v="ANT. COB/55464"/>
    <s v="Banco Brb - Par. 055464(21-29)"/>
    <n v="0"/>
    <d v="2014-05-29T00:00:00"/>
    <d v="1899-12-30T09:13:32"/>
    <n v="1339"/>
    <n v="0"/>
    <n v="-3888712.6170000862"/>
    <m/>
    <m/>
    <m/>
    <n v="55464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24"/>
    <s v="ANT. COB/55445"/>
    <s v="Banco Brb - Par. 055445(02-29)"/>
    <n v="0"/>
    <d v="2014-05-29T00:00:00"/>
    <d v="1899-12-30T09:13:32"/>
    <n v="1339"/>
    <n v="0"/>
    <n v="-3890051.6170000862"/>
    <m/>
    <m/>
    <m/>
    <n v="55445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25"/>
    <s v="ANT. COB/55455"/>
    <s v="Banco Brb - Par. 055455(12-29)"/>
    <n v="0"/>
    <d v="2014-05-29T00:00:00"/>
    <d v="1899-12-30T09:13:32"/>
    <n v="1339"/>
    <n v="0"/>
    <n v="-3891390.6170000862"/>
    <m/>
    <m/>
    <m/>
    <n v="55455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26"/>
    <s v="ANT. COB/55465"/>
    <s v="Banco Brb - Par. 055465(22-29)"/>
    <n v="0"/>
    <d v="2014-05-29T00:00:00"/>
    <d v="1899-12-30T09:13:32"/>
    <n v="1339"/>
    <n v="0"/>
    <n v="-3892729.6170000862"/>
    <m/>
    <m/>
    <m/>
    <n v="55465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27"/>
    <s v="ANT. COB/55446"/>
    <s v="Banco Brb - Par. 055446(03-29)"/>
    <n v="0"/>
    <d v="2014-05-29T00:00:00"/>
    <d v="1899-12-30T09:13:32"/>
    <n v="1339"/>
    <n v="0"/>
    <n v="-3894068.6170000862"/>
    <m/>
    <m/>
    <m/>
    <n v="55446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28"/>
    <s v="ANT. COB/55456"/>
    <s v="Banco Brb - Par. 055456(13-29)"/>
    <n v="0"/>
    <d v="2014-05-29T00:00:00"/>
    <d v="1899-12-30T09:13:32"/>
    <n v="1339"/>
    <n v="0"/>
    <n v="-3895407.6170000862"/>
    <m/>
    <m/>
    <m/>
    <n v="55456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29"/>
    <s v="ANT. COB/55466"/>
    <s v="Banco Brb - Par. 055466(23-29)"/>
    <n v="0"/>
    <d v="2014-05-29T00:00:00"/>
    <d v="1899-12-30T09:13:32"/>
    <n v="1339"/>
    <n v="0"/>
    <n v="-3896746.6170000862"/>
    <m/>
    <m/>
    <m/>
    <n v="55466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30"/>
    <s v="ANT. COB/55447"/>
    <s v="Banco Brb - Par. 055447(04-29)"/>
    <n v="0"/>
    <d v="2014-05-29T00:00:00"/>
    <d v="1899-12-30T09:13:32"/>
    <n v="1339"/>
    <n v="0"/>
    <n v="-3898085.6170000862"/>
    <m/>
    <m/>
    <m/>
    <n v="55447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31"/>
    <s v="ANT. COB/55457"/>
    <s v="Banco Brb - Par. 055457(14-29)"/>
    <n v="0"/>
    <d v="2014-05-29T00:00:00"/>
    <d v="1899-12-30T09:13:32"/>
    <n v="1339"/>
    <n v="0"/>
    <n v="-3899424.6170000862"/>
    <m/>
    <m/>
    <m/>
    <n v="55457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32"/>
    <s v="ANT. COB/55467"/>
    <s v="Banco Brb - Par. 055467(24-29)"/>
    <n v="0"/>
    <d v="2014-05-29T00:00:00"/>
    <d v="1899-12-30T09:13:32"/>
    <n v="1339"/>
    <n v="0"/>
    <n v="-3900763.6170000862"/>
    <m/>
    <m/>
    <m/>
    <n v="55467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33"/>
    <s v="ANT. COB/55448"/>
    <s v="Banco Brb - Par. 055448(05-29)"/>
    <n v="0"/>
    <d v="2014-05-29T00:00:00"/>
    <d v="1899-12-30T09:13:32"/>
    <n v="1339"/>
    <n v="0"/>
    <n v="-3902102.6170000862"/>
    <m/>
    <m/>
    <m/>
    <n v="55448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34"/>
    <s v="ANT. COB/55458"/>
    <s v="Banco Brb - Par. 055458(15-29)"/>
    <n v="0"/>
    <d v="2014-05-29T00:00:00"/>
    <d v="1899-12-30T09:13:32"/>
    <n v="1339"/>
    <n v="0"/>
    <n v="-3903441.6170000862"/>
    <m/>
    <m/>
    <m/>
    <n v="55458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39"/>
    <s v="ANT. COB/55450"/>
    <s v="Banco Brb - Par. 055450(07-29)"/>
    <n v="0"/>
    <d v="2014-05-29T00:00:00"/>
    <d v="1899-12-30T09:13:33"/>
    <n v="1339"/>
    <n v="0"/>
    <n v="-3904780.6170000862"/>
    <m/>
    <m/>
    <m/>
    <n v="55450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40"/>
    <s v="ANT. COB/55460"/>
    <s v="Banco Brb - Par. 055460(17-29)"/>
    <n v="0"/>
    <d v="2014-05-29T00:00:00"/>
    <d v="1899-12-30T09:13:33"/>
    <n v="1339"/>
    <n v="0"/>
    <n v="-3906119.6170000862"/>
    <m/>
    <m/>
    <m/>
    <n v="55460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41"/>
    <s v="ANT. COB/55470"/>
    <s v="Banco Brb - Par. 055470(27-29)"/>
    <n v="0"/>
    <d v="2014-05-29T00:00:00"/>
    <d v="1899-12-30T09:13:33"/>
    <n v="1492"/>
    <n v="0"/>
    <n v="-3907611.6170000862"/>
    <m/>
    <m/>
    <m/>
    <n v="55470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42"/>
    <s v="ANT. COB/55451"/>
    <s v="Banco Brb - Par. 055451(08-29)"/>
    <n v="0"/>
    <d v="2014-05-29T00:00:00"/>
    <d v="1899-12-30T09:13:33"/>
    <n v="1339"/>
    <n v="0"/>
    <n v="-3908950.6170000862"/>
    <m/>
    <m/>
    <m/>
    <n v="55451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43"/>
    <s v="ANT. COB/55461"/>
    <s v="Banco Brb - Par. 055461(18-29)"/>
    <n v="0"/>
    <d v="2014-05-29T00:00:00"/>
    <d v="1899-12-30T09:13:33"/>
    <n v="1339"/>
    <n v="0"/>
    <n v="-3910289.6170000862"/>
    <m/>
    <m/>
    <m/>
    <n v="55461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44"/>
    <s v="ANT. COB/55471"/>
    <s v="Banco Brb - Par. 055471(28-29)"/>
    <n v="0"/>
    <d v="2014-05-29T00:00:00"/>
    <d v="1899-12-30T09:13:33"/>
    <n v="1492"/>
    <n v="0"/>
    <n v="-3911781.6170000862"/>
    <m/>
    <m/>
    <m/>
    <n v="55471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45"/>
    <s v="ANT. COB/55452"/>
    <s v="Banco Brb - Par. 055452(09-29)"/>
    <n v="0"/>
    <d v="2014-05-29T00:00:00"/>
    <d v="1899-12-30T09:13:33"/>
    <n v="1339"/>
    <n v="0"/>
    <n v="-3913120.6170000862"/>
    <m/>
    <m/>
    <m/>
    <n v="55452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46"/>
    <s v="ANT. COB/55462"/>
    <s v="Banco Brb - Par. 055462(19-29)"/>
    <n v="0"/>
    <d v="2014-05-29T00:00:00"/>
    <d v="1899-12-30T09:13:33"/>
    <n v="1339"/>
    <n v="0"/>
    <n v="-3914459.6170000862"/>
    <m/>
    <m/>
    <m/>
    <n v="55462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47"/>
    <s v="ANT. COB/55472"/>
    <s v="Banco Brb - Par. 055472(29-29)"/>
    <n v="0"/>
    <d v="2014-05-29T00:00:00"/>
    <d v="1899-12-30T09:13:33"/>
    <n v="1492"/>
    <n v="0"/>
    <n v="-3915951.6170000862"/>
    <m/>
    <m/>
    <m/>
    <n v="55472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35"/>
    <s v="ANT. COB/55468"/>
    <s v="Banco Brb - Par. 055468(25-29)"/>
    <n v="0"/>
    <d v="2014-05-29T00:00:00"/>
    <d v="1899-12-30T09:13:33"/>
    <n v="1339"/>
    <n v="0"/>
    <n v="-3917290.6170000862"/>
    <m/>
    <m/>
    <m/>
    <n v="55468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36"/>
    <s v="ANT. COB/55449"/>
    <s v="Banco Brb - Par. 055449(06-29)"/>
    <n v="0"/>
    <d v="2014-05-29T00:00:00"/>
    <d v="1899-12-30T09:13:33"/>
    <n v="1339"/>
    <n v="0"/>
    <n v="-3918629.6170000862"/>
    <m/>
    <m/>
    <m/>
    <n v="55449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37"/>
    <s v="ANT. COB/55459"/>
    <s v="Banco Brb - Par. 055459(16-29)"/>
    <n v="0"/>
    <d v="2014-05-29T00:00:00"/>
    <d v="1899-12-30T09:13:33"/>
    <n v="1339"/>
    <n v="0"/>
    <n v="-3919968.6170000862"/>
    <m/>
    <m/>
    <m/>
    <n v="55459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38"/>
    <s v="ANT. COB/55469"/>
    <s v="Banco Brb - Par. 055469(26-29)"/>
    <n v="0"/>
    <d v="2014-05-29T00:00:00"/>
    <d v="1899-12-30T09:13:33"/>
    <n v="1492"/>
    <n v="0"/>
    <n v="-3921460.6170000862"/>
    <m/>
    <m/>
    <m/>
    <n v="55469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6154"/>
    <s v="ANT. COB/55473"/>
    <s v="Banco Brb - Par. 055473(01-1)"/>
    <n v="0"/>
    <d v="2014-05-29T00:00:00"/>
    <d v="1899-12-30T09:13:58"/>
    <n v="490"/>
    <n v="0"/>
    <n v="-3921950.6170000862"/>
    <m/>
    <m/>
    <m/>
    <n v="55473"/>
    <n v="7"/>
    <s v="Anapaula"/>
    <n v="1"/>
    <m/>
    <n v="1578"/>
    <d v="2014-05-31T00:00:00"/>
    <d v="2014-05-31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36326"/>
    <s v="2302-1/54883"/>
    <s v="Sr Impressoras E Copiadoras Ltda Me - Cód. 054883"/>
    <n v="0"/>
    <d v="2014-05-29T00:00:00"/>
    <d v="1899-12-30T09:35:24"/>
    <n v="382.18"/>
    <n v="0"/>
    <n v="-3922332.7970000864"/>
    <m/>
    <m/>
    <m/>
    <n v="54883"/>
    <n v="24"/>
    <s v="Emilly"/>
    <n v="1"/>
    <m/>
    <n v="1416"/>
    <d v="2014-06-02T00:00:00"/>
    <d v="2014-06-02T00:00:00"/>
    <m/>
    <m/>
    <n v="2014"/>
    <n v="24"/>
    <m/>
    <m/>
    <m/>
    <m/>
    <s v="T-27.Cópias e Impressões"/>
    <x v="1"/>
    <x v="1"/>
    <m/>
    <n v="26"/>
    <n v="9"/>
    <s v="Débito em conta"/>
    <m/>
    <n v="0"/>
    <m/>
    <n v="0"/>
    <m/>
    <m/>
    <s v="ITAÚ [SOL] [001691-4] [CC]"/>
    <m/>
    <m/>
    <m/>
  </r>
  <r>
    <n v="235868"/>
    <s v="Extrato"/>
    <s v="Ch Endosso Devolvido"/>
    <n v="0"/>
    <d v="2014-05-29T00:00:00"/>
    <d v="1899-12-30T09:49:11"/>
    <n v="433.57"/>
    <n v="0"/>
    <n v="-3922766.3670000862"/>
    <m/>
    <m/>
    <m/>
    <m/>
    <n v="60"/>
    <s v="Francielly"/>
    <n v="1"/>
    <m/>
    <n v="569"/>
    <d v="2015-02-09T00:00:00"/>
    <d v="2015-02-09T00:00:00"/>
    <m/>
    <m/>
    <n v="2013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5869"/>
    <s v="Extrato"/>
    <s v="Devolução Ch Descontado"/>
    <n v="0"/>
    <d v="2014-05-29T00:00:00"/>
    <d v="1899-12-30T09:49:34"/>
    <n v="350"/>
    <n v="0"/>
    <n v="-3923116.3670000862"/>
    <m/>
    <m/>
    <m/>
    <m/>
    <n v="60"/>
    <s v="Francielly"/>
    <n v="1"/>
    <m/>
    <n v="569"/>
    <d v="2015-02-09T00:00:00"/>
    <d v="2015-02-09T00:00:00"/>
    <m/>
    <m/>
    <n v="2013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35596"/>
    <n v="152504"/>
    <s v="Retorno: Par. 152504(05/12) - 014034/MAR - Mensalidades"/>
    <n v="1492"/>
    <d v="2014-05-29T00:00:00"/>
    <d v="1899-12-30T09:56:37"/>
    <n v="0"/>
    <n v="0"/>
    <n v="-3921624.3670000862"/>
    <m/>
    <m/>
    <n v="152504"/>
    <m/>
    <n v="14"/>
    <s v="Renato"/>
    <n v="1"/>
    <m/>
    <n v="2"/>
    <d v="2014-05-30T00:00:00"/>
    <d v="2014-05-30T00:00:00"/>
    <n v="19413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597"/>
    <n v="152437"/>
    <s v="Retorno: Par. 152437(05/12) - 013900/RAF - Mensalidades"/>
    <n v="1492"/>
    <d v="2014-05-29T00:00:00"/>
    <d v="1899-12-30T09:56:38"/>
    <n v="0"/>
    <n v="0"/>
    <n v="-3920132.3670000862"/>
    <m/>
    <m/>
    <n v="152437"/>
    <m/>
    <n v="14"/>
    <s v="Renato"/>
    <n v="1"/>
    <m/>
    <n v="2"/>
    <d v="2014-05-30T00:00:00"/>
    <d v="2014-05-30T00:00:00"/>
    <n v="19414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598"/>
    <n v="152824"/>
    <s v="Retorno: Par. 152824(05/12) - 015285/CAR - Mensalidades"/>
    <n v="1339"/>
    <d v="2014-05-29T00:00:00"/>
    <d v="1899-12-30T09:56:39"/>
    <n v="0"/>
    <n v="0"/>
    <n v="-3918793.3670000862"/>
    <m/>
    <m/>
    <n v="152824"/>
    <m/>
    <n v="14"/>
    <s v="Renato"/>
    <n v="1"/>
    <m/>
    <n v="2"/>
    <d v="2014-05-30T00:00:00"/>
    <d v="2014-05-30T00:00:00"/>
    <n v="19415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599"/>
    <n v="152938"/>
    <s v="Retorno: Par. 152938(05/12) - 015529/FAB - Mensalidades"/>
    <n v="1339"/>
    <d v="2014-05-29T00:00:00"/>
    <d v="1899-12-30T09:56:39"/>
    <n v="0"/>
    <n v="0"/>
    <n v="-3917454.3670000862"/>
    <m/>
    <m/>
    <n v="152938"/>
    <m/>
    <n v="14"/>
    <s v="Renato"/>
    <n v="1"/>
    <m/>
    <n v="2"/>
    <d v="2014-05-30T00:00:00"/>
    <d v="2014-05-30T00:00:00"/>
    <n v="19416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02"/>
    <n v="152770"/>
    <s v="Retorno: Par. 152770(05/12) - 015815/GUI - Mensalidades"/>
    <n v="1339"/>
    <d v="2014-05-29T00:00:00"/>
    <d v="1899-12-30T09:56:40"/>
    <n v="0"/>
    <n v="0"/>
    <n v="-3916115.3670000862"/>
    <m/>
    <m/>
    <n v="152770"/>
    <m/>
    <n v="14"/>
    <s v="Renato"/>
    <n v="1"/>
    <m/>
    <n v="2"/>
    <d v="2014-05-30T00:00:00"/>
    <d v="2014-05-30T00:00:00"/>
    <n v="19419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00"/>
    <n v="152832"/>
    <s v="Retorno: Par. 152832(05/12) - 015302/FEL - Mensalidades"/>
    <n v="1339"/>
    <d v="2014-05-29T00:00:00"/>
    <d v="1899-12-30T09:56:40"/>
    <n v="0"/>
    <n v="0"/>
    <n v="-3914776.3670000862"/>
    <m/>
    <m/>
    <n v="152832"/>
    <m/>
    <n v="14"/>
    <s v="Renato"/>
    <n v="1"/>
    <m/>
    <n v="2"/>
    <d v="2014-05-30T00:00:00"/>
    <d v="2014-05-30T00:00:00"/>
    <n v="19417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01"/>
    <n v="152828"/>
    <s v="Retorno: Par. 152828(05/12) - 015288/GUI - Mensalidades"/>
    <n v="1339"/>
    <d v="2014-05-29T00:00:00"/>
    <d v="1899-12-30T09:56:40"/>
    <n v="0"/>
    <n v="0"/>
    <n v="-3913437.3670000862"/>
    <m/>
    <m/>
    <n v="152828"/>
    <m/>
    <n v="14"/>
    <s v="Renato"/>
    <n v="1"/>
    <m/>
    <n v="2"/>
    <d v="2014-05-30T00:00:00"/>
    <d v="2014-05-30T00:00:00"/>
    <n v="19418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04"/>
    <n v="152690"/>
    <s v="Retorno: Par. 152690(05/12) - 015470/ISA - Mensalidades"/>
    <n v="1339"/>
    <d v="2014-05-29T00:00:00"/>
    <d v="1899-12-30T09:56:41"/>
    <n v="0"/>
    <n v="0"/>
    <n v="-3912098.3670000862"/>
    <m/>
    <m/>
    <n v="152690"/>
    <m/>
    <n v="14"/>
    <s v="Renato"/>
    <n v="1"/>
    <m/>
    <n v="2"/>
    <d v="2014-05-30T00:00:00"/>
    <d v="2014-05-30T00:00:00"/>
    <n v="19421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03"/>
    <n v="152856"/>
    <s v="Retorno: Par. 152856(05/12) - 015331/ISA - Mensalidades"/>
    <n v="1339"/>
    <d v="2014-05-29T00:00:00"/>
    <d v="1899-12-30T09:56:41"/>
    <n v="0"/>
    <n v="0"/>
    <n v="-3910759.3670000862"/>
    <m/>
    <m/>
    <n v="152856"/>
    <m/>
    <n v="14"/>
    <s v="Renato"/>
    <n v="1"/>
    <m/>
    <n v="2"/>
    <d v="2014-05-30T00:00:00"/>
    <d v="2014-05-30T00:00:00"/>
    <n v="19420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07"/>
    <n v="152758"/>
    <s v="Retorno: Par. 152758(05/12) - 015785/VAL - Mensalidades"/>
    <n v="1339"/>
    <d v="2014-05-29T00:00:00"/>
    <d v="1899-12-30T09:56:41"/>
    <n v="0"/>
    <n v="0"/>
    <n v="-3909420.3670000862"/>
    <m/>
    <m/>
    <n v="152758"/>
    <m/>
    <n v="14"/>
    <s v="Renato"/>
    <n v="1"/>
    <m/>
    <n v="2"/>
    <d v="2014-05-30T00:00:00"/>
    <d v="2014-05-30T00:00:00"/>
    <n v="19424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06"/>
    <n v="152978"/>
    <s v="Retorno: Par. 152978(05/12) - 015604/RAF - Mensalidades"/>
    <n v="1339"/>
    <d v="2014-05-29T00:00:00"/>
    <d v="1899-12-30T09:56:41"/>
    <n v="0"/>
    <n v="0"/>
    <n v="-3908081.3670000862"/>
    <m/>
    <m/>
    <n v="152978"/>
    <m/>
    <n v="14"/>
    <s v="Renato"/>
    <n v="1"/>
    <m/>
    <n v="2"/>
    <d v="2014-05-30T00:00:00"/>
    <d v="2014-05-30T00:00:00"/>
    <n v="19423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05"/>
    <n v="152888"/>
    <s v="Retorno: Par. 152888(05/12) - 015402/LET - Mensalidades"/>
    <n v="1339"/>
    <d v="2014-05-29T00:00:00"/>
    <d v="1899-12-30T09:56:41"/>
    <n v="0"/>
    <n v="0"/>
    <n v="-3906742.3670000862"/>
    <m/>
    <m/>
    <n v="152888"/>
    <m/>
    <n v="14"/>
    <s v="Renato"/>
    <n v="1"/>
    <m/>
    <n v="2"/>
    <d v="2014-05-30T00:00:00"/>
    <d v="2014-05-30T00:00:00"/>
    <n v="19422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08"/>
    <n v="153121"/>
    <s v="Retorno: Par. 153121(05/12) - 015698/GAB - Mensalidades"/>
    <n v="1339"/>
    <d v="2014-05-29T00:00:00"/>
    <d v="1899-12-30T09:56:42"/>
    <n v="0"/>
    <n v="0"/>
    <n v="-3905403.3670000862"/>
    <m/>
    <m/>
    <n v="153121"/>
    <m/>
    <n v="14"/>
    <s v="Renato"/>
    <n v="1"/>
    <m/>
    <n v="2"/>
    <d v="2014-05-30T00:00:00"/>
    <d v="2014-05-30T00:00:00"/>
    <n v="19425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09"/>
    <n v="153087"/>
    <s v="Retorno: Par. 153087(05/12) - 015709/REB - Mensalidades"/>
    <n v="1339"/>
    <d v="2014-05-29T00:00:00"/>
    <d v="1899-12-30T09:56:42"/>
    <n v="0"/>
    <n v="0"/>
    <n v="-3904064.3670000862"/>
    <m/>
    <m/>
    <n v="153087"/>
    <m/>
    <n v="14"/>
    <s v="Renato"/>
    <n v="1"/>
    <m/>
    <n v="2"/>
    <d v="2014-05-30T00:00:00"/>
    <d v="2014-05-30T00:00:00"/>
    <n v="19426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11"/>
    <n v="152708"/>
    <s v="Retorno: Par. 152708(05/12) - 015528/VIC - Mensalidades"/>
    <n v="1339"/>
    <d v="2014-05-29T00:00:00"/>
    <d v="1899-12-30T09:56:42"/>
    <n v="0"/>
    <n v="0"/>
    <n v="-3902725.3670000862"/>
    <m/>
    <m/>
    <n v="152708"/>
    <m/>
    <n v="14"/>
    <s v="Renato"/>
    <n v="1"/>
    <m/>
    <n v="2"/>
    <d v="2014-05-30T00:00:00"/>
    <d v="2014-05-30T00:00:00"/>
    <n v="19428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12"/>
    <n v="153569"/>
    <s v="Retorno: Par. 153569(05/12) - 013446/MAT - Mensalidades"/>
    <n v="1339"/>
    <d v="2014-05-29T00:00:00"/>
    <d v="1899-12-30T09:56:42"/>
    <n v="0"/>
    <n v="0"/>
    <n v="-3901386.3670000862"/>
    <m/>
    <m/>
    <n v="153569"/>
    <m/>
    <n v="14"/>
    <s v="Renato"/>
    <n v="1"/>
    <m/>
    <n v="2"/>
    <d v="2014-05-30T00:00:00"/>
    <d v="2014-05-30T00:00:00"/>
    <n v="19429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14"/>
    <n v="153499"/>
    <s v="Retorno: Par. 153499(05/12) - 013759/TOM - Mensalidades"/>
    <n v="1339"/>
    <d v="2014-05-29T00:00:00"/>
    <d v="1899-12-30T09:56:42"/>
    <n v="0"/>
    <n v="0"/>
    <n v="-3900047.3670000862"/>
    <m/>
    <m/>
    <n v="153499"/>
    <m/>
    <n v="14"/>
    <s v="Renato"/>
    <n v="1"/>
    <m/>
    <n v="2"/>
    <d v="2014-05-30T00:00:00"/>
    <d v="2014-05-30T00:00:00"/>
    <n v="19431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10"/>
    <n v="169050"/>
    <s v="Retorno: Par. 169050(05/12) - 013598/GAB - Mensalidades"/>
    <n v="1339"/>
    <d v="2014-05-29T00:00:00"/>
    <d v="1899-12-30T09:56:42"/>
    <n v="0"/>
    <n v="0"/>
    <n v="-3898708.3670000862"/>
    <m/>
    <m/>
    <n v="169050"/>
    <m/>
    <n v="14"/>
    <s v="Renato"/>
    <n v="1"/>
    <m/>
    <n v="2"/>
    <d v="2014-05-30T00:00:00"/>
    <d v="2014-05-30T00:00:00"/>
    <n v="19427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13"/>
    <n v="163875"/>
    <s v="Retorno: Par. 163875(05/12) - 015357/MIG - Mensalidades"/>
    <n v="1339"/>
    <d v="2014-05-29T00:00:00"/>
    <d v="1899-12-30T09:56:42"/>
    <n v="0"/>
    <n v="0"/>
    <n v="-3897369.3670000862"/>
    <m/>
    <m/>
    <n v="163875"/>
    <m/>
    <n v="14"/>
    <s v="Renato"/>
    <n v="1"/>
    <m/>
    <n v="2"/>
    <d v="2014-05-30T00:00:00"/>
    <d v="2014-05-30T00:00:00"/>
    <n v="19430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15"/>
    <n v="163878"/>
    <s v="Retorno: Par. 163878(05/12) - 015560/NAT - Mensalidades"/>
    <n v="1339"/>
    <d v="2014-05-29T00:00:00"/>
    <d v="1899-12-30T09:56:42"/>
    <n v="0"/>
    <n v="0"/>
    <n v="-3896030.3670000862"/>
    <m/>
    <m/>
    <n v="163878"/>
    <m/>
    <n v="14"/>
    <s v="Renato"/>
    <n v="1"/>
    <m/>
    <n v="2"/>
    <d v="2014-05-30T00:00:00"/>
    <d v="2014-05-30T00:00:00"/>
    <n v="19432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18"/>
    <n v="153445"/>
    <s v="Retorno: Par. 153445(05/12) - 013585/REN - Mensalidades"/>
    <n v="1339"/>
    <d v="2014-05-29T00:00:00"/>
    <d v="1899-12-30T09:56:43"/>
    <n v="0"/>
    <n v="0"/>
    <n v="-3894691.3670000862"/>
    <m/>
    <m/>
    <n v="153445"/>
    <m/>
    <n v="14"/>
    <s v="Renato"/>
    <n v="1"/>
    <m/>
    <n v="2"/>
    <d v="2014-05-30T00:00:00"/>
    <d v="2014-05-30T00:00:00"/>
    <n v="19435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21"/>
    <n v="153295"/>
    <s v="Retorno: Par. 153295(05/12) - 013797/SAM - Mensalidades"/>
    <n v="1339"/>
    <d v="2014-05-29T00:00:00"/>
    <d v="1899-12-30T09:56:43"/>
    <n v="0"/>
    <n v="0"/>
    <n v="-3893352.3670000862"/>
    <m/>
    <m/>
    <n v="153295"/>
    <m/>
    <n v="14"/>
    <s v="Renato"/>
    <n v="1"/>
    <m/>
    <n v="2"/>
    <d v="2014-05-30T00:00:00"/>
    <d v="2014-05-30T00:00:00"/>
    <n v="19438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17"/>
    <n v="153395"/>
    <s v="Retorno: Par. 153395(05/12) - 013736/STE - Mensalidades"/>
    <n v="1339"/>
    <d v="2014-05-29T00:00:00"/>
    <d v="1899-12-30T09:56:43"/>
    <n v="0"/>
    <n v="0"/>
    <n v="-3892013.3670000862"/>
    <m/>
    <m/>
    <n v="153395"/>
    <m/>
    <n v="14"/>
    <s v="Renato"/>
    <n v="1"/>
    <m/>
    <n v="2"/>
    <d v="2014-05-30T00:00:00"/>
    <d v="2014-05-30T00:00:00"/>
    <n v="19434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22"/>
    <n v="152116"/>
    <s v="Retorno: Par. 152116(05/12) - 015751/SAR - Mensalidades"/>
    <n v="1492"/>
    <d v="2014-05-29T00:00:00"/>
    <d v="1899-12-30T09:56:43"/>
    <n v="0"/>
    <n v="0"/>
    <n v="-3890521.3670000862"/>
    <m/>
    <m/>
    <n v="152116"/>
    <m/>
    <n v="14"/>
    <s v="Renato"/>
    <n v="1"/>
    <m/>
    <n v="2"/>
    <d v="2014-05-30T00:00:00"/>
    <d v="2014-05-30T00:00:00"/>
    <n v="19439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16"/>
    <n v="153637"/>
    <s v="Retorno: Par. 153637(05/12) - 013839/JOÃ - Mensalidades"/>
    <n v="1339"/>
    <d v="2014-05-29T00:00:00"/>
    <d v="1899-12-30T09:56:43"/>
    <n v="0"/>
    <n v="0"/>
    <n v="-3889182.3670000862"/>
    <m/>
    <m/>
    <n v="153637"/>
    <m/>
    <n v="14"/>
    <s v="Renato"/>
    <n v="1"/>
    <m/>
    <n v="2"/>
    <d v="2014-05-30T00:00:00"/>
    <d v="2014-05-30T00:00:00"/>
    <n v="19433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19"/>
    <n v="153239"/>
    <s v="Retorno: Par. 153239(05/12) - 013565/MAT - Mensalidades"/>
    <n v="1339"/>
    <d v="2014-05-29T00:00:00"/>
    <d v="1899-12-30T09:56:43"/>
    <n v="0"/>
    <n v="0"/>
    <n v="-3887843.3670000862"/>
    <m/>
    <m/>
    <n v="153239"/>
    <m/>
    <n v="14"/>
    <s v="Renato"/>
    <n v="1"/>
    <m/>
    <n v="2"/>
    <d v="2014-05-30T00:00:00"/>
    <d v="2014-05-30T00:00:00"/>
    <n v="19436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23"/>
    <n v="163763"/>
    <s v="Retorno: Par. 163763(05/12) - 016310/JOÃ - Mensalidades"/>
    <n v="1339"/>
    <d v="2014-05-29T00:00:00"/>
    <d v="1899-12-30T09:56:43"/>
    <n v="0"/>
    <n v="0"/>
    <n v="-3886504.3670000862"/>
    <m/>
    <m/>
    <n v="163763"/>
    <m/>
    <n v="14"/>
    <s v="Renato"/>
    <n v="1"/>
    <m/>
    <n v="2"/>
    <d v="2014-05-30T00:00:00"/>
    <d v="2014-05-30T00:00:00"/>
    <n v="19440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20"/>
    <n v="164514"/>
    <s v="Retorno: Par. 164514(05/12) - 016330/FEL - Mensalidades"/>
    <n v="1492"/>
    <d v="2014-05-29T00:00:00"/>
    <d v="1899-12-30T09:56:43"/>
    <n v="0"/>
    <n v="0"/>
    <n v="-3885012.3670000862"/>
    <m/>
    <m/>
    <n v="164514"/>
    <m/>
    <n v="14"/>
    <s v="Renato"/>
    <n v="1"/>
    <m/>
    <n v="2"/>
    <d v="2014-05-30T00:00:00"/>
    <d v="2014-05-30T00:00:00"/>
    <n v="19437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24"/>
    <n v="163714"/>
    <s v="Retorno: Par. 163714(05/12) - 016224/YAS - Mensalidades"/>
    <n v="1339"/>
    <d v="2014-05-29T00:00:00"/>
    <d v="1899-12-30T09:56:43"/>
    <n v="0"/>
    <n v="0"/>
    <n v="-3883673.3670000862"/>
    <m/>
    <m/>
    <n v="163714"/>
    <m/>
    <n v="14"/>
    <s v="Renato"/>
    <n v="1"/>
    <m/>
    <n v="2"/>
    <d v="2014-05-30T00:00:00"/>
    <d v="2014-05-30T00:00:00"/>
    <n v="19441"/>
    <n v="2014052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5626"/>
    <s v="57640928/55046"/>
    <s v="Prefeitura Municipal De Goiânia  - Cód. 055046"/>
    <n v="0"/>
    <d v="2014-05-29T00:00:00"/>
    <d v="1899-12-30T10:01:16"/>
    <n v="143.80000000000001"/>
    <n v="0"/>
    <n v="-3883817.167000086"/>
    <m/>
    <m/>
    <m/>
    <n v="55046"/>
    <n v="24"/>
    <s v="Emilly"/>
    <n v="1"/>
    <m/>
    <n v="491"/>
    <d v="2014-05-30T00:00:00"/>
    <d v="2014-05-30T00:00:00"/>
    <m/>
    <m/>
    <n v="2014"/>
    <n v="24"/>
    <m/>
    <m/>
    <m/>
    <m/>
    <s v="CA.Eventos e Festa de Confraternização (DESPESA)"/>
    <x v="1"/>
    <x v="1"/>
    <m/>
    <n v="56"/>
    <n v="1"/>
    <s v="Dinheiro"/>
    <m/>
    <n v="0"/>
    <m/>
    <n v="0"/>
    <m/>
    <m/>
    <s v="CAIXA TESOURARIA"/>
    <m/>
    <m/>
    <m/>
  </r>
  <r>
    <n v="136328"/>
    <s v="2303-1/54880"/>
    <s v="Sr Impressoras E Copiadoras Ltda Me - Cód. 054880"/>
    <n v="0"/>
    <d v="2014-05-29T00:00:00"/>
    <d v="1899-12-30T10:08:55"/>
    <n v="229.68"/>
    <n v="0"/>
    <n v="-3884046.8470000862"/>
    <m/>
    <m/>
    <m/>
    <n v="54880"/>
    <n v="24"/>
    <s v="Emilly"/>
    <n v="1"/>
    <m/>
    <n v="1416"/>
    <d v="2014-06-02T00:00:00"/>
    <d v="2014-06-02T00:00:00"/>
    <m/>
    <m/>
    <n v="2014"/>
    <n v="24"/>
    <m/>
    <m/>
    <m/>
    <m/>
    <s v="T-27.Cópias e Impressões"/>
    <x v="1"/>
    <x v="1"/>
    <m/>
    <n v="26"/>
    <n v="9"/>
    <s v="Débito em conta"/>
    <m/>
    <n v="0"/>
    <m/>
    <n v="0"/>
    <m/>
    <m/>
    <s v="ITAÚ [SOL] [001691-4] [CC]"/>
    <m/>
    <m/>
    <m/>
  </r>
  <r>
    <n v="136329"/>
    <s v="70900/50981"/>
    <s v="L S Tintas - Cód. 050981"/>
    <n v="0"/>
    <d v="2014-05-29T00:00:00"/>
    <d v="1899-12-30T10:10:30"/>
    <n v="368"/>
    <n v="0"/>
    <n v="-3884414.8470000862"/>
    <m/>
    <m/>
    <m/>
    <n v="50981"/>
    <n v="24"/>
    <s v="Emilly"/>
    <n v="1"/>
    <m/>
    <n v="1451"/>
    <d v="2014-06-02T00:00:00"/>
    <d v="2014-06-02T00:00:00"/>
    <m/>
    <m/>
    <n v="2014"/>
    <n v="24"/>
    <m/>
    <m/>
    <m/>
    <m/>
    <s v="SolNascente.Material de construção"/>
    <x v="1"/>
    <x v="4"/>
    <m/>
    <n v="26"/>
    <n v="9"/>
    <s v="Débito em conta"/>
    <m/>
    <n v="0"/>
    <m/>
    <n v="0"/>
    <m/>
    <m/>
    <s v="ITAÚ [SOL] [001691-4] [CC]"/>
    <m/>
    <m/>
    <m/>
  </r>
  <r>
    <n v="136330"/>
    <s v="Rescisão/55526"/>
    <s v="Rescisão - Grupo Olimpo - Cód. 055526"/>
    <n v="0"/>
    <d v="2014-05-29T00:00:00"/>
    <d v="1899-12-30T10:11:58"/>
    <n v="1586.6"/>
    <n v="0"/>
    <n v="-3886001.4470000863"/>
    <m/>
    <m/>
    <m/>
    <n v="55526"/>
    <n v="24"/>
    <s v="Emilly"/>
    <n v="1"/>
    <m/>
    <n v="175"/>
    <d v="2014-06-02T00:00:00"/>
    <d v="2014-06-02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36331"/>
    <s v="Rescisão/55527"/>
    <s v="Rescisão - Grupo Olimpo - Cód. 055527"/>
    <n v="0"/>
    <d v="2014-05-29T00:00:00"/>
    <d v="1899-12-30T10:12:51"/>
    <n v="548.58000000000004"/>
    <n v="0"/>
    <n v="-3886550.0270000864"/>
    <m/>
    <m/>
    <m/>
    <n v="55527"/>
    <n v="24"/>
    <s v="Emilly"/>
    <n v="1"/>
    <m/>
    <n v="175"/>
    <d v="2014-06-02T00:00:00"/>
    <d v="2014-06-02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36332"/>
    <s v="Rescisão/55528"/>
    <s v="Rescisão - Grupo Olimpo - Cód. 055528"/>
    <n v="0"/>
    <d v="2014-05-29T00:00:00"/>
    <d v="1899-12-30T10:14:39"/>
    <n v="547.84"/>
    <n v="0"/>
    <n v="-3887097.8670000862"/>
    <m/>
    <m/>
    <m/>
    <n v="55528"/>
    <n v="24"/>
    <s v="Emilly"/>
    <n v="1"/>
    <m/>
    <n v="175"/>
    <d v="2014-06-02T00:00:00"/>
    <d v="2014-06-02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26990"/>
    <s v="Extrato"/>
    <s v="Devolução Ch Depositado"/>
    <n v="0"/>
    <d v="2014-05-29T00:00:00"/>
    <d v="1899-12-30T10:15:38"/>
    <n v="313.05"/>
    <n v="0"/>
    <n v="-3887410.917000086"/>
    <m/>
    <m/>
    <m/>
    <m/>
    <n v="60"/>
    <s v="Francielly"/>
    <n v="1"/>
    <m/>
    <n v="569"/>
    <d v="2014-12-11T00:00:00"/>
    <d v="2014-12-11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991"/>
    <s v="Extrato"/>
    <s v="Devolução Ch Depositado"/>
    <n v="0"/>
    <d v="2014-05-29T00:00:00"/>
    <d v="1899-12-30T10:16:37"/>
    <n v="2454.4699999999998"/>
    <n v="0"/>
    <n v="-3889865.3870000863"/>
    <m/>
    <m/>
    <m/>
    <m/>
    <n v="60"/>
    <s v="Francielly"/>
    <n v="1"/>
    <m/>
    <n v="569"/>
    <d v="2014-12-11T00:00:00"/>
    <d v="2014-12-11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992"/>
    <s v="Extrato"/>
    <s v="Devolução Ch Depositado"/>
    <n v="0"/>
    <d v="2014-05-29T00:00:00"/>
    <d v="1899-12-30T10:17:30"/>
    <n v="219"/>
    <n v="0"/>
    <n v="-3890084.3870000863"/>
    <m/>
    <m/>
    <m/>
    <m/>
    <n v="60"/>
    <s v="Francielly"/>
    <n v="1"/>
    <m/>
    <n v="569"/>
    <d v="2014-12-11T00:00:00"/>
    <d v="2014-12-11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26993"/>
    <s v="Transferencia Entre Contas"/>
    <s v="Transferencia Entre Contas"/>
    <n v="0"/>
    <d v="2014-05-29T00:00:00"/>
    <d v="1899-12-30T10:18:09"/>
    <n v="859.1"/>
    <n v="0"/>
    <n v="-3890943.4870000863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6994"/>
    <s v="Transferencia Entre Contas"/>
    <s v="Destino: 226993-Transferencia Entre Contas"/>
    <n v="859.1"/>
    <d v="2014-05-29T00:00:00"/>
    <d v="1899-12-30T10:18:09"/>
    <n v="0"/>
    <n v="0"/>
    <n v="-3890084.3870000863"/>
    <m/>
    <m/>
    <m/>
    <m/>
    <n v="60"/>
    <s v="Francielly"/>
    <n v="1"/>
    <m/>
    <n v="1449"/>
    <d v="2014-12-11T00:00:00"/>
    <d v="2014-12-11T00:00:00"/>
    <m/>
    <m/>
    <n v="2014"/>
    <n v="60"/>
    <m/>
    <m/>
    <n v="226993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6995"/>
    <s v="Transferencia Entre Contas"/>
    <s v="Transferencia Entre Contas"/>
    <n v="0"/>
    <d v="2014-05-29T00:00:00"/>
    <d v="1899-12-30T10:19:30"/>
    <n v="859.1"/>
    <n v="0"/>
    <n v="-3890943.4870000863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6996"/>
    <s v="Transferencia Entre Contas"/>
    <s v="Destino: 226995-Transferencia Entre Contas"/>
    <n v="859.1"/>
    <d v="2014-05-29T00:00:00"/>
    <d v="1899-12-30T10:19:30"/>
    <n v="0"/>
    <n v="0"/>
    <n v="-3890084.3870000863"/>
    <m/>
    <m/>
    <m/>
    <m/>
    <n v="60"/>
    <s v="Francielly"/>
    <n v="1"/>
    <m/>
    <n v="1449"/>
    <d v="2014-12-11T00:00:00"/>
    <d v="2014-12-11T00:00:00"/>
    <m/>
    <m/>
    <n v="2014"/>
    <n v="60"/>
    <m/>
    <m/>
    <n v="22699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6334"/>
    <s v="2300-1/54882"/>
    <s v="Sr Impressoras E Copiadoras Ltda Me - Cód. 054882"/>
    <n v="0"/>
    <d v="2014-05-29T00:00:00"/>
    <d v="1899-12-30T10:20:47"/>
    <n v="447.42"/>
    <n v="0"/>
    <n v="-3890531.8070000862"/>
    <m/>
    <m/>
    <m/>
    <n v="54882"/>
    <n v="24"/>
    <s v="Emilly"/>
    <n v="1"/>
    <m/>
    <n v="125"/>
    <d v="2014-06-02T00:00:00"/>
    <d v="2014-06-02T00:00:00"/>
    <m/>
    <m/>
    <n v="2014"/>
    <n v="24"/>
    <m/>
    <m/>
    <m/>
    <m/>
    <s v="T-3.Cópias e Impressões"/>
    <x v="1"/>
    <x v="1"/>
    <m/>
    <n v="4"/>
    <n v="9"/>
    <s v="Débito em conta"/>
    <m/>
    <n v="0"/>
    <m/>
    <n v="0"/>
    <m/>
    <m/>
    <s v="BB [022382-4] [GYN] [CC]"/>
    <m/>
    <m/>
    <m/>
  </r>
  <r>
    <n v="136335"/>
    <s v="2301-1/54881"/>
    <s v="Sr Impressoras E Copiadoras Ltda Me - Cód. 054881"/>
    <n v="0"/>
    <d v="2014-05-29T00:00:00"/>
    <d v="1899-12-30T10:21:12"/>
    <n v="834.23"/>
    <n v="0"/>
    <n v="-3891366.0370000862"/>
    <m/>
    <m/>
    <m/>
    <n v="54881"/>
    <n v="24"/>
    <s v="Emilly"/>
    <n v="1"/>
    <m/>
    <n v="322"/>
    <d v="2014-06-02T00:00:00"/>
    <d v="2014-06-02T00:00:00"/>
    <m/>
    <m/>
    <n v="2014"/>
    <n v="24"/>
    <m/>
    <m/>
    <m/>
    <m/>
    <s v="Marista.Cópias e Impressões"/>
    <x v="1"/>
    <x v="1"/>
    <m/>
    <n v="4"/>
    <n v="9"/>
    <s v="Débito em conta"/>
    <m/>
    <n v="0"/>
    <m/>
    <n v="0"/>
    <m/>
    <m/>
    <s v="BB [022382-4] [GYN] [CC]"/>
    <m/>
    <m/>
    <m/>
  </r>
  <r>
    <n v="136336"/>
    <s v="4737/51435"/>
    <s v="Ael Informatica Ltda - Cód. 051435"/>
    <n v="0"/>
    <d v="2014-05-29T00:00:00"/>
    <d v="1899-12-30T10:21:45"/>
    <n v="280"/>
    <n v="0"/>
    <n v="-3891646.0370000862"/>
    <m/>
    <m/>
    <m/>
    <n v="51435"/>
    <n v="24"/>
    <s v="Emilly"/>
    <n v="1"/>
    <m/>
    <n v="1540"/>
    <d v="2014-06-02T00:00:00"/>
    <d v="2014-06-02T00:00:00"/>
    <m/>
    <m/>
    <n v="2014"/>
    <n v="24"/>
    <m/>
    <m/>
    <m/>
    <m/>
    <s v="Uber.Tecnologia da Informação"/>
    <x v="1"/>
    <x v="5"/>
    <m/>
    <n v="4"/>
    <n v="9"/>
    <s v="Débito em conta"/>
    <m/>
    <n v="0"/>
    <m/>
    <n v="0"/>
    <m/>
    <m/>
    <s v="BB [022382-4] [GYN] [CC]"/>
    <m/>
    <m/>
    <m/>
  </r>
  <r>
    <n v="136338"/>
    <s v="00500291/40649"/>
    <s v="Saneago - Par. 040649(05-12)"/>
    <n v="0"/>
    <d v="2014-05-29T00:00:00"/>
    <d v="1899-12-30T10:23:00"/>
    <n v="536.79999999999995"/>
    <n v="0"/>
    <n v="-3892182.837000086"/>
    <m/>
    <m/>
    <m/>
    <n v="40649"/>
    <n v="24"/>
    <s v="Emilly"/>
    <n v="1"/>
    <m/>
    <n v="1441"/>
    <d v="2014-06-02T00:00:00"/>
    <d v="2014-06-02T00:00:00"/>
    <m/>
    <m/>
    <n v="2014"/>
    <n v="24"/>
    <m/>
    <m/>
    <m/>
    <m/>
    <s v="SolNascente.Água"/>
    <x v="1"/>
    <x v="4"/>
    <m/>
    <n v="26"/>
    <n v="9"/>
    <s v="Débito em conta"/>
    <m/>
    <n v="0"/>
    <m/>
    <n v="0"/>
    <m/>
    <m/>
    <s v="ITAÚ [SOL] [001691-4] [CC]"/>
    <m/>
    <m/>
    <m/>
  </r>
  <r>
    <n v="137345"/>
    <s v="220199/56088"/>
    <s v="Grupo Olimpo - Cód. 056088"/>
    <n v="0"/>
    <d v="2014-05-29T00:00:00"/>
    <d v="1899-12-30T10:25:48"/>
    <n v="196.87"/>
    <n v="0"/>
    <n v="-3892379.7070000861"/>
    <m/>
    <m/>
    <m/>
    <n v="56088"/>
    <n v="24"/>
    <s v="Emilly"/>
    <n v="1"/>
    <m/>
    <n v="496"/>
    <d v="2014-06-04T00:00:00"/>
    <d v="2014-06-04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n v="226997"/>
    <s v="Extrato/108221"/>
    <s v="Banco Itaú Unibanco S.A. - Cód. 108221"/>
    <n v="0"/>
    <d v="2014-05-29T00:00:00"/>
    <d v="1899-12-30T10:30:01"/>
    <n v="0.9"/>
    <n v="0"/>
    <n v="-3892380.607000086"/>
    <m/>
    <m/>
    <m/>
    <n v="108221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998"/>
    <s v="Extrato/108222"/>
    <s v="Banco Itaú Unibanco S.A. - Cód. 108222"/>
    <n v="0"/>
    <d v="2014-05-29T00:00:00"/>
    <d v="1899-12-30T10:30:01"/>
    <n v="2.8"/>
    <n v="0"/>
    <n v="-3892383.4070000858"/>
    <m/>
    <m/>
    <m/>
    <n v="108222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999"/>
    <s v="Extrato/108223"/>
    <s v="Banco Itaú Unibanco S.A. - Cód. 108223"/>
    <n v="0"/>
    <d v="2014-05-29T00:00:00"/>
    <d v="1899-12-30T10:30:01"/>
    <n v="0.9"/>
    <n v="0"/>
    <n v="-3892384.3070000857"/>
    <m/>
    <m/>
    <m/>
    <n v="108223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7000"/>
    <s v="Extrato/108224"/>
    <s v="Banco Itaú Unibanco S.A. - Cód. 108224"/>
    <n v="0"/>
    <d v="2014-05-29T00:00:00"/>
    <d v="1899-12-30T10:30:01"/>
    <n v="14.8"/>
    <n v="0"/>
    <n v="-3892399.1070000855"/>
    <m/>
    <m/>
    <m/>
    <n v="108224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7001"/>
    <s v="Extrato/108225"/>
    <s v="Banco Itaú Unibanco S.A. - Cód. 108225"/>
    <n v="0"/>
    <d v="2014-05-29T00:00:00"/>
    <d v="1899-12-30T10:30:01"/>
    <n v="10.95"/>
    <n v="0"/>
    <n v="-3892410.0570000857"/>
    <m/>
    <m/>
    <m/>
    <n v="108225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7002"/>
    <s v="286-2/46542"/>
    <s v="Tokinha Uniformes  - Cód. 046542"/>
    <n v="0"/>
    <d v="2014-05-29T00:00:00"/>
    <d v="1899-12-30T10:34:55"/>
    <n v="1666.75"/>
    <n v="0"/>
    <n v="-3894076.8070000857"/>
    <m/>
    <m/>
    <m/>
    <n v="46542"/>
    <n v="60"/>
    <s v="Francielly"/>
    <n v="1"/>
    <m/>
    <n v="1445"/>
    <d v="2014-12-11T00:00:00"/>
    <d v="2014-12-11T00:00:00"/>
    <m/>
    <m/>
    <n v="2014"/>
    <n v="60"/>
    <m/>
    <m/>
    <m/>
    <m/>
    <s v="CA.Aquisição de uniformes"/>
    <x v="1"/>
    <x v="1"/>
    <m/>
    <n v="26"/>
    <n v="9"/>
    <s v="Débito em conta"/>
    <m/>
    <n v="0"/>
    <m/>
    <n v="0"/>
    <m/>
    <m/>
    <s v="ITAÚ [SOL] [001691-4] [CC]"/>
    <m/>
    <m/>
    <m/>
  </r>
  <r>
    <n v="136451"/>
    <s v="9010700752/55530"/>
    <s v="Ecad  - Cód. 055530"/>
    <n v="0"/>
    <d v="2014-05-29T00:00:00"/>
    <d v="1899-12-30T10:35:12"/>
    <n v="914.74"/>
    <n v="0"/>
    <n v="-3894991.5470000859"/>
    <m/>
    <m/>
    <m/>
    <n v="55530"/>
    <n v="24"/>
    <s v="Emilly"/>
    <n v="1"/>
    <m/>
    <n v="491"/>
    <d v="2014-06-02T00:00:00"/>
    <d v="2014-06-02T00:00:00"/>
    <m/>
    <m/>
    <n v="2014"/>
    <n v="24"/>
    <m/>
    <m/>
    <m/>
    <m/>
    <s v="CA.Eventos e Festa de Confraternização (DESPESA)"/>
    <x v="1"/>
    <x v="1"/>
    <m/>
    <n v="4"/>
    <n v="9"/>
    <s v="Débito em conta"/>
    <m/>
    <n v="0"/>
    <m/>
    <n v="0"/>
    <m/>
    <m/>
    <s v="BB [022382-4] [GYN] [CC]"/>
    <m/>
    <m/>
    <m/>
  </r>
  <r>
    <n v="136255"/>
    <s v="ANT COB/31673"/>
    <s v="Banco Brb - Cód. 031673"/>
    <n v="0"/>
    <d v="2014-05-29T00:00:00"/>
    <d v="1899-12-30T11:03:01"/>
    <n v="859.5"/>
    <n v="0"/>
    <n v="-3895851.0470000859"/>
    <m/>
    <m/>
    <m/>
    <n v="31673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54"/>
    <s v="ANT. COB/51180"/>
    <s v="Banco Brb - Par. 051180(65-65)"/>
    <n v="0"/>
    <d v="2014-05-29T00:00:00"/>
    <d v="1899-12-30T11:03:01"/>
    <n v="1417.4"/>
    <n v="0"/>
    <n v="-3897268.4470000858"/>
    <m/>
    <m/>
    <m/>
    <n v="51180"/>
    <n v="7"/>
    <s v="Anapaula"/>
    <n v="2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56"/>
    <s v="ANT COB/54677"/>
    <s v="Banco Brb - Cód. 054677"/>
    <n v="0"/>
    <d v="2014-05-29T00:00:00"/>
    <d v="1899-12-30T11:03:02"/>
    <n v="1272.05"/>
    <n v="0"/>
    <n v="-3898540.4970000857"/>
    <m/>
    <m/>
    <m/>
    <n v="54677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58"/>
    <s v="ANT COB/54674"/>
    <s v="Banco Brb - Par. 054674(01-5)"/>
    <n v="0"/>
    <d v="2014-05-29T00:00:00"/>
    <d v="1899-12-30T11:03:02"/>
    <n v="959.5"/>
    <n v="0"/>
    <n v="-3899499.9970000857"/>
    <m/>
    <m/>
    <m/>
    <n v="54674"/>
    <n v="7"/>
    <s v="Anapaula"/>
    <n v="1"/>
    <m/>
    <n v="1598"/>
    <d v="2014-06-01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59"/>
    <s v="ANT COB/54675"/>
    <s v="Banco Brb - Par. 054675(02-5)"/>
    <n v="0"/>
    <d v="2014-05-29T00:00:00"/>
    <d v="1899-12-30T11:03:02"/>
    <n v="859.5"/>
    <n v="0"/>
    <n v="-3900359.4970000857"/>
    <m/>
    <m/>
    <m/>
    <n v="54675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60"/>
    <s v="ANT COB/54676"/>
    <s v="Banco Brb - Par. 054676(03-5)"/>
    <n v="0"/>
    <d v="2014-05-29T00:00:00"/>
    <d v="1899-12-30T11:03:02"/>
    <n v="859.5"/>
    <n v="0"/>
    <n v="-3901218.9970000857"/>
    <m/>
    <m/>
    <m/>
    <n v="54676"/>
    <n v="7"/>
    <s v="Anapaula"/>
    <n v="1"/>
    <m/>
    <n v="1598"/>
    <d v="2014-06-01T00:00:00"/>
    <d v="2014-06-01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277"/>
    <s v="063552/31848"/>
    <s v="Banco Brb - Cód. 031848"/>
    <n v="0"/>
    <d v="2014-05-29T00:00:00"/>
    <d v="1899-12-30T11:04:31"/>
    <n v="2438.9"/>
    <n v="0"/>
    <n v="-3903657.8970000856"/>
    <m/>
    <m/>
    <m/>
    <n v="31848"/>
    <n v="7"/>
    <s v="Anapaula"/>
    <n v="1"/>
    <m/>
    <n v="506"/>
    <d v="2014-06-01T00:00:00"/>
    <d v="2014-06-01T00:00:00"/>
    <m/>
    <m/>
    <n v="2014"/>
    <n v="7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226139"/>
    <s v="Extrato"/>
    <s v="Cobrança "/>
    <n v="33270.33"/>
    <d v="2014-05-29T00:00:00"/>
    <d v="1899-12-30T11:11:08"/>
    <n v="0"/>
    <n v="0"/>
    <n v="-3870387.5670000855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9"/>
    <s v="Débito em conta"/>
    <m/>
    <m/>
    <m/>
    <n v="0"/>
    <m/>
    <m/>
    <s v="BB [022382-4] [GYN] [CC]"/>
    <m/>
    <m/>
    <m/>
  </r>
  <r>
    <n v="136283"/>
    <s v="REMESSA OLIMPO ANÁPOLIS"/>
    <s v="REMESSA OLIMPO ANÁPOLIS"/>
    <n v="7769.95"/>
    <d v="2014-05-29T00:00:00"/>
    <d v="1899-12-30T11:12:40"/>
    <n v="0"/>
    <n v="0"/>
    <n v="-3862617.6170000853"/>
    <m/>
    <m/>
    <m/>
    <m/>
    <n v="7"/>
    <s v="Anapaula"/>
    <n v="1"/>
    <m/>
    <n v="1526"/>
    <d v="2014-06-01T00:00:00"/>
    <d v="2014-06-01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136467"/>
    <s v="DOC 2014-05-29"/>
    <s v="PAGAMENTO DA MENSALIDADE DE ABRIL/2014, DA ALUNA LUANA ELIAS DE MELO_EMI"/>
    <n v="2195.96"/>
    <d v="2014-05-29T00:00:00"/>
    <d v="1899-12-30T11:33:49"/>
    <n v="0"/>
    <n v="0"/>
    <n v="-3860421.6570000853"/>
    <m/>
    <m/>
    <m/>
    <m/>
    <n v="8"/>
    <s v="Vinicius"/>
    <n v="1"/>
    <m/>
    <n v="1431"/>
    <d v="2014-06-02T00:00:00"/>
    <d v="2014-06-02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n v="138663"/>
    <s v="Recibo/51849"/>
    <s v="Wesley Pereira Nunes Da Silva - Cód. 051849"/>
    <n v="0"/>
    <d v="2014-05-29T00:00:00"/>
    <d v="1899-12-30T11:38:33"/>
    <n v="2282.88"/>
    <n v="0"/>
    <n v="-3862704.5370000852"/>
    <m/>
    <m/>
    <m/>
    <n v="51849"/>
    <n v="12"/>
    <s v="Gisele"/>
    <n v="1"/>
    <m/>
    <n v="314"/>
    <d v="2014-06-12T00:00:00"/>
    <d v="2014-06-12T00:00:00"/>
    <m/>
    <m/>
    <n v="2014"/>
    <n v="12"/>
    <m/>
    <m/>
    <m/>
    <m/>
    <s v="Marista.Pagamento de Salário"/>
    <x v="1"/>
    <x v="1"/>
    <m/>
    <n v="26"/>
    <n v="8"/>
    <s v="Transferência Bancária"/>
    <m/>
    <n v="0"/>
    <m/>
    <n v="0"/>
    <m/>
    <m/>
    <s v="ITAÚ [SOL] [001691-4] [CC]"/>
    <m/>
    <m/>
    <m/>
  </r>
  <r>
    <n v="136289"/>
    <s v="EXTRATO/54645"/>
    <s v="Bic - Banco Industria E Comercio - Cód. 054645"/>
    <n v="0"/>
    <d v="2014-05-29T00:00:00"/>
    <d v="1899-12-30T11:41:50"/>
    <n v="80"/>
    <n v="0"/>
    <n v="-3862784.5370000852"/>
    <m/>
    <m/>
    <m/>
    <n v="54645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6468"/>
    <s v="PERMUTA / FESTA JUNINA - 2014-05-29"/>
    <s v="PAGAMENTO DAS MENSALIDADES DE FEVEREIRO A JULHO/2014, DA ALUNA EMILY STELLA DOMINGUES MARCUCCI_EF"/>
    <n v="6179.34"/>
    <d v="2014-05-29T00:00:00"/>
    <d v="1899-12-30T11:49:58"/>
    <n v="0"/>
    <n v="0"/>
    <n v="-3856605.1970000854"/>
    <m/>
    <m/>
    <m/>
    <m/>
    <n v="8"/>
    <s v="Vinicius"/>
    <n v="1"/>
    <m/>
    <n v="1431"/>
    <d v="2014-06-02T00:00:00"/>
    <d v="2014-06-02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36306"/>
    <s v="EXTRATO/55507"/>
    <s v="Banco Do Brasil - Cód. 055507"/>
    <n v="0"/>
    <d v="2014-05-29T00:00:00"/>
    <d v="1899-12-30T12:40:46"/>
    <n v="7.8"/>
    <n v="0"/>
    <n v="-3856612.9970000852"/>
    <m/>
    <m/>
    <m/>
    <n v="55507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6307"/>
    <s v="EXTRATO/55508"/>
    <s v="Banco Do Brasil - Cód. 055508"/>
    <n v="0"/>
    <d v="2014-05-29T00:00:00"/>
    <d v="1899-12-30T12:40:46"/>
    <n v="7.8"/>
    <n v="0"/>
    <n v="-3856620.797000085"/>
    <m/>
    <m/>
    <m/>
    <n v="55508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6308"/>
    <s v="EXTRATO/55509"/>
    <s v="Banco Do Brasil - Cód. 055509"/>
    <n v="0"/>
    <d v="2014-05-29T00:00:00"/>
    <d v="1899-12-30T12:40:46"/>
    <n v="7.8"/>
    <n v="0"/>
    <n v="-3856628.5970000848"/>
    <m/>
    <m/>
    <m/>
    <n v="55509"/>
    <n v="7"/>
    <s v="Anapaula"/>
    <n v="1"/>
    <m/>
    <n v="575"/>
    <d v="2014-06-01T00:00:00"/>
    <d v="2014-06-01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229224"/>
    <s v="Extrato"/>
    <s v="Debito Desconto De Cheque"/>
    <n v="0"/>
    <d v="2014-05-29T00:00:00"/>
    <d v="1899-12-30T14:28:06"/>
    <n v="270"/>
    <n v="0"/>
    <n v="-3856898.5970000848"/>
    <m/>
    <m/>
    <m/>
    <m/>
    <n v="60"/>
    <s v="Francielly"/>
    <n v="1"/>
    <m/>
    <n v="569"/>
    <d v="2014-12-23T00:00:00"/>
    <d v="2014-12-23T00:00:00"/>
    <m/>
    <m/>
    <n v="2014"/>
    <n v="60"/>
    <m/>
    <m/>
    <m/>
    <m/>
    <s v="CA.Resgate de cheques devolvido (CUSTO)"/>
    <x v="2"/>
    <x v="1"/>
    <m/>
    <n v="27"/>
    <n v="2"/>
    <s v="Cheque"/>
    <m/>
    <m/>
    <m/>
    <n v="0"/>
    <m/>
    <m/>
    <s v="BRADESCO [008378-0] [SOL] [CC]"/>
    <m/>
    <m/>
    <m/>
  </r>
  <r>
    <n v="136503"/>
    <s v="20041809/55552"/>
    <s v="Celg - Cód. 055552"/>
    <n v="0"/>
    <d v="2014-05-29T00:00:00"/>
    <d v="1899-12-30T15:31:28"/>
    <n v="1179.69"/>
    <n v="0"/>
    <n v="-3858078.2870000848"/>
    <m/>
    <m/>
    <m/>
    <n v="55552"/>
    <n v="24"/>
    <s v="Emilly"/>
    <n v="1"/>
    <m/>
    <n v="1549"/>
    <d v="2014-06-02T00:00:00"/>
    <d v="2014-06-02T00:00:00"/>
    <m/>
    <m/>
    <n v="2014"/>
    <n v="24"/>
    <m/>
    <m/>
    <m/>
    <m/>
    <s v="Aná.Energia Elétrica"/>
    <x v="1"/>
    <x v="2"/>
    <m/>
    <n v="26"/>
    <n v="9"/>
    <s v="Débito em conta"/>
    <m/>
    <n v="0"/>
    <m/>
    <n v="0"/>
    <m/>
    <m/>
    <s v="ITAÚ [SOL] [001691-4] [CC]"/>
    <m/>
    <m/>
    <m/>
  </r>
  <r>
    <n v="136504"/>
    <s v="15106470/40625"/>
    <s v="Saneago - Par. 040625(05-12)"/>
    <n v="0"/>
    <d v="2014-05-29T00:00:00"/>
    <d v="1899-12-30T15:33:27"/>
    <n v="3790.85"/>
    <n v="0"/>
    <n v="-3861869.1370000849"/>
    <m/>
    <m/>
    <m/>
    <n v="40625"/>
    <n v="24"/>
    <s v="Emilly"/>
    <n v="1"/>
    <m/>
    <n v="103"/>
    <d v="2014-06-02T00:00:00"/>
    <d v="2014-06-02T00:00:00"/>
    <m/>
    <m/>
    <n v="2014"/>
    <n v="24"/>
    <m/>
    <m/>
    <m/>
    <m/>
    <s v="T-3.Água"/>
    <x v="1"/>
    <x v="1"/>
    <m/>
    <n v="26"/>
    <n v="9"/>
    <s v="Débito em conta"/>
    <m/>
    <n v="0"/>
    <m/>
    <n v="0"/>
    <m/>
    <m/>
    <s v="ITAÚ [SOL] [001691-4] [CC]"/>
    <m/>
    <m/>
    <m/>
  </r>
  <r>
    <n v="136505"/>
    <s v="01601903/40613"/>
    <s v="Saneago - Par. 040613(05-12)"/>
    <n v="0"/>
    <d v="2014-05-29T00:00:00"/>
    <d v="1899-12-30T15:35:45"/>
    <n v="1745.44"/>
    <n v="0"/>
    <n v="-3863614.5770000848"/>
    <m/>
    <m/>
    <m/>
    <n v="40613"/>
    <n v="24"/>
    <s v="Emilly"/>
    <n v="1"/>
    <m/>
    <n v="1429"/>
    <d v="2014-06-02T00:00:00"/>
    <d v="2014-06-02T00:00:00"/>
    <m/>
    <m/>
    <n v="2014"/>
    <n v="24"/>
    <m/>
    <m/>
    <m/>
    <m/>
    <s v="T-27.Água"/>
    <x v="1"/>
    <x v="1"/>
    <m/>
    <n v="26"/>
    <n v="9"/>
    <s v="Débito em conta"/>
    <m/>
    <n v="0"/>
    <m/>
    <n v="0"/>
    <m/>
    <m/>
    <s v="ITAÚ [SOL] [001691-4] [CC]"/>
    <m/>
    <m/>
    <m/>
  </r>
  <r>
    <n v="137442"/>
    <s v="ANT. COB/56121"/>
    <s v="Banco Brb - Cód. 056121"/>
    <n v="0"/>
    <d v="2014-05-29T00:00:00"/>
    <d v="1899-12-30T15:44:18"/>
    <n v="1339"/>
    <n v="0"/>
    <n v="-3864953.5770000848"/>
    <m/>
    <m/>
    <m/>
    <n v="56121"/>
    <n v="7"/>
    <s v="Anapaula"/>
    <n v="1"/>
    <m/>
    <n v="1578"/>
    <d v="2014-06-04T00:00:00"/>
    <d v="2014-06-04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443"/>
    <s v="ANT COB/56122"/>
    <s v="Banco Brb - Cód. 056122"/>
    <n v="0"/>
    <d v="2014-05-29T00:00:00"/>
    <d v="1899-12-30T15:44:18"/>
    <n v="1339"/>
    <n v="0"/>
    <n v="-3866292.5770000848"/>
    <m/>
    <m/>
    <m/>
    <n v="56122"/>
    <n v="7"/>
    <s v="Anapaula"/>
    <n v="1"/>
    <m/>
    <n v="1578"/>
    <d v="2014-06-04T00:00:00"/>
    <d v="2014-06-04T00:00:00"/>
    <m/>
    <m/>
    <n v="2014"/>
    <n v="7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444"/>
    <s v="DÉBITO"/>
    <s v="CHEQUE DEPOSITADO DEVOLVIDO"/>
    <n v="0"/>
    <d v="2014-05-29T00:00:00"/>
    <d v="1899-12-30T15:44:35"/>
    <n v="2274.3000000000002"/>
    <n v="0"/>
    <n v="-3868566.8770000846"/>
    <m/>
    <m/>
    <m/>
    <m/>
    <n v="7"/>
    <s v="Anapaula"/>
    <n v="1"/>
    <m/>
    <n v="569"/>
    <d v="2014-06-04T00:00:00"/>
    <d v="2014-06-04T00:00:00"/>
    <m/>
    <m/>
    <n v="2014"/>
    <n v="7"/>
    <m/>
    <m/>
    <m/>
    <m/>
    <s v="CA.Resgate de cheques devolvido (CUSTO)"/>
    <x v="2"/>
    <x v="1"/>
    <m/>
    <n v="12"/>
    <n v="9"/>
    <s v="Débito em conta"/>
    <m/>
    <m/>
    <m/>
    <n v="0"/>
    <m/>
    <m/>
    <s v="BRB [GYN] [011616-0] [CC] [COB]"/>
    <m/>
    <m/>
    <m/>
  </r>
  <r>
    <n v="137445"/>
    <s v="DÉBITO"/>
    <s v="CHEQUE DEPOSITADO DEVOLVIDO"/>
    <n v="0"/>
    <d v="2014-05-29T00:00:00"/>
    <d v="1899-12-30T15:45:24"/>
    <n v="370"/>
    <n v="0"/>
    <n v="-3868936.8770000846"/>
    <m/>
    <m/>
    <m/>
    <m/>
    <n v="7"/>
    <s v="Anapaula"/>
    <n v="1"/>
    <m/>
    <n v="569"/>
    <d v="2014-06-04T00:00:00"/>
    <d v="2014-06-04T00:00:00"/>
    <m/>
    <m/>
    <n v="2014"/>
    <n v="7"/>
    <m/>
    <m/>
    <m/>
    <m/>
    <s v="CA.Resgate de cheques devolvido (CUSTO)"/>
    <x v="2"/>
    <x v="1"/>
    <m/>
    <n v="12"/>
    <n v="9"/>
    <s v="Débito em conta"/>
    <m/>
    <m/>
    <m/>
    <n v="0"/>
    <m/>
    <m/>
    <s v="BRB [GYN] [011616-0] [CC] [COB]"/>
    <m/>
    <m/>
    <m/>
  </r>
  <r>
    <n v="136524"/>
    <s v="EXTRATO/55570"/>
    <s v="Bic - Banco Industria E Comercio - Par. 055570(07-9)"/>
    <n v="0"/>
    <d v="2014-05-29T00:00:00"/>
    <d v="1899-12-30T16:26:58"/>
    <n v="10"/>
    <n v="0"/>
    <n v="-3868946.8770000846"/>
    <m/>
    <m/>
    <m/>
    <n v="55570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6525"/>
    <s v="EXTRATO/55571"/>
    <s v="Bic - Banco Industria E Comercio - Par. 055571(08-9)"/>
    <n v="0"/>
    <d v="2014-05-29T00:00:00"/>
    <d v="1899-12-30T16:26:58"/>
    <n v="10"/>
    <n v="0"/>
    <n v="-3868956.8770000846"/>
    <m/>
    <m/>
    <m/>
    <n v="55571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6517"/>
    <s v="EXTRATO/55572"/>
    <s v="Bic - Banco Industria E Comercio - Par. 055572(09-9)"/>
    <n v="0"/>
    <d v="2014-05-29T00:00:00"/>
    <d v="1899-12-30T16:26:58"/>
    <n v="25"/>
    <n v="0"/>
    <n v="-3868981.8770000846"/>
    <m/>
    <m/>
    <m/>
    <n v="55572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6518"/>
    <s v="EXTRATO/55564"/>
    <s v="Bic - Banco Industria E Comercio - Par. 055564(01-9)"/>
    <n v="0"/>
    <d v="2014-05-29T00:00:00"/>
    <d v="1899-12-30T16:26:58"/>
    <n v="10"/>
    <n v="0"/>
    <n v="-3868991.8770000846"/>
    <m/>
    <m/>
    <m/>
    <n v="55564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6519"/>
    <s v="EXTRATO/55565"/>
    <s v="Bic - Banco Industria E Comercio - Par. 055565(02-9)"/>
    <n v="0"/>
    <d v="2014-05-29T00:00:00"/>
    <d v="1899-12-30T16:26:58"/>
    <n v="10"/>
    <n v="0"/>
    <n v="-3869001.8770000846"/>
    <m/>
    <m/>
    <m/>
    <n v="55565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6520"/>
    <s v="EXTRATO/55566"/>
    <s v="Bic - Banco Industria E Comercio - Par. 055566(03-9)"/>
    <n v="0"/>
    <d v="2014-05-29T00:00:00"/>
    <d v="1899-12-30T16:26:58"/>
    <n v="10"/>
    <n v="0"/>
    <n v="-3869011.8770000846"/>
    <m/>
    <m/>
    <m/>
    <n v="55566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6521"/>
    <s v="EXTRATO/55567"/>
    <s v="Bic - Banco Industria E Comercio - Par. 055567(04-9)"/>
    <n v="0"/>
    <d v="2014-05-29T00:00:00"/>
    <d v="1899-12-30T16:26:58"/>
    <n v="10"/>
    <n v="0"/>
    <n v="-3869021.8770000846"/>
    <m/>
    <m/>
    <m/>
    <n v="55567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6522"/>
    <s v="EXTRATO/55568"/>
    <s v="Bic - Banco Industria E Comercio - Par. 055568(05-9)"/>
    <n v="0"/>
    <d v="2014-05-29T00:00:00"/>
    <d v="1899-12-30T16:26:58"/>
    <n v="10"/>
    <n v="0"/>
    <n v="-3869031.8770000846"/>
    <m/>
    <m/>
    <m/>
    <n v="55568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6523"/>
    <s v="EXTRATO/55569"/>
    <s v="Bic - Banco Industria E Comercio - Par. 055569(06-9)"/>
    <n v="0"/>
    <d v="2014-05-29T00:00:00"/>
    <d v="1899-12-30T16:26:58"/>
    <n v="10"/>
    <n v="0"/>
    <n v="-3869041.8770000846"/>
    <m/>
    <m/>
    <m/>
    <n v="55569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37460"/>
    <s v="ANT COB/54678"/>
    <s v="Banco Brb - Par. 054678(05-5)"/>
    <n v="0"/>
    <d v="2014-05-29T00:00:00"/>
    <d v="1899-12-30T17:02:29"/>
    <n v="1492"/>
    <n v="0"/>
    <n v="-3870533.8770000846"/>
    <m/>
    <m/>
    <m/>
    <n v="54678"/>
    <n v="24"/>
    <s v="Emilly"/>
    <n v="1"/>
    <m/>
    <n v="1598"/>
    <d v="2014-06-04T00:00:00"/>
    <d v="2014-06-04T00:00:00"/>
    <m/>
    <m/>
    <n v="2014"/>
    <n v="24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7467"/>
    <s v="Remessa Olimpo Fundamental"/>
    <s v="Remessa Olimpo Fundamental"/>
    <n v="8696.7999999999993"/>
    <d v="2014-05-29T00:00:00"/>
    <d v="1899-12-30T17:23:11"/>
    <n v="0"/>
    <n v="0"/>
    <n v="-3861837.0770000848"/>
    <m/>
    <m/>
    <m/>
    <m/>
    <n v="7"/>
    <s v="Anapaula"/>
    <n v="1"/>
    <m/>
    <n v="1431"/>
    <d v="2014-06-04T00:00:00"/>
    <d v="2014-06-04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137469"/>
    <s v="Ch 0982/55340"/>
    <s v="Ruben Faria Da Silva - Cód. 055340"/>
    <n v="0"/>
    <d v="2014-05-29T00:00:00"/>
    <d v="1899-12-30T17:25:08"/>
    <n v="1000"/>
    <n v="0"/>
    <n v="-3862837.0770000848"/>
    <m/>
    <m/>
    <m/>
    <n v="55340"/>
    <n v="7"/>
    <s v="Anapaula"/>
    <n v="1"/>
    <m/>
    <n v="1394"/>
    <d v="2014-06-04T00:00:00"/>
    <d v="2014-06-04T00:00:00"/>
    <m/>
    <m/>
    <n v="2014"/>
    <n v="7"/>
    <m/>
    <m/>
    <m/>
    <m/>
    <s v="T-27.Aquisição de móveis"/>
    <x v="1"/>
    <x v="1"/>
    <m/>
    <n v="52"/>
    <n v="2"/>
    <s v="Cheque"/>
    <m/>
    <n v="0"/>
    <m/>
    <n v="0"/>
    <m/>
    <m/>
    <s v="BRB [SOL] [012052-4] [CC] [COB]"/>
    <m/>
    <m/>
    <m/>
  </r>
  <r>
    <n v="137470"/>
    <s v="JM/51044"/>
    <s v="Renata Magalhães / Jesuita M Melo - Par. 051044(02-9)"/>
    <n v="0"/>
    <d v="2014-05-29T00:00:00"/>
    <d v="1899-12-30T17:25:33"/>
    <n v="3900"/>
    <n v="0"/>
    <n v="-3866737.0770000848"/>
    <m/>
    <m/>
    <m/>
    <n v="51044"/>
    <n v="7"/>
    <s v="Anapaula"/>
    <n v="1"/>
    <m/>
    <n v="1450"/>
    <d v="2014-06-04T00:00:00"/>
    <d v="2014-06-04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7474"/>
    <s v="EXTRATO/56141"/>
    <s v="Banco Brb - Par. 056141(03-4)"/>
    <n v="0"/>
    <d v="2014-05-29T00:00:00"/>
    <d v="1899-12-30T17:29:28"/>
    <n v="13.2"/>
    <n v="0"/>
    <n v="-3866750.277000085"/>
    <m/>
    <m/>
    <m/>
    <n v="56141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475"/>
    <s v="EXTRATO/56139"/>
    <s v="Banco Brb - Par. 056139(01-4)"/>
    <n v="0"/>
    <d v="2014-05-29T00:00:00"/>
    <d v="1899-12-30T17:29:28"/>
    <n v="15"/>
    <n v="0"/>
    <n v="-3866765.277000085"/>
    <m/>
    <m/>
    <m/>
    <n v="56139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473"/>
    <s v="EXTRATO/56140"/>
    <s v="Banco Brb - Par. 056140(02-4)"/>
    <n v="0"/>
    <d v="2014-05-29T00:00:00"/>
    <d v="1899-12-30T17:29:28"/>
    <n v="13.2"/>
    <n v="0"/>
    <n v="-3866778.4770000852"/>
    <m/>
    <m/>
    <m/>
    <n v="56140"/>
    <n v="7"/>
    <s v="Anapaula"/>
    <n v="1"/>
    <m/>
    <n v="575"/>
    <d v="2014-06-04T00:00:00"/>
    <d v="2014-06-04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7472"/>
    <s v="EXTRATO/56142"/>
    <s v="Banco Brb - Par. 056142(04-4)"/>
    <n v="0"/>
    <d v="2014-05-29T00:00:00"/>
    <d v="1899-12-30T17:29:28"/>
    <n v="38.94"/>
    <n v="0"/>
    <n v="-3866817.4170000851"/>
    <m/>
    <m/>
    <m/>
    <n v="56142"/>
    <n v="7"/>
    <s v="Anapaula"/>
    <n v="1"/>
    <m/>
    <n v="1599"/>
    <d v="2014-06-04T00:00:00"/>
    <d v="2015-02-04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6561"/>
    <s v="Transferência entre conta"/>
    <s v="Transferência entre conta"/>
    <n v="0"/>
    <d v="2014-05-29T00:00:00"/>
    <d v="1899-12-30T17:48:43"/>
    <n v="12000"/>
    <n v="0"/>
    <n v="-3878817.4170000851"/>
    <m/>
    <m/>
    <m/>
    <m/>
    <n v="60"/>
    <s v="Francielly"/>
    <n v="1"/>
    <m/>
    <n v="1449"/>
    <d v="2014-06-02T00:00:00"/>
    <d v="2015-05-12T00:00:00"/>
    <m/>
    <m/>
    <n v="2014"/>
    <n v="24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136562"/>
    <s v="Transferência entre conta"/>
    <s v="Destino: 136561-Transferência entre conta"/>
    <n v="12000"/>
    <d v="2014-05-29T00:00:00"/>
    <d v="1899-12-30T17:48:43"/>
    <n v="0"/>
    <n v="0"/>
    <n v="-3866817.4170000851"/>
    <m/>
    <m/>
    <m/>
    <m/>
    <n v="60"/>
    <s v="Francielly"/>
    <n v="1"/>
    <m/>
    <n v="1449"/>
    <d v="2014-06-02T00:00:00"/>
    <d v="2015-05-12T00:00:00"/>
    <m/>
    <m/>
    <n v="2014"/>
    <n v="24"/>
    <m/>
    <m/>
    <n v="136561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6563"/>
    <s v="Transferência entre conta"/>
    <s v="Transferência entre conta"/>
    <n v="0"/>
    <d v="2014-05-29T00:00:00"/>
    <d v="1899-12-30T17:49:43"/>
    <n v="13000"/>
    <n v="0"/>
    <n v="-3879817.4170000851"/>
    <m/>
    <m/>
    <m/>
    <m/>
    <n v="60"/>
    <s v="Francielly"/>
    <n v="1"/>
    <m/>
    <n v="1449"/>
    <d v="2014-06-02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36564"/>
    <s v="Transferência entre conta"/>
    <s v="Destino: 136563-Transferência entre conta"/>
    <n v="13000"/>
    <d v="2014-05-29T00:00:00"/>
    <d v="1899-12-30T17:49:43"/>
    <n v="0"/>
    <n v="0"/>
    <n v="-3866817.4170000851"/>
    <m/>
    <m/>
    <m/>
    <m/>
    <n v="60"/>
    <s v="Francielly"/>
    <n v="1"/>
    <m/>
    <n v="1449"/>
    <d v="2014-06-02T00:00:00"/>
    <d v="2015-05-12T00:00:00"/>
    <m/>
    <m/>
    <n v="2014"/>
    <n v="24"/>
    <m/>
    <m/>
    <n v="136563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6565"/>
    <s v="Transferência entre conta"/>
    <s v="Transferência entre conta"/>
    <n v="0"/>
    <d v="2014-05-29T00:00:00"/>
    <d v="1899-12-30T17:50:35"/>
    <n v="2000"/>
    <n v="0"/>
    <n v="-3868817.4170000851"/>
    <m/>
    <m/>
    <m/>
    <m/>
    <n v="60"/>
    <s v="Francielly"/>
    <n v="1"/>
    <m/>
    <n v="1449"/>
    <d v="2014-06-02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7"/>
    <s v="ITAÚ [SOL] [001691-4] [CC]"/>
    <m/>
    <m/>
    <m/>
  </r>
  <r>
    <n v="136566"/>
    <s v="Transferência entre conta"/>
    <s v="Destino: 136565-Transferência entre conta"/>
    <n v="2000"/>
    <d v="2014-05-29T00:00:00"/>
    <d v="1899-12-30T17:50:35"/>
    <n v="0"/>
    <n v="0"/>
    <n v="-3866817.4170000851"/>
    <m/>
    <m/>
    <m/>
    <m/>
    <n v="60"/>
    <s v="Francielly"/>
    <n v="1"/>
    <m/>
    <n v="1449"/>
    <d v="2014-06-02T00:00:00"/>
    <d v="2015-05-12T00:00:00"/>
    <m/>
    <m/>
    <n v="2014"/>
    <n v="24"/>
    <m/>
    <m/>
    <n v="136565"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138826"/>
    <n v="153261"/>
    <s v="Retorno: Par. 153261(05/12) - 013518/GUI - Mensalidades"/>
    <n v="1339"/>
    <d v="2014-05-29T00:00:00"/>
    <d v="1899-12-30T18:27:42"/>
    <n v="0"/>
    <n v="0"/>
    <n v="-3865478.4170000851"/>
    <m/>
    <m/>
    <n v="153261"/>
    <m/>
    <n v="1"/>
    <s v="Andre"/>
    <n v="1"/>
    <m/>
    <n v="2"/>
    <d v="2014-06-16T00:00:00"/>
    <d v="2014-06-16T00:00:00"/>
    <n v="19945"/>
    <n v="799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24"/>
    <n v="153633"/>
    <s v="Retorno: Par. 153633(05/12) - 013832/GER - Mensalidades"/>
    <n v="1339"/>
    <d v="2014-05-29T00:00:00"/>
    <d v="1899-12-30T18:27:42"/>
    <n v="0"/>
    <n v="0"/>
    <n v="-3864139.4170000851"/>
    <m/>
    <m/>
    <n v="153633"/>
    <m/>
    <n v="1"/>
    <s v="Andre"/>
    <n v="1"/>
    <m/>
    <n v="2"/>
    <d v="2014-06-16T00:00:00"/>
    <d v="2014-06-16T00:00:00"/>
    <n v="19943"/>
    <n v="799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28"/>
    <n v="153427"/>
    <s v="Retorno: Par. 153427(05/12) - 013525/ISA - Mensalidades"/>
    <n v="1339"/>
    <d v="2014-05-29T00:00:00"/>
    <d v="1899-12-30T18:27:42"/>
    <n v="0"/>
    <n v="0"/>
    <n v="-3862800.4170000851"/>
    <m/>
    <m/>
    <n v="153427"/>
    <m/>
    <n v="1"/>
    <s v="Andre"/>
    <n v="1"/>
    <m/>
    <n v="2"/>
    <d v="2014-06-16T00:00:00"/>
    <d v="2014-06-16T00:00:00"/>
    <n v="19947"/>
    <n v="799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27"/>
    <n v="153497"/>
    <s v="Retorno: Par. 153497(05/12) - 013455/ISA - Mensalidades"/>
    <n v="1339"/>
    <d v="2014-05-29T00:00:00"/>
    <d v="1899-12-30T18:27:42"/>
    <n v="0"/>
    <n v="0"/>
    <n v="-3861461.4170000851"/>
    <m/>
    <m/>
    <n v="153497"/>
    <m/>
    <n v="1"/>
    <s v="Andre"/>
    <n v="1"/>
    <m/>
    <n v="2"/>
    <d v="2014-06-16T00:00:00"/>
    <d v="2014-06-16T00:00:00"/>
    <n v="19946"/>
    <n v="799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25"/>
    <n v="153609"/>
    <s v="Retorno: Par. 153609(05/12) - 013523/GIU - Mensalidades"/>
    <n v="1339"/>
    <d v="2014-05-29T00:00:00"/>
    <d v="1899-12-30T18:27:42"/>
    <n v="0"/>
    <n v="0"/>
    <n v="-3860122.4170000851"/>
    <m/>
    <m/>
    <n v="153609"/>
    <m/>
    <n v="1"/>
    <s v="Andre"/>
    <n v="1"/>
    <m/>
    <n v="2"/>
    <d v="2014-06-16T00:00:00"/>
    <d v="2014-06-16T00:00:00"/>
    <n v="19944"/>
    <n v="799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23"/>
    <n v="153589"/>
    <s v="Retorno: Par. 153589(05/12) - 013743/ANT - Mensalidades"/>
    <n v="1339"/>
    <d v="2014-05-29T00:00:00"/>
    <d v="1899-12-30T18:27:42"/>
    <n v="0"/>
    <n v="0"/>
    <n v="-3858783.4170000851"/>
    <m/>
    <m/>
    <n v="153589"/>
    <m/>
    <n v="1"/>
    <s v="Andre"/>
    <n v="1"/>
    <m/>
    <n v="2"/>
    <d v="2014-06-16T00:00:00"/>
    <d v="2014-06-16T00:00:00"/>
    <n v="19942"/>
    <n v="799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6627"/>
    <s v="EXTRATO/55666"/>
    <s v="Bradesco S/A - Cód. 055666"/>
    <n v="0"/>
    <d v="2014-05-29T00:00:00"/>
    <d v="1899-12-30T22:07:37"/>
    <n v="6.96"/>
    <n v="0"/>
    <n v="-3858790.3770000851"/>
    <m/>
    <m/>
    <m/>
    <n v="55666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36628"/>
    <s v="8006091/55667"/>
    <s v="Bradesco S/A - Cód. 055667"/>
    <n v="0"/>
    <d v="2014-05-29T00:00:00"/>
    <d v="1899-12-30T22:07:37"/>
    <n v="1328.82"/>
    <n v="0"/>
    <n v="-3860119.1970000849"/>
    <m/>
    <m/>
    <m/>
    <n v="55667"/>
    <n v="7"/>
    <s v="Anapaula"/>
    <n v="1"/>
    <m/>
    <n v="506"/>
    <d v="2014-06-02T00:00:00"/>
    <d v="2014-06-02T00:00:00"/>
    <m/>
    <m/>
    <n v="2014"/>
    <n v="7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36629"/>
    <s v="CH BRA 2709/45537"/>
    <s v="Ronnicher Orias Silva Lopes - Cód. 045537"/>
    <n v="0"/>
    <d v="2014-05-29T00:00:00"/>
    <d v="1899-12-30T22:08:11"/>
    <n v="2700"/>
    <n v="0"/>
    <n v="-3862819.1970000849"/>
    <m/>
    <m/>
    <m/>
    <n v="45537"/>
    <n v="7"/>
    <s v="Anapaula"/>
    <n v="1"/>
    <m/>
    <n v="1450"/>
    <d v="2014-06-02T00:00:00"/>
    <d v="2014-06-02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37486"/>
    <s v="2206/56157"/>
    <s v="Bradesco S/A - Cód. 056157"/>
    <n v="0"/>
    <d v="2014-05-30T00:00:00"/>
    <d v="1899-12-30T07:50:15"/>
    <n v="1286.81"/>
    <n v="0"/>
    <n v="-3864106.007000085"/>
    <m/>
    <m/>
    <m/>
    <n v="56157"/>
    <n v="7"/>
    <s v="Anapaula"/>
    <n v="1"/>
    <m/>
    <n v="1577"/>
    <d v="2014-06-05T00:00:00"/>
    <d v="2014-06-05T00:00:00"/>
    <m/>
    <m/>
    <n v="2014"/>
    <n v="7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37487"/>
    <s v="10150/56158"/>
    <s v="Governo Federal - Cód. 056158"/>
    <n v="0"/>
    <d v="2014-05-30T00:00:00"/>
    <d v="1899-12-30T07:50:15"/>
    <n v="1166.27"/>
    <n v="0"/>
    <n v="-3865272.277000085"/>
    <m/>
    <m/>
    <m/>
    <n v="56158"/>
    <n v="7"/>
    <s v="Anapaula"/>
    <n v="1"/>
    <m/>
    <n v="521"/>
    <d v="2014-06-05T00:00:00"/>
    <d v="2014-06-05T00:00:00"/>
    <m/>
    <m/>
    <n v="2014"/>
    <n v="7"/>
    <m/>
    <m/>
    <m/>
    <m/>
    <s v="CA.Darf (VERIFICAR)"/>
    <x v="2"/>
    <x v="1"/>
    <m/>
    <n v="2"/>
    <n v="9"/>
    <s v="Débito em conta"/>
    <m/>
    <n v="0"/>
    <m/>
    <n v="0"/>
    <m/>
    <m/>
    <s v="BRADESCO [002429-5] [GYN [CC]"/>
    <m/>
    <m/>
    <m/>
  </r>
  <r>
    <n v="137485"/>
    <s v="2205/56156"/>
    <s v="Bradesco S/A - Cód. 056156"/>
    <n v="0"/>
    <d v="2014-05-30T00:00:00"/>
    <d v="1899-12-30T07:50:15"/>
    <n v="977.48"/>
    <n v="0"/>
    <n v="-3866249.757000085"/>
    <m/>
    <m/>
    <m/>
    <n v="56156"/>
    <n v="7"/>
    <s v="Anapaula"/>
    <n v="1"/>
    <m/>
    <n v="1577"/>
    <d v="2014-06-05T00:00:00"/>
    <d v="2014-06-05T00:00:00"/>
    <m/>
    <m/>
    <n v="2014"/>
    <n v="7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37484"/>
    <s v="EXTRATO/56155"/>
    <s v="Bradesco S/A - Cód. 056155"/>
    <n v="0"/>
    <d v="2014-05-30T00:00:00"/>
    <d v="1899-12-30T07:50:15"/>
    <n v="7.35"/>
    <n v="0"/>
    <n v="-3866257.1070000851"/>
    <m/>
    <m/>
    <m/>
    <n v="56155"/>
    <n v="7"/>
    <s v="Anapaula"/>
    <n v="1"/>
    <m/>
    <n v="1513"/>
    <d v="2014-06-05T00:00:00"/>
    <d v="2014-06-05T00:00:00"/>
    <m/>
    <m/>
    <n v="2014"/>
    <n v="7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143237"/>
    <s v="28689/59564"/>
    <s v="Aki Sabor Salgados - Cód. 059564"/>
    <n v="0"/>
    <d v="2014-05-30T00:00:00"/>
    <d v="1899-12-30T08:28:01"/>
    <n v="394.22"/>
    <n v="0"/>
    <n v="-3866651.3270000853"/>
    <m/>
    <m/>
    <m/>
    <n v="59564"/>
    <n v="24"/>
    <s v="Emilly"/>
    <n v="1"/>
    <m/>
    <n v="509"/>
    <d v="2014-07-04T00:00:00"/>
    <d v="2014-07-04T00:00:00"/>
    <m/>
    <m/>
    <n v="2014"/>
    <n v="24"/>
    <m/>
    <m/>
    <m/>
    <m/>
    <s v="CA.Olimpo Resolve (DESPESA)"/>
    <x v="1"/>
    <x v="1"/>
    <m/>
    <n v="56"/>
    <n v="1"/>
    <s v="Dinheiro"/>
    <m/>
    <n v="0"/>
    <m/>
    <n v="0"/>
    <m/>
    <m/>
    <s v="CAIXA TESOURARIA"/>
    <m/>
    <m/>
    <m/>
  </r>
  <r>
    <n v="137324"/>
    <s v="027784/51436"/>
    <s v="INDUSTRIA BRUNELLI LTDA - Cód. 051436"/>
    <n v="0"/>
    <d v="2014-05-30T00:00:00"/>
    <d v="1899-12-30T09:14:06"/>
    <n v="130"/>
    <n v="0"/>
    <n v="-3866781.3270000853"/>
    <m/>
    <m/>
    <m/>
    <n v="51436"/>
    <n v="24"/>
    <s v="Emilly"/>
    <n v="1"/>
    <m/>
    <n v="1527"/>
    <d v="2014-06-04T00:00:00"/>
    <d v="2014-06-04T00:00:00"/>
    <m/>
    <m/>
    <n v="2014"/>
    <n v="24"/>
    <m/>
    <m/>
    <m/>
    <m/>
    <s v="Uber.Despesa diversas"/>
    <x v="1"/>
    <x v="5"/>
    <m/>
    <n v="4"/>
    <n v="9"/>
    <s v="Débito em conta"/>
    <m/>
    <n v="0"/>
    <m/>
    <n v="0"/>
    <m/>
    <m/>
    <s v="BB [022382-4] [GYN] [CC]"/>
    <m/>
    <m/>
    <m/>
  </r>
  <r>
    <n v="137325"/>
    <s v="2299-1/51255"/>
    <s v="Sr Impressoras E Copiadoras Ltda Me - Cód. 051255"/>
    <n v="0"/>
    <d v="2014-05-30T00:00:00"/>
    <d v="1899-12-30T09:15:04"/>
    <n v="80"/>
    <n v="0"/>
    <n v="-3866861.3270000853"/>
    <m/>
    <m/>
    <m/>
    <n v="51255"/>
    <n v="24"/>
    <s v="Emilly"/>
    <n v="1"/>
    <m/>
    <n v="1416"/>
    <d v="2014-06-04T00:00:00"/>
    <d v="2014-06-04T00:00:00"/>
    <m/>
    <m/>
    <n v="2014"/>
    <n v="24"/>
    <m/>
    <m/>
    <m/>
    <m/>
    <s v="T-27.Cópias e Impressões"/>
    <x v="1"/>
    <x v="1"/>
    <m/>
    <n v="4"/>
    <n v="9"/>
    <s v="Débito em conta"/>
    <m/>
    <n v="0"/>
    <m/>
    <n v="0"/>
    <m/>
    <m/>
    <s v="BB [022382-4] [GYN] [CC]"/>
    <m/>
    <m/>
    <m/>
  </r>
  <r>
    <n v="150125"/>
    <s v="Transferência/62007"/>
    <s v="Olimpo Uberlândia - Cód. 062007"/>
    <n v="0"/>
    <d v="2014-05-30T00:00:00"/>
    <d v="1899-12-30T09:21:14"/>
    <n v="4800"/>
    <n v="0"/>
    <n v="-3871661.3270000853"/>
    <m/>
    <m/>
    <m/>
    <n v="62007"/>
    <n v="24"/>
    <s v="Emilly"/>
    <n v="1"/>
    <m/>
    <n v="1530"/>
    <d v="2014-07-22T00:00:00"/>
    <d v="2014-07-22T00:00:00"/>
    <m/>
    <m/>
    <n v="2014"/>
    <n v="24"/>
    <m/>
    <m/>
    <m/>
    <m/>
    <s v="Uber.Reforma"/>
    <x v="1"/>
    <x v="5"/>
    <m/>
    <n v="26"/>
    <n v="9"/>
    <s v="Débito em conta"/>
    <m/>
    <n v="0"/>
    <m/>
    <n v="0"/>
    <m/>
    <m/>
    <s v="ITAÚ [SOL] [001691-4] [CC]"/>
    <m/>
    <m/>
    <m/>
  </r>
  <r>
    <n v="137326"/>
    <s v="037831/51982"/>
    <s v="F Mulser com e representações Ltda - Cód. 051982"/>
    <n v="0"/>
    <d v="2014-05-30T00:00:00"/>
    <d v="1899-12-30T09:34:54"/>
    <n v="367"/>
    <n v="0"/>
    <n v="-3872028.3270000853"/>
    <m/>
    <m/>
    <m/>
    <n v="51982"/>
    <n v="24"/>
    <s v="Emilly"/>
    <n v="1"/>
    <m/>
    <n v="549"/>
    <d v="2014-06-04T00:00:00"/>
    <d v="2014-06-04T00:00:00"/>
    <m/>
    <m/>
    <n v="2014"/>
    <n v="24"/>
    <m/>
    <m/>
    <m/>
    <m/>
    <s v="CA.Manutenção Máquinas e Equipamentos (DESPESA)"/>
    <x v="1"/>
    <x v="1"/>
    <m/>
    <n v="4"/>
    <n v="9"/>
    <s v="Débito em conta"/>
    <m/>
    <n v="0"/>
    <m/>
    <n v="0"/>
    <m/>
    <m/>
    <s v="BB [022382-4] [GYN] [CC]"/>
    <m/>
    <m/>
    <m/>
  </r>
  <r>
    <n v="235870"/>
    <s v="Cheques Depositados"/>
    <s v="Remessa Sol Nascente"/>
    <n v="350"/>
    <d v="2014-05-30T00:00:00"/>
    <d v="1899-12-30T09:50:33"/>
    <n v="0"/>
    <n v="0"/>
    <n v="-3871678.3270000853"/>
    <m/>
    <m/>
    <m/>
    <m/>
    <n v="60"/>
    <s v="Francielly"/>
    <n v="1"/>
    <m/>
    <n v="1434"/>
    <d v="2015-02-09T00:00:00"/>
    <d v="2015-02-09T00:00:00"/>
    <m/>
    <m/>
    <n v="2013"/>
    <n v="60"/>
    <m/>
    <m/>
    <m/>
    <m/>
    <s v="Remessa Educ. Sol Nascente"/>
    <x v="1"/>
    <x v="4"/>
    <m/>
    <n v="5"/>
    <n v="2"/>
    <s v="Cheque"/>
    <m/>
    <m/>
    <m/>
    <n v="0"/>
    <m/>
    <m/>
    <s v="MERC [GYN] [02.011938-7] [CC]"/>
    <m/>
    <m/>
    <m/>
  </r>
  <r>
    <n v="235871"/>
    <s v="Liberação De Garantia"/>
    <s v="Recebimento De Alunos"/>
    <n v="0"/>
    <d v="2014-05-30T00:00:00"/>
    <d v="1899-12-30T09:51:29"/>
    <n v="54899"/>
    <n v="0"/>
    <n v="-3926577.3270000853"/>
    <m/>
    <m/>
    <m/>
    <m/>
    <n v="60"/>
    <s v="Francielly"/>
    <n v="1"/>
    <m/>
    <n v="1449"/>
    <d v="2015-02-09T00:00:00"/>
    <d v="2015-02-09T00:00:00"/>
    <m/>
    <m/>
    <n v="2013"/>
    <n v="60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872"/>
    <s v="Liberação De Garantia"/>
    <s v="Destino: 235871-Recebimento De Alunos"/>
    <n v="54899"/>
    <d v="2014-05-30T00:00:00"/>
    <d v="1899-12-30T09:51:29"/>
    <n v="0"/>
    <n v="0"/>
    <n v="-3871678.3270000853"/>
    <m/>
    <m/>
    <m/>
    <m/>
    <n v="60"/>
    <s v="Francielly"/>
    <n v="1"/>
    <m/>
    <n v="1449"/>
    <d v="2015-02-09T00:00:00"/>
    <d v="2015-02-09T00:00:00"/>
    <m/>
    <m/>
    <n v="2013"/>
    <n v="60"/>
    <m/>
    <m/>
    <n v="235871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5873"/>
    <s v="Extrato/111773"/>
    <s v="Mercantil Do Brasil - Cód. 111773"/>
    <n v="0"/>
    <d v="2014-05-30T00:00:00"/>
    <d v="1899-12-30T09:55:31"/>
    <n v="127.46"/>
    <n v="0"/>
    <n v="-3871805.7870000852"/>
    <m/>
    <m/>
    <m/>
    <n v="111773"/>
    <n v="60"/>
    <s v="Francielly"/>
    <n v="1"/>
    <m/>
    <n v="1448"/>
    <d v="2015-02-09T00:00:00"/>
    <d v="2015-02-09T00:00:00"/>
    <m/>
    <m/>
    <n v="2014"/>
    <n v="60"/>
    <m/>
    <m/>
    <m/>
    <m/>
    <s v="Juros de cheque especial"/>
    <x v="2"/>
    <x v="1"/>
    <m/>
    <n v="5"/>
    <n v="2"/>
    <s v="Cheque"/>
    <m/>
    <n v="0"/>
    <m/>
    <n v="0"/>
    <m/>
    <m/>
    <s v="MERC [GYN] [02.011938-7] [CC]"/>
    <m/>
    <m/>
    <m/>
  </r>
  <r>
    <n v="235874"/>
    <s v="Extrato/111774"/>
    <s v="Mercantil Do Brasil - Cód. 111774"/>
    <n v="0"/>
    <d v="2014-05-30T00:00:00"/>
    <d v="1899-12-30T09:55:31"/>
    <n v="54899"/>
    <n v="0"/>
    <n v="-3926704.7870000852"/>
    <m/>
    <m/>
    <m/>
    <n v="111774"/>
    <n v="60"/>
    <s v="Francielly"/>
    <n v="1"/>
    <m/>
    <n v="524"/>
    <d v="2015-02-09T00:00:00"/>
    <d v="2015-02-09T00:00:00"/>
    <m/>
    <m/>
    <n v="2014"/>
    <n v="60"/>
    <m/>
    <m/>
    <m/>
    <m/>
    <s v="CA.Empréstimos Bancários (FINANCIAMENTO)"/>
    <x v="2"/>
    <x v="1"/>
    <m/>
    <n v="5"/>
    <n v="2"/>
    <s v="Cheque"/>
    <m/>
    <n v="0"/>
    <m/>
    <n v="0"/>
    <m/>
    <m/>
    <s v="MERC [GYN] [02.011938-7] [CC]"/>
    <m/>
    <m/>
    <m/>
  </r>
  <r>
    <n v="235875"/>
    <s v="MERC 9516/41650"/>
    <s v="Equimak - Cód. 041650"/>
    <n v="0"/>
    <d v="2014-05-30T00:00:00"/>
    <d v="1899-12-30T09:55:58"/>
    <n v="2100"/>
    <n v="0"/>
    <n v="-3928804.7870000852"/>
    <m/>
    <m/>
    <m/>
    <n v="41650"/>
    <n v="60"/>
    <s v="Francielly"/>
    <n v="1"/>
    <m/>
    <n v="1541"/>
    <d v="2015-02-09T00:00:00"/>
    <d v="2015-02-09T00:00:00"/>
    <m/>
    <m/>
    <n v="2014"/>
    <n v="60"/>
    <m/>
    <m/>
    <m/>
    <m/>
    <s v="Uber.Móveis "/>
    <x v="1"/>
    <x v="5"/>
    <m/>
    <n v="5"/>
    <n v="2"/>
    <s v="Cheque"/>
    <m/>
    <n v="0"/>
    <m/>
    <n v="0"/>
    <m/>
    <m/>
    <s v="MERC [GYN] [02.011938-7] [CC]"/>
    <m/>
    <m/>
    <m/>
  </r>
  <r>
    <n v="137332"/>
    <s v="521430/38976"/>
    <s v="Setransp - Go - Par. 038976(10/10)"/>
    <n v="0"/>
    <d v="2014-05-30T00:00:00"/>
    <d v="1899-12-30T09:59:04"/>
    <n v="113.4"/>
    <n v="0"/>
    <n v="-3928918.1870000851"/>
    <m/>
    <m/>
    <m/>
    <n v="38976"/>
    <n v="24"/>
    <s v="Emilly"/>
    <n v="1"/>
    <m/>
    <n v="1455"/>
    <d v="2014-06-04T00:00:00"/>
    <d v="2014-06-04T00:00:00"/>
    <m/>
    <m/>
    <n v="2014"/>
    <n v="24"/>
    <m/>
    <m/>
    <m/>
    <m/>
    <s v="Marcelo.Despesas Particulares"/>
    <x v="1"/>
    <x v="6"/>
    <m/>
    <n v="4"/>
    <n v="9"/>
    <s v="Débito em conta"/>
    <m/>
    <n v="0"/>
    <m/>
    <n v="0"/>
    <m/>
    <m/>
    <s v="BB [022382-4] [GYN] [CC]"/>
    <m/>
    <m/>
    <m/>
  </r>
  <r>
    <n v="137333"/>
    <s v="521415/38966"/>
    <s v="Setransp - Go - Par. 038966(10/10)"/>
    <n v="0"/>
    <d v="2014-05-30T00:00:00"/>
    <d v="1899-12-30T10:04:56"/>
    <n v="337.4"/>
    <n v="0"/>
    <n v="-3929255.587000085"/>
    <m/>
    <m/>
    <m/>
    <n v="38966"/>
    <n v="24"/>
    <s v="Emilly"/>
    <n v="1"/>
    <m/>
    <n v="1071"/>
    <d v="2014-06-04T00:00:00"/>
    <d v="2014-06-04T00:00:00"/>
    <m/>
    <m/>
    <n v="2014"/>
    <n v="24"/>
    <m/>
    <m/>
    <m/>
    <m/>
    <s v="Bernadelli.Despesas particulares "/>
    <x v="1"/>
    <x v="7"/>
    <m/>
    <n v="4"/>
    <n v="9"/>
    <s v="Débito em conta"/>
    <m/>
    <n v="0"/>
    <m/>
    <n v="0"/>
    <m/>
    <m/>
    <s v="BB [022382-4] [GYN] [CC]"/>
    <m/>
    <m/>
    <m/>
  </r>
  <r>
    <n v="137334"/>
    <s v="138341/54605"/>
    <s v="Tca - Trasnporte Coletivos Anápolis - Cód. 054605"/>
    <n v="0"/>
    <d v="2014-05-30T00:00:00"/>
    <d v="1899-12-30T10:06:54"/>
    <n v="386.4"/>
    <n v="0"/>
    <n v="-3929641.9870000849"/>
    <m/>
    <m/>
    <m/>
    <n v="54605"/>
    <n v="24"/>
    <s v="Emilly"/>
    <n v="1"/>
    <m/>
    <n v="1552"/>
    <d v="2014-06-04T00:00:00"/>
    <d v="2014-06-04T00:00:00"/>
    <m/>
    <m/>
    <n v="2014"/>
    <n v="24"/>
    <m/>
    <m/>
    <m/>
    <m/>
    <s v="Aná.Vale Transporte"/>
    <x v="1"/>
    <x v="2"/>
    <m/>
    <n v="4"/>
    <n v="9"/>
    <s v="Débito em conta"/>
    <m/>
    <n v="0"/>
    <m/>
    <n v="0"/>
    <m/>
    <m/>
    <s v="BB [022382-4] [GYN] [CC]"/>
    <m/>
    <m/>
    <m/>
  </r>
  <r>
    <n v="138274"/>
    <n v="140795"/>
    <s v="Par.(02/12) 013644/BIANCA MENDONÇA REIS - Mensalidades"/>
    <n v="1460.83"/>
    <d v="2014-05-30T00:00:00"/>
    <d v="1899-12-30T10:08:09"/>
    <n v="0"/>
    <n v="0"/>
    <n v="-3928181.1570000849"/>
    <m/>
    <m/>
    <n v="140795"/>
    <m/>
    <n v="8"/>
    <s v="Vinicius"/>
    <n v="1"/>
    <m/>
    <n v="2"/>
    <d v="2014-06-10T00:00:00"/>
    <d v="2014-06-10T00:00:00"/>
    <m/>
    <m/>
    <n v="2014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138275"/>
    <n v="144635"/>
    <s v="Par.(03/12) 013644/BIANCA MENDONÇA REIS - Mensalidades"/>
    <n v="1447.18"/>
    <d v="2014-05-30T00:00:00"/>
    <d v="1899-12-30T10:08:09"/>
    <n v="0"/>
    <n v="0"/>
    <n v="-3926733.9770000847"/>
    <m/>
    <m/>
    <n v="144635"/>
    <m/>
    <n v="8"/>
    <s v="Vinicius"/>
    <n v="1"/>
    <m/>
    <n v="2"/>
    <d v="2014-06-10T00:00:00"/>
    <d v="2014-06-10T00:00:00"/>
    <m/>
    <m/>
    <n v="2014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138276"/>
    <n v="144636"/>
    <s v="Par.(04/12) 013644/BIANCA MENDONÇA REIS - Mensalidades"/>
    <n v="1433.99"/>
    <d v="2014-05-30T00:00:00"/>
    <d v="1899-12-30T10:08:09"/>
    <n v="0"/>
    <n v="0"/>
    <n v="-3925299.9870000845"/>
    <m/>
    <m/>
    <n v="144636"/>
    <m/>
    <n v="8"/>
    <s v="Vinicius"/>
    <n v="1"/>
    <m/>
    <n v="2"/>
    <d v="2014-06-10T00:00:00"/>
    <d v="2014-06-10T00:00:00"/>
    <m/>
    <m/>
    <n v="2014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137335"/>
    <s v="3932/56074"/>
    <s v="Ministério da Fazenda - Cód. 056074"/>
    <n v="0"/>
    <d v="2014-05-30T00:00:00"/>
    <d v="1899-12-30T10:08:58"/>
    <n v="105.02"/>
    <n v="0"/>
    <n v="-3925405.0070000845"/>
    <m/>
    <m/>
    <m/>
    <n v="56074"/>
    <n v="24"/>
    <s v="Emilly"/>
    <n v="1"/>
    <m/>
    <n v="521"/>
    <d v="2014-06-04T00:00:00"/>
    <d v="2014-06-04T00:00:00"/>
    <m/>
    <m/>
    <n v="2014"/>
    <n v="24"/>
    <m/>
    <m/>
    <m/>
    <m/>
    <s v="CA.Darf (VERIFICAR)"/>
    <x v="2"/>
    <x v="1"/>
    <m/>
    <n v="26"/>
    <n v="9"/>
    <s v="Débito em conta"/>
    <m/>
    <n v="0"/>
    <m/>
    <n v="0"/>
    <m/>
    <m/>
    <s v="ITAÚ [SOL] [001691-4] [CC]"/>
    <m/>
    <m/>
    <m/>
  </r>
  <r>
    <n v="137336"/>
    <s v="3887/56076"/>
    <s v="Ministério da Fazenda - Cód. 056076"/>
    <n v="0"/>
    <d v="2014-05-30T00:00:00"/>
    <d v="1899-12-30T10:11:00"/>
    <n v="1050.2"/>
    <n v="0"/>
    <n v="-3926455.2070000847"/>
    <m/>
    <m/>
    <m/>
    <n v="56076"/>
    <n v="24"/>
    <s v="Emilly"/>
    <n v="1"/>
    <m/>
    <n v="521"/>
    <d v="2014-06-04T00:00:00"/>
    <d v="2014-06-04T00:00:00"/>
    <m/>
    <m/>
    <n v="2014"/>
    <n v="24"/>
    <m/>
    <m/>
    <m/>
    <m/>
    <s v="CA.Darf (VERIFICAR)"/>
    <x v="2"/>
    <x v="1"/>
    <m/>
    <n v="26"/>
    <n v="9"/>
    <s v="Débito em conta"/>
    <m/>
    <n v="0"/>
    <m/>
    <n v="0"/>
    <m/>
    <m/>
    <s v="ITAÚ [SOL] [001691-4] [CC]"/>
    <m/>
    <m/>
    <m/>
  </r>
  <r>
    <n v="137337"/>
    <s v="3841/56077"/>
    <s v="Ministério da Fazenda - Cód. 056077"/>
    <n v="0"/>
    <d v="2014-05-30T00:00:00"/>
    <d v="1899-12-30T10:12:18"/>
    <n v="1586.1"/>
    <n v="0"/>
    <n v="-3928041.3070000848"/>
    <m/>
    <m/>
    <m/>
    <n v="56077"/>
    <n v="24"/>
    <s v="Emilly"/>
    <n v="1"/>
    <m/>
    <n v="521"/>
    <d v="2014-06-04T00:00:00"/>
    <d v="2014-06-04T00:00:00"/>
    <m/>
    <m/>
    <n v="2014"/>
    <n v="24"/>
    <m/>
    <m/>
    <m/>
    <m/>
    <s v="CA.Darf (VERIFICAR)"/>
    <x v="2"/>
    <x v="1"/>
    <m/>
    <n v="26"/>
    <n v="9"/>
    <s v="Débito em conta"/>
    <m/>
    <n v="0"/>
    <m/>
    <n v="0"/>
    <m/>
    <m/>
    <s v="ITAÚ [SOL] [001691-4] [CC]"/>
    <m/>
    <m/>
    <m/>
  </r>
  <r>
    <n v="137338"/>
    <s v="3870/56078"/>
    <s v="Ministério da Fazenda - Cód. 056078"/>
    <n v="0"/>
    <d v="2014-05-30T00:00:00"/>
    <d v="1899-12-30T10:12:52"/>
    <n v="2520.48"/>
    <n v="0"/>
    <n v="-3930561.7870000848"/>
    <m/>
    <m/>
    <m/>
    <n v="56078"/>
    <n v="24"/>
    <s v="Emilly"/>
    <n v="1"/>
    <m/>
    <n v="521"/>
    <d v="2014-06-04T00:00:00"/>
    <d v="2014-06-04T00:00:00"/>
    <m/>
    <m/>
    <n v="2014"/>
    <n v="24"/>
    <m/>
    <m/>
    <m/>
    <m/>
    <s v="CA.Darf (VERIFICAR)"/>
    <x v="2"/>
    <x v="1"/>
    <m/>
    <n v="26"/>
    <n v="9"/>
    <s v="Débito em conta"/>
    <m/>
    <n v="0"/>
    <m/>
    <n v="0"/>
    <m/>
    <m/>
    <s v="ITAÚ [SOL] [001691-4] [CC]"/>
    <m/>
    <m/>
    <m/>
  </r>
  <r>
    <n v="137339"/>
    <s v="3796/56080"/>
    <s v="Ministério da Fazenda - Cód. 056080"/>
    <n v="0"/>
    <d v="2014-05-30T00:00:00"/>
    <d v="1899-12-30T10:13:38"/>
    <n v="4620.88"/>
    <n v="0"/>
    <n v="-3935182.6670000846"/>
    <m/>
    <m/>
    <m/>
    <n v="56080"/>
    <n v="24"/>
    <s v="Emilly"/>
    <n v="1"/>
    <m/>
    <n v="521"/>
    <d v="2014-06-04T00:00:00"/>
    <d v="2014-06-04T00:00:00"/>
    <m/>
    <m/>
    <n v="2014"/>
    <n v="24"/>
    <m/>
    <m/>
    <m/>
    <m/>
    <s v="CA.Darf (VERIFICAR)"/>
    <x v="2"/>
    <x v="1"/>
    <m/>
    <n v="26"/>
    <n v="9"/>
    <s v="Débito em conta"/>
    <m/>
    <n v="0"/>
    <m/>
    <n v="0"/>
    <m/>
    <m/>
    <s v="ITAÚ [SOL] [001691-4] [CC]"/>
    <m/>
    <m/>
    <m/>
  </r>
  <r>
    <n v="137340"/>
    <s v="3835/56081"/>
    <s v="Ministério da Fazenda - Cód. 056081"/>
    <n v="0"/>
    <d v="2014-05-30T00:00:00"/>
    <d v="1899-12-30T10:15:03"/>
    <n v="20090.599999999999"/>
    <n v="0"/>
    <n v="-3955273.2670000847"/>
    <m/>
    <m/>
    <m/>
    <n v="56081"/>
    <n v="24"/>
    <s v="Emilly"/>
    <n v="1"/>
    <m/>
    <n v="521"/>
    <d v="2014-06-04T00:00:00"/>
    <d v="2014-06-04T00:00:00"/>
    <m/>
    <m/>
    <n v="2014"/>
    <n v="24"/>
    <m/>
    <m/>
    <m/>
    <m/>
    <s v="CA.Darf (VERIFICAR)"/>
    <x v="2"/>
    <x v="1"/>
    <m/>
    <n v="2"/>
    <n v="9"/>
    <s v="Débito em conta"/>
    <m/>
    <n v="0"/>
    <m/>
    <n v="0"/>
    <m/>
    <m/>
    <s v="BRADESCO [002429-5] [GYN [CC]"/>
    <m/>
    <m/>
    <m/>
  </r>
  <r>
    <n v="137341"/>
    <s v="2609169/56083"/>
    <s v="Prefeitura Municipal De Goiânia  - Cód. 056083"/>
    <n v="0"/>
    <d v="2014-05-30T00:00:00"/>
    <d v="1899-12-30T10:19:50"/>
    <n v="71.05"/>
    <n v="0"/>
    <n v="-3955344.3170000846"/>
    <m/>
    <m/>
    <m/>
    <n v="56083"/>
    <n v="24"/>
    <s v="Emilly"/>
    <n v="1"/>
    <m/>
    <n v="144"/>
    <d v="2014-06-04T00:00:00"/>
    <d v="2014-06-04T00:00:00"/>
    <m/>
    <m/>
    <n v="2014"/>
    <n v="24"/>
    <m/>
    <m/>
    <m/>
    <m/>
    <s v="T-3.Impostos "/>
    <x v="2"/>
    <x v="1"/>
    <m/>
    <n v="4"/>
    <n v="9"/>
    <s v="Débito em conta"/>
    <m/>
    <n v="0"/>
    <m/>
    <n v="0"/>
    <m/>
    <m/>
    <s v="BB [022382-4] [GYN] [CC]"/>
    <m/>
    <m/>
    <m/>
  </r>
  <r>
    <n v="137342"/>
    <s v="2099616/56084"/>
    <s v="Prefeitura Municipal De Goiânia  - Cód. 056084"/>
    <n v="0"/>
    <d v="2014-05-30T00:00:00"/>
    <d v="1899-12-30T10:20:46"/>
    <n v="71.05"/>
    <n v="0"/>
    <n v="-3955415.3670000844"/>
    <m/>
    <m/>
    <m/>
    <n v="56084"/>
    <n v="24"/>
    <s v="Emilly"/>
    <n v="1"/>
    <m/>
    <n v="341"/>
    <d v="2014-06-04T00:00:00"/>
    <d v="2014-06-04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37343"/>
    <s v="3166597/56085"/>
    <s v="Prefeitura Municipal De Goiânia  - Cód. 056085"/>
    <n v="0"/>
    <d v="2014-05-30T00:00:00"/>
    <d v="1899-12-30T10:21:44"/>
    <n v="71.05"/>
    <n v="0"/>
    <n v="-3955486.4170000842"/>
    <m/>
    <m/>
    <m/>
    <n v="56085"/>
    <n v="24"/>
    <s v="Emilly"/>
    <n v="1"/>
    <m/>
    <n v="1396"/>
    <d v="2014-06-04T00:00:00"/>
    <d v="2014-06-04T00:00:00"/>
    <m/>
    <m/>
    <n v="2014"/>
    <n v="24"/>
    <m/>
    <m/>
    <m/>
    <m/>
    <s v="T-27.Impostos"/>
    <x v="2"/>
    <x v="1"/>
    <m/>
    <n v="26"/>
    <n v="9"/>
    <s v="Débito em conta"/>
    <m/>
    <n v="0"/>
    <m/>
    <n v="0"/>
    <m/>
    <m/>
    <s v="ITAÚ [SOL] [001691-4] [CC]"/>
    <m/>
    <m/>
    <m/>
  </r>
  <r>
    <n v="137344"/>
    <s v="720526/56086"/>
    <s v="Prefeitura Municipal De Goiânia  - Cód. 056086"/>
    <n v="0"/>
    <d v="2014-05-30T00:00:00"/>
    <d v="1899-12-30T10:22:30"/>
    <n v="71.05"/>
    <n v="0"/>
    <n v="-3955557.467000084"/>
    <m/>
    <m/>
    <m/>
    <n v="56086"/>
    <n v="24"/>
    <s v="Emilly"/>
    <n v="1"/>
    <m/>
    <n v="830"/>
    <d v="2014-06-04T00:00:00"/>
    <d v="2014-06-04T00:00:00"/>
    <m/>
    <m/>
    <n v="2014"/>
    <n v="24"/>
    <m/>
    <m/>
    <m/>
    <m/>
    <s v="SolNascente.Impostos "/>
    <x v="2"/>
    <x v="4"/>
    <m/>
    <n v="26"/>
    <n v="9"/>
    <s v="Débito em conta"/>
    <m/>
    <n v="0"/>
    <m/>
    <n v="0"/>
    <m/>
    <m/>
    <s v="ITAÚ [SOL] [001691-4] [CC]"/>
    <m/>
    <m/>
    <m/>
  </r>
  <r>
    <n v="136343"/>
    <n v="153051"/>
    <s v="Retorno: Par. 153051(05/12) - 013738/AND - Mensalidades"/>
    <n v="1339"/>
    <d v="2014-05-30T00:00:00"/>
    <d v="1899-12-30T10:25:29"/>
    <n v="0"/>
    <n v="0"/>
    <n v="-3954218.467000084"/>
    <m/>
    <m/>
    <n v="153051"/>
    <m/>
    <n v="14"/>
    <s v="Renato"/>
    <n v="1"/>
    <m/>
    <n v="2"/>
    <d v="2014-06-02T00:00:00"/>
    <d v="2014-06-02T00:00:00"/>
    <n v="19446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40"/>
    <n v="153091"/>
    <s v="Retorno: Par. 153091(05/12) - 015714/MAR - Mensalidades"/>
    <n v="1339"/>
    <d v="2014-05-30T00:00:00"/>
    <d v="1899-12-30T10:25:29"/>
    <n v="0"/>
    <n v="0"/>
    <n v="-3952879.467000084"/>
    <m/>
    <m/>
    <n v="153091"/>
    <m/>
    <n v="14"/>
    <s v="Renato"/>
    <n v="1"/>
    <m/>
    <n v="2"/>
    <d v="2014-06-02T00:00:00"/>
    <d v="2014-06-02T00:00:00"/>
    <n v="19443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42"/>
    <n v="153062"/>
    <s v="Retorno: Par. 153062(05/12) - 015622/YAS - Mensalidades"/>
    <n v="1339"/>
    <d v="2014-05-30T00:00:00"/>
    <d v="1899-12-30T10:25:29"/>
    <n v="0"/>
    <n v="0"/>
    <n v="-3951540.467000084"/>
    <m/>
    <m/>
    <n v="153062"/>
    <m/>
    <n v="14"/>
    <s v="Renato"/>
    <n v="1"/>
    <m/>
    <n v="2"/>
    <d v="2014-06-02T00:00:00"/>
    <d v="2014-06-02T00:00:00"/>
    <n v="19445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41"/>
    <n v="153082"/>
    <s v="Retorno: Par. 153082(05/12) - 015688/NAT - Mensalidades"/>
    <n v="1339"/>
    <d v="2014-05-30T00:00:00"/>
    <d v="1899-12-30T10:25:29"/>
    <n v="0"/>
    <n v="0"/>
    <n v="-3950201.467000084"/>
    <m/>
    <m/>
    <n v="153082"/>
    <m/>
    <n v="14"/>
    <s v="Renato"/>
    <n v="1"/>
    <m/>
    <n v="2"/>
    <d v="2014-06-02T00:00:00"/>
    <d v="2014-06-02T00:00:00"/>
    <n v="19444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39"/>
    <n v="174103"/>
    <s v="Retorno: Par. 174103(05/12) - 017609/LUÍ - Mensalidades"/>
    <n v="1339"/>
    <d v="2014-05-30T00:00:00"/>
    <d v="1899-12-30T10:25:29"/>
    <n v="0"/>
    <n v="0"/>
    <n v="-3948862.467000084"/>
    <m/>
    <m/>
    <n v="174103"/>
    <m/>
    <n v="14"/>
    <s v="Renato"/>
    <n v="1"/>
    <m/>
    <n v="2"/>
    <d v="2014-06-02T00:00:00"/>
    <d v="2014-06-02T00:00:00"/>
    <n v="19442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49"/>
    <n v="153110"/>
    <s v="Retorno: Par. 153110(05/12) - 015673/LAR - Mensalidades"/>
    <n v="1339"/>
    <d v="2014-05-30T00:00:00"/>
    <d v="1899-12-30T10:25:30"/>
    <n v="0"/>
    <n v="0"/>
    <n v="-3947523.467000084"/>
    <m/>
    <m/>
    <n v="153110"/>
    <m/>
    <n v="14"/>
    <s v="Renato"/>
    <n v="1"/>
    <m/>
    <n v="2"/>
    <d v="2014-06-02T00:00:00"/>
    <d v="2014-06-02T00:00:00"/>
    <n v="19452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52"/>
    <n v="152780"/>
    <s v="Retorno: Par. 152780(05/12) - 015844/IVA - Mensalidades"/>
    <n v="1339"/>
    <d v="2014-05-30T00:00:00"/>
    <d v="1899-12-30T10:25:30"/>
    <n v="0"/>
    <n v="0"/>
    <n v="-3946184.467000084"/>
    <m/>
    <m/>
    <n v="152780"/>
    <m/>
    <n v="14"/>
    <s v="Renato"/>
    <n v="1"/>
    <m/>
    <n v="2"/>
    <d v="2014-06-02T00:00:00"/>
    <d v="2014-06-02T00:00:00"/>
    <n v="19455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45"/>
    <n v="153101"/>
    <s v="Retorno: Par. 153101(05/12) - 015641/EDU - Mensalidades"/>
    <n v="1339"/>
    <d v="2014-05-30T00:00:00"/>
    <d v="1899-12-30T10:25:30"/>
    <n v="0"/>
    <n v="0"/>
    <n v="-3944845.467000084"/>
    <m/>
    <m/>
    <n v="153101"/>
    <m/>
    <n v="14"/>
    <s v="Renato"/>
    <n v="1"/>
    <m/>
    <n v="2"/>
    <d v="2014-06-02T00:00:00"/>
    <d v="2014-06-02T00:00:00"/>
    <n v="19448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44"/>
    <n v="153063"/>
    <s v="Retorno: Par. 153063(05/12) - 015623/BEA - Mensalidades"/>
    <n v="1339"/>
    <d v="2014-05-30T00:00:00"/>
    <d v="1899-12-30T10:25:30"/>
    <n v="0"/>
    <n v="0"/>
    <n v="-3943506.467000084"/>
    <m/>
    <m/>
    <n v="153063"/>
    <m/>
    <n v="14"/>
    <s v="Renato"/>
    <n v="1"/>
    <m/>
    <n v="2"/>
    <d v="2014-06-02T00:00:00"/>
    <d v="2014-06-02T00:00:00"/>
    <n v="19447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51"/>
    <n v="152744"/>
    <s v="Retorno: Par. 152744(05/12) - 015745/ISA - Mensalidades"/>
    <n v="1339"/>
    <d v="2014-05-30T00:00:00"/>
    <d v="1899-12-30T10:25:30"/>
    <n v="0"/>
    <n v="0"/>
    <n v="-3942167.467000084"/>
    <m/>
    <m/>
    <n v="152744"/>
    <m/>
    <n v="14"/>
    <s v="Renato"/>
    <n v="1"/>
    <m/>
    <n v="2"/>
    <d v="2014-06-02T00:00:00"/>
    <d v="2014-06-02T00:00:00"/>
    <n v="19454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48"/>
    <n v="153075"/>
    <s v="Retorno: Par. 153075(05/12) - 015654/LAR - Mensalidades"/>
    <n v="1339"/>
    <d v="2014-05-30T00:00:00"/>
    <d v="1899-12-30T10:25:30"/>
    <n v="0"/>
    <n v="0"/>
    <n v="-3940828.467000084"/>
    <m/>
    <m/>
    <n v="153075"/>
    <m/>
    <n v="14"/>
    <s v="Renato"/>
    <n v="1"/>
    <m/>
    <n v="2"/>
    <d v="2014-06-02T00:00:00"/>
    <d v="2014-06-02T00:00:00"/>
    <n v="19451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53"/>
    <n v="152756"/>
    <s v="Retorno: Par. 152756(05/12) - 015783/JAQ - Mensalidades"/>
    <n v="1339"/>
    <d v="2014-05-30T00:00:00"/>
    <d v="1899-12-30T10:25:30"/>
    <n v="0"/>
    <n v="0"/>
    <n v="-3939489.467000084"/>
    <m/>
    <m/>
    <n v="152756"/>
    <m/>
    <n v="14"/>
    <s v="Renato"/>
    <n v="1"/>
    <m/>
    <n v="2"/>
    <d v="2014-06-02T00:00:00"/>
    <d v="2014-06-02T00:00:00"/>
    <n v="19456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54"/>
    <n v="152738"/>
    <s v="Retorno: Par. 152738(05/12) - 015739/JOÃ - Mensalidades"/>
    <n v="1339"/>
    <d v="2014-05-30T00:00:00"/>
    <d v="1899-12-30T10:25:30"/>
    <n v="0"/>
    <n v="0"/>
    <n v="-3938150.467000084"/>
    <m/>
    <m/>
    <n v="152738"/>
    <m/>
    <n v="14"/>
    <s v="Renato"/>
    <n v="1"/>
    <m/>
    <n v="2"/>
    <d v="2014-06-02T00:00:00"/>
    <d v="2014-06-02T00:00:00"/>
    <n v="19457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47"/>
    <n v="153048"/>
    <s v="Retorno: Par. 153048(05/12) - 013451/JOÃ - Mensalidades"/>
    <n v="1339"/>
    <d v="2014-05-30T00:00:00"/>
    <d v="1899-12-30T10:25:30"/>
    <n v="0"/>
    <n v="0"/>
    <n v="-3936811.467000084"/>
    <m/>
    <m/>
    <n v="153048"/>
    <m/>
    <n v="14"/>
    <s v="Renato"/>
    <n v="1"/>
    <m/>
    <n v="2"/>
    <d v="2014-06-02T00:00:00"/>
    <d v="2014-06-02T00:00:00"/>
    <n v="19450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46"/>
    <n v="153068"/>
    <s v="Retorno: Par. 153068(05/12) - 015607/ING - Mensalidades"/>
    <n v="1339"/>
    <d v="2014-05-30T00:00:00"/>
    <d v="1899-12-30T10:25:30"/>
    <n v="0"/>
    <n v="0"/>
    <n v="-3935472.467000084"/>
    <m/>
    <m/>
    <n v="153068"/>
    <m/>
    <n v="14"/>
    <s v="Renato"/>
    <n v="1"/>
    <m/>
    <n v="2"/>
    <d v="2014-06-02T00:00:00"/>
    <d v="2014-06-02T00:00:00"/>
    <n v="19449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50"/>
    <n v="153079"/>
    <s v="Retorno: Par. 153079(05/12) - 015681/LUI - Mensalidades"/>
    <n v="1339"/>
    <d v="2014-05-30T00:00:00"/>
    <d v="1899-12-30T10:25:30"/>
    <n v="0"/>
    <n v="0"/>
    <n v="-3934133.467000084"/>
    <m/>
    <m/>
    <n v="153079"/>
    <m/>
    <n v="14"/>
    <s v="Renato"/>
    <n v="1"/>
    <m/>
    <n v="2"/>
    <d v="2014-06-02T00:00:00"/>
    <d v="2014-06-02T00:00:00"/>
    <n v="19453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62"/>
    <n v="153020"/>
    <s v="Retorno: Par. 153020(05/12) - 015804/MAR - Mensalidades"/>
    <n v="1339"/>
    <d v="2014-05-30T00:00:00"/>
    <d v="1899-12-30T10:25:31"/>
    <n v="0"/>
    <n v="0"/>
    <n v="-3932794.467000084"/>
    <m/>
    <m/>
    <n v="153020"/>
    <m/>
    <n v="14"/>
    <s v="Renato"/>
    <n v="1"/>
    <m/>
    <n v="2"/>
    <d v="2014-06-02T00:00:00"/>
    <d v="2014-06-02T00:00:00"/>
    <n v="19465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57"/>
    <n v="152660"/>
    <s v="Retorno: Par. 152660(05/12) - 015364/KES - Mensalidades"/>
    <n v="1339"/>
    <d v="2014-05-30T00:00:00"/>
    <d v="1899-12-30T10:25:31"/>
    <n v="0"/>
    <n v="0"/>
    <n v="-3931455.467000084"/>
    <m/>
    <m/>
    <n v="152660"/>
    <m/>
    <n v="14"/>
    <s v="Renato"/>
    <n v="1"/>
    <m/>
    <n v="2"/>
    <d v="2014-06-02T00:00:00"/>
    <d v="2014-06-02T00:00:00"/>
    <n v="19460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56"/>
    <n v="153012"/>
    <s v="Retorno: Par. 153012(05/12) - 015789/KAR - Mensalidades"/>
    <n v="1339"/>
    <d v="2014-05-30T00:00:00"/>
    <d v="1899-12-30T10:25:31"/>
    <n v="0"/>
    <n v="0"/>
    <n v="-3930116.467000084"/>
    <m/>
    <m/>
    <n v="153012"/>
    <m/>
    <n v="14"/>
    <s v="Renato"/>
    <n v="1"/>
    <m/>
    <n v="2"/>
    <d v="2014-06-02T00:00:00"/>
    <d v="2014-06-02T00:00:00"/>
    <n v="19459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63"/>
    <n v="152632"/>
    <s v="Retorno: Par. 152632(05/12) - 015317/MAR - Mensalidades"/>
    <n v="1339"/>
    <d v="2014-05-30T00:00:00"/>
    <d v="1899-12-30T10:25:31"/>
    <n v="0"/>
    <n v="0"/>
    <n v="-3928777.467000084"/>
    <m/>
    <m/>
    <n v="152632"/>
    <m/>
    <n v="14"/>
    <s v="Renato"/>
    <n v="1"/>
    <m/>
    <n v="2"/>
    <d v="2014-06-02T00:00:00"/>
    <d v="2014-06-02T00:00:00"/>
    <n v="19466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59"/>
    <n v="152742"/>
    <s v="Retorno: Par. 152742(05/12) - 015741/LUA - Mensalidades"/>
    <n v="1339"/>
    <d v="2014-05-30T00:00:00"/>
    <d v="1899-12-30T10:25:31"/>
    <n v="0"/>
    <n v="0"/>
    <n v="-3927438.467000084"/>
    <m/>
    <m/>
    <n v="152742"/>
    <m/>
    <n v="14"/>
    <s v="Renato"/>
    <n v="1"/>
    <m/>
    <n v="2"/>
    <d v="2014-06-02T00:00:00"/>
    <d v="2014-06-02T00:00:00"/>
    <n v="19462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65"/>
    <n v="153024"/>
    <s v="Retorno: Par. 153024(05/12) - 015821/MAR - Mensalidades"/>
    <n v="1339"/>
    <d v="2014-05-30T00:00:00"/>
    <d v="1899-12-30T10:25:31"/>
    <n v="0"/>
    <n v="0"/>
    <n v="-3926099.467000084"/>
    <m/>
    <m/>
    <n v="153024"/>
    <m/>
    <n v="14"/>
    <s v="Renato"/>
    <n v="1"/>
    <m/>
    <n v="2"/>
    <d v="2014-06-02T00:00:00"/>
    <d v="2014-06-02T00:00:00"/>
    <n v="19468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64"/>
    <n v="152794"/>
    <s v="Retorno: Par. 152794(05/12) - 016123/MAR - Mensalidades"/>
    <n v="1339"/>
    <d v="2014-05-30T00:00:00"/>
    <d v="1899-12-30T10:25:31"/>
    <n v="0"/>
    <n v="0"/>
    <n v="-3924760.467000084"/>
    <m/>
    <m/>
    <n v="152794"/>
    <m/>
    <n v="14"/>
    <s v="Renato"/>
    <n v="1"/>
    <m/>
    <n v="2"/>
    <d v="2014-06-02T00:00:00"/>
    <d v="2014-06-02T00:00:00"/>
    <n v="19467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66"/>
    <n v="152666"/>
    <s v="Retorno: Par. 152666(05/12) - 015384/MAR - Mensalidades"/>
    <n v="1339"/>
    <d v="2014-05-30T00:00:00"/>
    <d v="1899-12-30T10:25:31"/>
    <n v="0"/>
    <n v="0"/>
    <n v="-3923421.467000084"/>
    <m/>
    <m/>
    <n v="152666"/>
    <m/>
    <n v="14"/>
    <s v="Renato"/>
    <n v="1"/>
    <m/>
    <n v="2"/>
    <d v="2014-06-02T00:00:00"/>
    <d v="2014-06-02T00:00:00"/>
    <n v="19469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61"/>
    <n v="152728"/>
    <s v="Retorno: Par. 152728(05/12) - 015588/MAR - Mensalidades"/>
    <n v="1339"/>
    <d v="2014-05-30T00:00:00"/>
    <d v="1899-12-30T10:25:31"/>
    <n v="0"/>
    <n v="0"/>
    <n v="-3922082.467000084"/>
    <m/>
    <m/>
    <n v="152728"/>
    <m/>
    <n v="14"/>
    <s v="Renato"/>
    <n v="1"/>
    <m/>
    <n v="2"/>
    <d v="2014-06-02T00:00:00"/>
    <d v="2014-06-02T00:00:00"/>
    <n v="19464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55"/>
    <n v="152648"/>
    <s v="Retorno: Par. 152648(05/12) - 015342/JUL - Mensalidades"/>
    <n v="1339"/>
    <d v="2014-05-30T00:00:00"/>
    <d v="1899-12-30T10:25:31"/>
    <n v="0"/>
    <n v="0"/>
    <n v="-3920743.467000084"/>
    <m/>
    <m/>
    <n v="152648"/>
    <m/>
    <n v="14"/>
    <s v="Renato"/>
    <n v="1"/>
    <m/>
    <n v="2"/>
    <d v="2014-06-02T00:00:00"/>
    <d v="2014-06-02T00:00:00"/>
    <n v="19458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60"/>
    <n v="152958"/>
    <s v="Retorno: Par. 152958(05/12) - 015574/MAR - Mensalidades"/>
    <n v="1339"/>
    <d v="2014-05-30T00:00:00"/>
    <d v="1899-12-30T10:25:31"/>
    <n v="0"/>
    <n v="0"/>
    <n v="-3919404.467000084"/>
    <m/>
    <m/>
    <n v="152958"/>
    <m/>
    <n v="14"/>
    <s v="Renato"/>
    <n v="1"/>
    <m/>
    <n v="2"/>
    <d v="2014-06-02T00:00:00"/>
    <d v="2014-06-02T00:00:00"/>
    <n v="19463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58"/>
    <n v="152688"/>
    <s v="Retorno: Par. 152688(05/12) - 015464/LAÍ - Mensalidades"/>
    <n v="1339"/>
    <d v="2014-05-30T00:00:00"/>
    <d v="1899-12-30T10:25:31"/>
    <n v="0"/>
    <n v="0"/>
    <n v="-3918065.467000084"/>
    <m/>
    <m/>
    <n v="152688"/>
    <m/>
    <n v="14"/>
    <s v="Renato"/>
    <n v="1"/>
    <m/>
    <n v="2"/>
    <d v="2014-06-02T00:00:00"/>
    <d v="2014-06-02T00:00:00"/>
    <n v="19461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68"/>
    <n v="152830"/>
    <s v="Retorno: Par. 152830(05/12) - 015297/MAT - Mensalidades"/>
    <n v="1339"/>
    <d v="2014-05-30T00:00:00"/>
    <d v="1899-12-30T10:25:32"/>
    <n v="0"/>
    <n v="0"/>
    <n v="-3916726.467000084"/>
    <m/>
    <m/>
    <n v="152830"/>
    <m/>
    <n v="14"/>
    <s v="Renato"/>
    <n v="1"/>
    <m/>
    <n v="2"/>
    <d v="2014-06-02T00:00:00"/>
    <d v="2014-06-02T00:00:00"/>
    <n v="19471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79"/>
    <n v="152970"/>
    <s v="Retorno: Par. 152970(05/12) - 015599/VIC - Mensalidades"/>
    <n v="1339"/>
    <d v="2014-05-30T00:00:00"/>
    <d v="1899-12-30T10:25:32"/>
    <n v="0"/>
    <n v="0"/>
    <n v="-3915387.467000084"/>
    <m/>
    <m/>
    <n v="152970"/>
    <m/>
    <n v="14"/>
    <s v="Renato"/>
    <n v="1"/>
    <m/>
    <n v="2"/>
    <d v="2014-06-02T00:00:00"/>
    <d v="2014-06-02T00:00:00"/>
    <n v="19482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77"/>
    <n v="152932"/>
    <s v="Retorno: Par. 152932(05/12) - 015513/VAN - Mensalidades"/>
    <n v="1339"/>
    <d v="2014-05-30T00:00:00"/>
    <d v="1899-12-30T10:25:32"/>
    <n v="0"/>
    <n v="0"/>
    <n v="-3914048.467000084"/>
    <m/>
    <m/>
    <n v="152932"/>
    <m/>
    <n v="14"/>
    <s v="Renato"/>
    <n v="1"/>
    <m/>
    <n v="2"/>
    <d v="2014-06-02T00:00:00"/>
    <d v="2014-06-02T00:00:00"/>
    <n v="19480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73"/>
    <n v="152882"/>
    <s v="Retorno: Par. 152882(05/12) - 015392/PED - Mensalidades"/>
    <n v="1339"/>
    <d v="2014-05-30T00:00:00"/>
    <d v="1899-12-30T10:25:32"/>
    <n v="0"/>
    <n v="0"/>
    <n v="-3912709.467000084"/>
    <m/>
    <m/>
    <n v="152882"/>
    <m/>
    <n v="14"/>
    <s v="Renato"/>
    <n v="1"/>
    <m/>
    <n v="2"/>
    <d v="2014-06-02T00:00:00"/>
    <d v="2014-06-02T00:00:00"/>
    <n v="19476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75"/>
    <n v="152644"/>
    <s v="Retorno: Par. 152644(05/12) - 015337/ROB - Mensalidades"/>
    <n v="1339"/>
    <d v="2014-05-30T00:00:00"/>
    <d v="1899-12-30T10:25:32"/>
    <n v="0"/>
    <n v="0"/>
    <n v="-3911370.467000084"/>
    <m/>
    <m/>
    <n v="152644"/>
    <m/>
    <n v="14"/>
    <s v="Renato"/>
    <n v="1"/>
    <m/>
    <n v="2"/>
    <d v="2014-06-02T00:00:00"/>
    <d v="2014-06-02T00:00:00"/>
    <n v="19478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70"/>
    <n v="152844"/>
    <s v="Retorno: Par. 152844(05/12) - 015308/MUR - Mensalidades"/>
    <n v="1339"/>
    <d v="2014-05-30T00:00:00"/>
    <d v="1899-12-30T10:25:32"/>
    <n v="0"/>
    <n v="0"/>
    <n v="-3910031.467000084"/>
    <m/>
    <m/>
    <n v="152844"/>
    <m/>
    <n v="14"/>
    <s v="Renato"/>
    <n v="1"/>
    <m/>
    <n v="2"/>
    <d v="2014-06-02T00:00:00"/>
    <d v="2014-06-02T00:00:00"/>
    <n v="19473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74"/>
    <n v="152654"/>
    <s v="Retorno: Par. 152654(05/12) - 015350/RAF - Mensalidades"/>
    <n v="1339"/>
    <d v="2014-05-30T00:00:00"/>
    <d v="1899-12-30T10:25:32"/>
    <n v="0"/>
    <n v="0"/>
    <n v="-3908692.467000084"/>
    <m/>
    <m/>
    <n v="152654"/>
    <m/>
    <n v="14"/>
    <s v="Renato"/>
    <n v="1"/>
    <m/>
    <n v="2"/>
    <d v="2014-06-02T00:00:00"/>
    <d v="2014-06-02T00:00:00"/>
    <n v="19477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78"/>
    <n v="152994"/>
    <s v="Retorno: Par. 152994(05/12) - 015761/VEN - Mensalidades"/>
    <n v="1339"/>
    <d v="2014-05-30T00:00:00"/>
    <d v="1899-12-30T10:25:32"/>
    <n v="0"/>
    <n v="0"/>
    <n v="-3907353.467000084"/>
    <m/>
    <m/>
    <n v="152994"/>
    <m/>
    <n v="14"/>
    <s v="Renato"/>
    <n v="1"/>
    <m/>
    <n v="2"/>
    <d v="2014-06-02T00:00:00"/>
    <d v="2014-06-02T00:00:00"/>
    <n v="19481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72"/>
    <n v="152846"/>
    <s v="Retorno: Par. 152846(05/12) - 015311/PED - Mensalidades"/>
    <n v="1339"/>
    <d v="2014-05-30T00:00:00"/>
    <d v="1899-12-30T10:25:32"/>
    <n v="0"/>
    <n v="0"/>
    <n v="-3906014.467000084"/>
    <m/>
    <m/>
    <n v="152846"/>
    <m/>
    <n v="14"/>
    <s v="Renato"/>
    <n v="1"/>
    <m/>
    <n v="2"/>
    <d v="2014-06-02T00:00:00"/>
    <d v="2014-06-02T00:00:00"/>
    <n v="19475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71"/>
    <n v="152676"/>
    <s v="Retorno: Par. 152676(05/12) - 015437/OTÁ - Mensalidades"/>
    <n v="1339"/>
    <d v="2014-05-30T00:00:00"/>
    <d v="1899-12-30T10:25:32"/>
    <n v="0"/>
    <n v="0"/>
    <n v="-3904675.467000084"/>
    <m/>
    <m/>
    <n v="152676"/>
    <m/>
    <n v="14"/>
    <s v="Renato"/>
    <n v="1"/>
    <m/>
    <n v="2"/>
    <d v="2014-06-02T00:00:00"/>
    <d v="2014-06-02T00:00:00"/>
    <n v="19474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76"/>
    <n v="152986"/>
    <s v="Retorno: Par. 152986(05/12) - 015742/SAM - Mensalidades"/>
    <n v="1339"/>
    <d v="2014-05-30T00:00:00"/>
    <d v="1899-12-30T10:25:32"/>
    <n v="0"/>
    <n v="0"/>
    <n v="-3903336.467000084"/>
    <m/>
    <m/>
    <n v="152986"/>
    <m/>
    <n v="14"/>
    <s v="Renato"/>
    <n v="1"/>
    <m/>
    <n v="2"/>
    <d v="2014-06-02T00:00:00"/>
    <d v="2014-06-02T00:00:00"/>
    <n v="19479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67"/>
    <n v="153008"/>
    <s v="Retorno: Par. 153008(05/12) - 015780/MAT - Mensalidades"/>
    <n v="1339"/>
    <d v="2014-05-30T00:00:00"/>
    <d v="1899-12-30T10:25:32"/>
    <n v="0"/>
    <n v="0"/>
    <n v="-3901997.467000084"/>
    <m/>
    <m/>
    <n v="153008"/>
    <m/>
    <n v="14"/>
    <s v="Renato"/>
    <n v="1"/>
    <m/>
    <n v="2"/>
    <d v="2014-06-02T00:00:00"/>
    <d v="2014-06-02T00:00:00"/>
    <n v="19470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69"/>
    <n v="152668"/>
    <s v="Retorno: Par. 152668(05/12) - 015388/MIL - Mensalidades"/>
    <n v="1339"/>
    <d v="2014-05-30T00:00:00"/>
    <d v="1899-12-30T10:25:32"/>
    <n v="0"/>
    <n v="0"/>
    <n v="-3900658.467000084"/>
    <m/>
    <m/>
    <n v="152668"/>
    <m/>
    <n v="14"/>
    <s v="Renato"/>
    <n v="1"/>
    <m/>
    <n v="2"/>
    <d v="2014-06-02T00:00:00"/>
    <d v="2014-06-02T00:00:00"/>
    <n v="19472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85"/>
    <n v="152100"/>
    <s v="Retorno: Par. 152100(05/12) - 015434/MAT - Mensalidades"/>
    <n v="1492"/>
    <d v="2014-05-30T00:00:00"/>
    <d v="1899-12-30T10:25:33"/>
    <n v="0"/>
    <n v="0"/>
    <n v="-3899166.467000084"/>
    <m/>
    <m/>
    <n v="152100"/>
    <m/>
    <n v="14"/>
    <s v="Renato"/>
    <n v="1"/>
    <m/>
    <n v="2"/>
    <d v="2014-06-02T00:00:00"/>
    <d v="2014-06-02T00:00:00"/>
    <n v="19490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84"/>
    <n v="152090"/>
    <s v="Retorno: Par. 152090(05/12) - 015590/ELI - Mensalidades"/>
    <n v="1492"/>
    <d v="2014-05-30T00:00:00"/>
    <d v="1899-12-30T10:25:33"/>
    <n v="0"/>
    <n v="0"/>
    <n v="-3897674.467000084"/>
    <m/>
    <m/>
    <n v="152090"/>
    <m/>
    <n v="14"/>
    <s v="Renato"/>
    <n v="1"/>
    <m/>
    <n v="2"/>
    <d v="2014-06-02T00:00:00"/>
    <d v="2014-06-02T00:00:00"/>
    <n v="19487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82"/>
    <n v="153102"/>
    <s v="Retorno: Par. 153102(05/12) - 015626/AND - Mensalidades"/>
    <n v="1339"/>
    <d v="2014-05-30T00:00:00"/>
    <d v="1899-12-30T10:25:33"/>
    <n v="0"/>
    <n v="0"/>
    <n v="-3896335.467000084"/>
    <m/>
    <m/>
    <n v="153102"/>
    <m/>
    <n v="14"/>
    <s v="Renato"/>
    <n v="1"/>
    <m/>
    <n v="2"/>
    <d v="2014-06-02T00:00:00"/>
    <d v="2014-06-02T00:00:00"/>
    <n v="19485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80"/>
    <n v="153072"/>
    <s v="Retorno: Par. 153072(05/12) - 015658/AMA - Mensalidades"/>
    <n v="1339"/>
    <d v="2014-05-30T00:00:00"/>
    <d v="1899-12-30T10:25:33"/>
    <n v="0"/>
    <n v="0"/>
    <n v="-3894996.467000084"/>
    <m/>
    <m/>
    <n v="153072"/>
    <m/>
    <n v="14"/>
    <s v="Renato"/>
    <n v="1"/>
    <m/>
    <n v="2"/>
    <d v="2014-06-02T00:00:00"/>
    <d v="2014-06-02T00:00:00"/>
    <n v="19483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89"/>
    <n v="152254"/>
    <s v="Retorno: Par. 152254(05/12) - 014224/GAB - Mensalidades"/>
    <n v="1492"/>
    <d v="2014-05-30T00:00:00"/>
    <d v="1899-12-30T10:25:33"/>
    <n v="0"/>
    <n v="0"/>
    <n v="-3893504.467000084"/>
    <m/>
    <m/>
    <n v="152254"/>
    <m/>
    <n v="14"/>
    <s v="Renato"/>
    <n v="1"/>
    <m/>
    <n v="2"/>
    <d v="2014-06-02T00:00:00"/>
    <d v="2014-06-02T00:00:00"/>
    <n v="19504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90"/>
    <n v="150276"/>
    <s v="Retorno: Par. 150276(05/12) - 014194/GAB - Mensalidades"/>
    <n v="1417.4"/>
    <d v="2014-05-30T00:00:00"/>
    <d v="1899-12-30T10:25:33"/>
    <n v="0"/>
    <n v="0"/>
    <n v="-3892087.0670000841"/>
    <m/>
    <m/>
    <n v="150276"/>
    <m/>
    <n v="14"/>
    <s v="Renato"/>
    <n v="1"/>
    <m/>
    <n v="2"/>
    <d v="2014-06-02T00:00:00"/>
    <d v="2014-06-02T00:00:00"/>
    <n v="19506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83"/>
    <n v="152086"/>
    <s v="Retorno: Par. 152086(05/12) - 015581/ANA - Mensalidades"/>
    <n v="1492"/>
    <d v="2014-05-30T00:00:00"/>
    <d v="1899-12-30T10:25:33"/>
    <n v="0"/>
    <n v="0"/>
    <n v="-3890595.0670000841"/>
    <m/>
    <m/>
    <n v="152086"/>
    <m/>
    <n v="14"/>
    <s v="Renato"/>
    <n v="1"/>
    <m/>
    <n v="2"/>
    <d v="2014-06-02T00:00:00"/>
    <d v="2014-06-02T00:00:00"/>
    <n v="19486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86"/>
    <n v="152096"/>
    <s v="Retorno: Par. 152096(05/12) - 015778/VIN - Mensalidades"/>
    <n v="1492"/>
    <d v="2014-05-30T00:00:00"/>
    <d v="1899-12-30T10:25:33"/>
    <n v="0"/>
    <n v="0"/>
    <n v="-3889103.0670000841"/>
    <m/>
    <m/>
    <n v="152096"/>
    <m/>
    <n v="14"/>
    <s v="Renato"/>
    <n v="1"/>
    <m/>
    <n v="2"/>
    <d v="2014-06-02T00:00:00"/>
    <d v="2014-06-02T00:00:00"/>
    <n v="19491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87"/>
    <n v="152167"/>
    <s v="Retorno: Par. 152167(05/12) - 014119/ALE - Mensalidades"/>
    <n v="1492"/>
    <d v="2014-05-30T00:00:00"/>
    <d v="1899-12-30T10:25:33"/>
    <n v="0"/>
    <n v="0"/>
    <n v="-3887611.0670000841"/>
    <m/>
    <m/>
    <n v="152167"/>
    <m/>
    <n v="14"/>
    <s v="Renato"/>
    <n v="1"/>
    <m/>
    <n v="2"/>
    <d v="2014-06-02T00:00:00"/>
    <d v="2014-06-02T00:00:00"/>
    <n v="19494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81"/>
    <n v="153058"/>
    <s v="Retorno: Par. 153058(05/12) - 015613/AND - Mensalidades"/>
    <n v="1339"/>
    <d v="2014-05-30T00:00:00"/>
    <d v="1899-12-30T10:25:33"/>
    <n v="0"/>
    <n v="0"/>
    <n v="-3886272.0670000841"/>
    <m/>
    <m/>
    <n v="153058"/>
    <m/>
    <n v="14"/>
    <s v="Renato"/>
    <n v="1"/>
    <m/>
    <n v="2"/>
    <d v="2014-06-02T00:00:00"/>
    <d v="2014-06-02T00:00:00"/>
    <n v="19484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88"/>
    <n v="152399"/>
    <s v="Retorno: Par. 152399(05/12) - 014189/AND - Mensalidades"/>
    <n v="1492"/>
    <d v="2014-05-30T00:00:00"/>
    <d v="1899-12-30T10:25:33"/>
    <n v="0"/>
    <n v="0"/>
    <n v="-3884780.0670000841"/>
    <m/>
    <m/>
    <n v="152399"/>
    <m/>
    <n v="14"/>
    <s v="Renato"/>
    <n v="1"/>
    <m/>
    <n v="2"/>
    <d v="2014-06-02T00:00:00"/>
    <d v="2014-06-02T00:00:00"/>
    <n v="19499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93"/>
    <n v="148573"/>
    <s v="Retorno: Par. 148573(05/12) - 013914/KLA - Mensalidades"/>
    <n v="1417.4"/>
    <d v="2014-05-30T00:00:00"/>
    <d v="1899-12-30T10:25:34"/>
    <n v="0"/>
    <n v="0"/>
    <n v="-3883362.6670000842"/>
    <m/>
    <m/>
    <n v="148573"/>
    <m/>
    <n v="14"/>
    <s v="Renato"/>
    <n v="1"/>
    <m/>
    <n v="2"/>
    <d v="2014-06-02T00:00:00"/>
    <d v="2014-06-02T00:00:00"/>
    <n v="19515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92"/>
    <n v="152313"/>
    <s v="Retorno: Par. 152313(05/12) - 014121/IZA - Mensalidades"/>
    <n v="1492"/>
    <d v="2014-05-30T00:00:00"/>
    <d v="1899-12-30T10:25:34"/>
    <n v="0"/>
    <n v="0"/>
    <n v="-3881870.6670000842"/>
    <m/>
    <m/>
    <n v="152313"/>
    <m/>
    <n v="14"/>
    <s v="Renato"/>
    <n v="1"/>
    <m/>
    <n v="2"/>
    <d v="2014-06-02T00:00:00"/>
    <d v="2014-06-02T00:00:00"/>
    <n v="19512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94"/>
    <n v="152483"/>
    <s v="Retorno: Par. 152483(05/12) - 014174/LAU - Mensalidades"/>
    <n v="1492"/>
    <d v="2014-05-30T00:00:00"/>
    <d v="1899-12-30T10:25:34"/>
    <n v="0"/>
    <n v="0"/>
    <n v="-3880378.6670000842"/>
    <m/>
    <m/>
    <n v="152483"/>
    <m/>
    <n v="14"/>
    <s v="Renato"/>
    <n v="1"/>
    <m/>
    <n v="2"/>
    <d v="2014-06-02T00:00:00"/>
    <d v="2014-06-02T00:00:00"/>
    <n v="19518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97"/>
    <n v="152295"/>
    <s v="Retorno: Par. 152295(05/12) - 014063/LUÍ - Mensalidades"/>
    <n v="1492"/>
    <d v="2014-05-30T00:00:00"/>
    <d v="1899-12-30T10:25:34"/>
    <n v="0"/>
    <n v="0"/>
    <n v="-3878886.6670000842"/>
    <m/>
    <m/>
    <n v="152295"/>
    <m/>
    <n v="14"/>
    <s v="Renato"/>
    <n v="1"/>
    <m/>
    <n v="2"/>
    <d v="2014-06-02T00:00:00"/>
    <d v="2014-06-02T00:00:00"/>
    <n v="19527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96"/>
    <n v="152407"/>
    <s v="Retorno: Par. 152407(05/12) - 014219/LUC - Mensalidades"/>
    <n v="1492"/>
    <d v="2014-05-30T00:00:00"/>
    <d v="1899-12-30T10:25:34"/>
    <n v="0"/>
    <n v="0"/>
    <n v="-3877394.6670000842"/>
    <m/>
    <m/>
    <n v="152407"/>
    <m/>
    <n v="14"/>
    <s v="Renato"/>
    <n v="1"/>
    <m/>
    <n v="2"/>
    <d v="2014-06-02T00:00:00"/>
    <d v="2014-06-02T00:00:00"/>
    <n v="19522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95"/>
    <n v="152337"/>
    <s v="Retorno: Par. 152337(05/12) - 014004/LET - Mensalidades"/>
    <n v="1492"/>
    <d v="2014-05-30T00:00:00"/>
    <d v="1899-12-30T10:25:34"/>
    <n v="0"/>
    <n v="0"/>
    <n v="-3875902.6670000842"/>
    <m/>
    <m/>
    <n v="152337"/>
    <m/>
    <n v="14"/>
    <s v="Renato"/>
    <n v="1"/>
    <m/>
    <n v="2"/>
    <d v="2014-06-02T00:00:00"/>
    <d v="2014-06-02T00:00:00"/>
    <n v="19521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91"/>
    <n v="152367"/>
    <s v="Retorno: Par. 152367(05/12) - 014123/GAB - Mensalidades"/>
    <n v="1492"/>
    <d v="2014-05-30T00:00:00"/>
    <d v="1899-12-30T10:25:34"/>
    <n v="0"/>
    <n v="0"/>
    <n v="-3874410.6670000842"/>
    <m/>
    <m/>
    <n v="152367"/>
    <m/>
    <n v="14"/>
    <s v="Renato"/>
    <n v="1"/>
    <m/>
    <n v="2"/>
    <d v="2014-06-02T00:00:00"/>
    <d v="2014-06-02T00:00:00"/>
    <n v="19509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06"/>
    <n v="152670"/>
    <s v="Retorno: Par. 152670(05/12) - 015401/CAM - Mensalidades"/>
    <n v="1339"/>
    <d v="2014-05-30T00:00:00"/>
    <d v="1899-12-30T10:25:35"/>
    <n v="0"/>
    <n v="0"/>
    <n v="-3873071.6670000842"/>
    <m/>
    <m/>
    <n v="152670"/>
    <m/>
    <n v="14"/>
    <s v="Renato"/>
    <n v="1"/>
    <m/>
    <n v="2"/>
    <d v="2014-06-02T00:00:00"/>
    <d v="2014-06-02T00:00:00"/>
    <n v="19555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01"/>
    <n v="152842"/>
    <s v="Retorno: Par. 152842(05/12) - 015307/ANA - Mensalidades"/>
    <n v="1339"/>
    <d v="2014-05-30T00:00:00"/>
    <d v="1899-12-30T10:25:35"/>
    <n v="0"/>
    <n v="0"/>
    <n v="-3871732.6670000842"/>
    <m/>
    <m/>
    <n v="152842"/>
    <m/>
    <n v="14"/>
    <s v="Renato"/>
    <n v="1"/>
    <m/>
    <n v="2"/>
    <d v="2014-06-02T00:00:00"/>
    <d v="2014-06-02T00:00:00"/>
    <n v="19550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00"/>
    <n v="152662"/>
    <s v="Retorno: Par. 152662(05/12) - 015372/ANA - Mensalidades"/>
    <n v="1339"/>
    <d v="2014-05-30T00:00:00"/>
    <d v="1899-12-30T10:25:35"/>
    <n v="0"/>
    <n v="0"/>
    <n v="-3870393.6670000842"/>
    <m/>
    <m/>
    <n v="152662"/>
    <m/>
    <n v="14"/>
    <s v="Renato"/>
    <n v="1"/>
    <m/>
    <n v="2"/>
    <d v="2014-06-02T00:00:00"/>
    <d v="2014-06-02T00:00:00"/>
    <n v="19549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05"/>
    <n v="152962"/>
    <s v="Retorno: Par. 152962(05/12) - 015582/BIA - Mensalidades"/>
    <n v="1339"/>
    <d v="2014-05-30T00:00:00"/>
    <d v="1899-12-30T10:25:35"/>
    <n v="0"/>
    <n v="0"/>
    <n v="-3869054.6670000842"/>
    <m/>
    <m/>
    <n v="152962"/>
    <m/>
    <n v="14"/>
    <s v="Renato"/>
    <n v="1"/>
    <m/>
    <n v="2"/>
    <d v="2014-06-02T00:00:00"/>
    <d v="2014-06-02T00:00:00"/>
    <n v="19554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07"/>
    <n v="152672"/>
    <s v="Retorno: Par. 152672(05/12) - 015422/CLÁ - Mensalidades"/>
    <n v="1339"/>
    <d v="2014-05-30T00:00:00"/>
    <d v="1899-12-30T10:25:35"/>
    <n v="0"/>
    <n v="0"/>
    <n v="-3867715.6670000842"/>
    <m/>
    <m/>
    <n v="152672"/>
    <m/>
    <n v="14"/>
    <s v="Renato"/>
    <n v="1"/>
    <m/>
    <n v="2"/>
    <d v="2014-06-02T00:00:00"/>
    <d v="2014-06-02T00:00:00"/>
    <n v="19556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04"/>
    <n v="153044"/>
    <s v="Retorno: Par. 153044(05/12) - 015281/ART - Mensalidades"/>
    <n v="1272.05"/>
    <d v="2014-05-30T00:00:00"/>
    <d v="1899-12-30T10:25:35"/>
    <n v="0"/>
    <n v="0"/>
    <n v="-3866443.6170000844"/>
    <m/>
    <m/>
    <n v="153044"/>
    <m/>
    <n v="14"/>
    <s v="Renato"/>
    <n v="1"/>
    <m/>
    <n v="2"/>
    <d v="2014-06-02T00:00:00"/>
    <d v="2014-06-02T00:00:00"/>
    <n v="19553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98"/>
    <n v="150274"/>
    <s v="Retorno: Par. 150274(05/12) - 014112/MAT - Mensalidades"/>
    <n v="1417"/>
    <d v="2014-05-30T00:00:00"/>
    <d v="1899-12-30T10:25:35"/>
    <n v="0"/>
    <n v="0"/>
    <n v="-3865026.6170000844"/>
    <m/>
    <m/>
    <n v="150274"/>
    <m/>
    <n v="14"/>
    <s v="Renato"/>
    <n v="1"/>
    <m/>
    <n v="2"/>
    <d v="2014-06-02T00:00:00"/>
    <d v="2014-06-02T00:00:00"/>
    <n v="19534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03"/>
    <n v="152674"/>
    <s v="Retorno: Par. 152674(05/12) - 015426/ART - Mensalidades"/>
    <n v="1339"/>
    <d v="2014-05-30T00:00:00"/>
    <d v="1899-12-30T10:25:35"/>
    <n v="0"/>
    <n v="0"/>
    <n v="-3863687.6170000844"/>
    <m/>
    <m/>
    <n v="152674"/>
    <m/>
    <n v="14"/>
    <s v="Renato"/>
    <n v="1"/>
    <m/>
    <n v="2"/>
    <d v="2014-06-02T00:00:00"/>
    <d v="2014-06-02T00:00:00"/>
    <n v="19552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02"/>
    <n v="152696"/>
    <s v="Retorno: Par. 152696(05/12) - 015483/ANN - Mensalidades"/>
    <n v="1339"/>
    <d v="2014-05-30T00:00:00"/>
    <d v="1899-12-30T10:25:35"/>
    <n v="0"/>
    <n v="0"/>
    <n v="-3862348.6170000844"/>
    <m/>
    <m/>
    <n v="152696"/>
    <m/>
    <n v="14"/>
    <s v="Renato"/>
    <n v="1"/>
    <m/>
    <n v="2"/>
    <d v="2014-06-02T00:00:00"/>
    <d v="2014-06-02T00:00:00"/>
    <n v="19551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399"/>
    <n v="152968"/>
    <s v="Retorno: Par. 152968(05/12) - 015595/AMA - Mensalidades"/>
    <n v="1339"/>
    <d v="2014-05-30T00:00:00"/>
    <d v="1899-12-30T10:25:35"/>
    <n v="0"/>
    <n v="0"/>
    <n v="-3861009.6170000844"/>
    <m/>
    <m/>
    <n v="152968"/>
    <m/>
    <n v="14"/>
    <s v="Renato"/>
    <n v="1"/>
    <m/>
    <n v="2"/>
    <d v="2014-06-02T00:00:00"/>
    <d v="2014-06-02T00:00:00"/>
    <n v="19548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09"/>
    <n v="152820"/>
    <s v="Retorno: Par. 152820(05/12) - 015279/DIO - Mensalidades"/>
    <n v="1339"/>
    <d v="2014-05-30T00:00:00"/>
    <d v="1899-12-30T10:25:36"/>
    <n v="0"/>
    <n v="0"/>
    <n v="-3859670.6170000844"/>
    <m/>
    <m/>
    <n v="152820"/>
    <m/>
    <n v="14"/>
    <s v="Renato"/>
    <n v="1"/>
    <m/>
    <n v="2"/>
    <d v="2014-06-02T00:00:00"/>
    <d v="2014-06-02T00:00:00"/>
    <n v="19558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10"/>
    <n v="152980"/>
    <s v="Retorno: Par. 152980(05/12) - 015731/EDU - Mensalidades"/>
    <n v="1339"/>
    <d v="2014-05-30T00:00:00"/>
    <d v="1899-12-30T10:25:36"/>
    <n v="0"/>
    <n v="0"/>
    <n v="-3858331.6170000844"/>
    <m/>
    <m/>
    <n v="152980"/>
    <m/>
    <n v="14"/>
    <s v="Renato"/>
    <n v="1"/>
    <m/>
    <n v="2"/>
    <d v="2014-06-02T00:00:00"/>
    <d v="2014-06-02T00:00:00"/>
    <n v="19559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12"/>
    <n v="153032"/>
    <s v="Retorno: Par. 153032(05/12) - 015843/GAB - Mensalidades"/>
    <n v="1339"/>
    <d v="2014-05-30T00:00:00"/>
    <d v="1899-12-30T10:25:36"/>
    <n v="0"/>
    <n v="0"/>
    <n v="-3856992.6170000844"/>
    <m/>
    <m/>
    <n v="153032"/>
    <m/>
    <n v="14"/>
    <s v="Renato"/>
    <n v="1"/>
    <m/>
    <n v="2"/>
    <d v="2014-06-02T00:00:00"/>
    <d v="2014-06-02T00:00:00"/>
    <n v="19561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13"/>
    <n v="152772"/>
    <s v="Retorno: Par. 152772(05/12) - 015817/GAB - Mensalidades"/>
    <n v="1339"/>
    <d v="2014-05-30T00:00:00"/>
    <d v="1899-12-30T10:25:36"/>
    <n v="0"/>
    <n v="0"/>
    <n v="-3855653.6170000844"/>
    <m/>
    <m/>
    <n v="152772"/>
    <m/>
    <n v="14"/>
    <s v="Renato"/>
    <n v="1"/>
    <m/>
    <n v="2"/>
    <d v="2014-06-02T00:00:00"/>
    <d v="2014-06-02T00:00:00"/>
    <n v="19562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11"/>
    <n v="152834"/>
    <s v="Retorno: Par. 152834(05/12) - 015303/GAB - Mensalidades"/>
    <n v="1339"/>
    <d v="2014-05-30T00:00:00"/>
    <d v="1899-12-30T10:25:36"/>
    <n v="0"/>
    <n v="0"/>
    <n v="-3854314.6170000844"/>
    <m/>
    <m/>
    <n v="152834"/>
    <m/>
    <n v="14"/>
    <s v="Renato"/>
    <n v="1"/>
    <m/>
    <n v="2"/>
    <d v="2014-06-02T00:00:00"/>
    <d v="2014-06-02T00:00:00"/>
    <n v="19560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15"/>
    <n v="152934"/>
    <s v="Retorno: Par. 152934(05/12) - 015517/GUI - Mensalidades"/>
    <n v="1339"/>
    <d v="2014-05-30T00:00:00"/>
    <d v="1899-12-30T10:25:36"/>
    <n v="0"/>
    <n v="0"/>
    <n v="-3852975.6170000844"/>
    <m/>
    <m/>
    <n v="152934"/>
    <m/>
    <n v="14"/>
    <s v="Renato"/>
    <n v="1"/>
    <m/>
    <n v="2"/>
    <d v="2014-06-02T00:00:00"/>
    <d v="2014-06-02T00:00:00"/>
    <n v="19564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14"/>
    <n v="152854"/>
    <s v="Retorno: Par. 152854(05/12) - 015319/GIO - Mensalidades"/>
    <n v="1339"/>
    <d v="2014-05-30T00:00:00"/>
    <d v="1899-12-30T10:25:36"/>
    <n v="0"/>
    <n v="0"/>
    <n v="-3851636.6170000844"/>
    <m/>
    <m/>
    <n v="152854"/>
    <m/>
    <n v="14"/>
    <s v="Renato"/>
    <n v="1"/>
    <m/>
    <n v="2"/>
    <d v="2014-06-02T00:00:00"/>
    <d v="2014-06-02T00:00:00"/>
    <n v="19563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16"/>
    <n v="152838"/>
    <s v="Retorno: Par. 152838(05/12) - 015305/GUI - Mensalidades"/>
    <n v="1339"/>
    <d v="2014-05-30T00:00:00"/>
    <d v="1899-12-30T10:25:36"/>
    <n v="0"/>
    <n v="0"/>
    <n v="-3850297.6170000844"/>
    <m/>
    <m/>
    <n v="152838"/>
    <m/>
    <n v="14"/>
    <s v="Renato"/>
    <n v="1"/>
    <m/>
    <n v="2"/>
    <d v="2014-06-02T00:00:00"/>
    <d v="2014-06-02T00:00:00"/>
    <n v="19565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08"/>
    <n v="152768"/>
    <s v="Retorno: Par. 152768(05/12) - 015813/DAR - Mensalidades"/>
    <n v="1339"/>
    <d v="2014-05-30T00:00:00"/>
    <d v="1899-12-30T10:25:36"/>
    <n v="0"/>
    <n v="0"/>
    <n v="-3848958.6170000844"/>
    <m/>
    <m/>
    <n v="152768"/>
    <m/>
    <n v="14"/>
    <s v="Renato"/>
    <n v="1"/>
    <m/>
    <n v="2"/>
    <d v="2014-06-02T00:00:00"/>
    <d v="2014-06-02T00:00:00"/>
    <n v="19557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17"/>
    <n v="152678"/>
    <s v="Retorno: Par. 152678(05/12) - 015431/GUI - Mensalidades"/>
    <n v="1339"/>
    <d v="2014-05-30T00:00:00"/>
    <d v="1899-12-30T10:25:36"/>
    <n v="0"/>
    <n v="0"/>
    <n v="-3847619.6170000844"/>
    <m/>
    <m/>
    <n v="152678"/>
    <m/>
    <n v="14"/>
    <s v="Renato"/>
    <n v="1"/>
    <m/>
    <n v="2"/>
    <d v="2014-06-02T00:00:00"/>
    <d v="2014-06-02T00:00:00"/>
    <n v="19566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19"/>
    <n v="166181"/>
    <s v="Retorno: Par. 166181(05/12) - 013492/MAR - Mensalidades"/>
    <n v="1272.05"/>
    <d v="2014-05-30T00:00:00"/>
    <d v="1899-12-30T10:25:36"/>
    <n v="0"/>
    <n v="0"/>
    <n v="-3846347.5670000846"/>
    <m/>
    <m/>
    <n v="166181"/>
    <m/>
    <n v="14"/>
    <s v="Renato"/>
    <n v="1"/>
    <m/>
    <n v="2"/>
    <d v="2014-06-02T00:00:00"/>
    <d v="2014-06-02T00:00:00"/>
    <n v="19569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18"/>
    <n v="167048"/>
    <s v="Retorno: Par. 167048(05/12) - 015907/LUC - Mensalidades"/>
    <n v="1339"/>
    <d v="2014-05-30T00:00:00"/>
    <d v="1899-12-30T10:25:36"/>
    <n v="0"/>
    <n v="0"/>
    <n v="-3845008.5670000846"/>
    <m/>
    <m/>
    <n v="167048"/>
    <m/>
    <n v="14"/>
    <s v="Renato"/>
    <n v="1"/>
    <m/>
    <n v="2"/>
    <d v="2014-06-02T00:00:00"/>
    <d v="2014-06-02T00:00:00"/>
    <n v="19567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25"/>
    <n v="152171"/>
    <s v="Retorno: Par. 152171(06/12) - 014006/IAN - Mensalidades"/>
    <n v="1492"/>
    <d v="2014-05-30T00:00:00"/>
    <d v="1899-12-30T10:25:37"/>
    <n v="0"/>
    <n v="0"/>
    <n v="-3843516.5670000846"/>
    <m/>
    <m/>
    <n v="152171"/>
    <m/>
    <n v="14"/>
    <s v="Renato"/>
    <n v="1"/>
    <m/>
    <n v="2"/>
    <d v="2014-06-02T00:00:00"/>
    <d v="2014-06-02T00:00:00"/>
    <n v="19575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31"/>
    <n v="153537"/>
    <s v="Retorno: Par. 153537(05/12) - 013789/LUI - Mensalidades"/>
    <n v="1339"/>
    <d v="2014-05-30T00:00:00"/>
    <d v="1899-12-30T10:25:37"/>
    <n v="0"/>
    <n v="0"/>
    <n v="-3842177.5670000846"/>
    <m/>
    <m/>
    <n v="153537"/>
    <m/>
    <n v="14"/>
    <s v="Renato"/>
    <n v="1"/>
    <m/>
    <n v="2"/>
    <d v="2014-06-02T00:00:00"/>
    <d v="2014-06-02T00:00:00"/>
    <n v="19581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30"/>
    <n v="153197"/>
    <s v="Retorno: Par. 153197(05/12) - 013811/MAR - Mensalidades"/>
    <n v="1339"/>
    <d v="2014-05-30T00:00:00"/>
    <d v="1899-12-30T10:25:37"/>
    <n v="0"/>
    <n v="0"/>
    <n v="-3840838.5670000846"/>
    <m/>
    <m/>
    <n v="153197"/>
    <m/>
    <n v="14"/>
    <s v="Renato"/>
    <n v="1"/>
    <m/>
    <n v="2"/>
    <d v="2014-06-02T00:00:00"/>
    <d v="2014-06-02T00:00:00"/>
    <n v="19580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29"/>
    <n v="153459"/>
    <s v="Retorno: Par. 153459(05/12) - 013776/THA - Mensalidades"/>
    <n v="1339"/>
    <d v="2014-05-30T00:00:00"/>
    <d v="1899-12-30T10:25:37"/>
    <n v="0"/>
    <n v="0"/>
    <n v="-3839499.5670000846"/>
    <m/>
    <m/>
    <n v="153459"/>
    <m/>
    <n v="14"/>
    <s v="Renato"/>
    <n v="1"/>
    <m/>
    <n v="2"/>
    <d v="2014-06-02T00:00:00"/>
    <d v="2014-06-02T00:00:00"/>
    <n v="19579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23"/>
    <n v="164590"/>
    <s v="Retorno: Par. 164590(05/12) - 014036/JOÃ - Mensalidades"/>
    <n v="1492"/>
    <d v="2014-05-30T00:00:00"/>
    <d v="1899-12-30T10:25:37"/>
    <n v="0"/>
    <n v="0"/>
    <n v="-3838007.5670000846"/>
    <m/>
    <m/>
    <n v="164590"/>
    <m/>
    <n v="14"/>
    <s v="Renato"/>
    <n v="1"/>
    <m/>
    <n v="2"/>
    <d v="2014-06-02T00:00:00"/>
    <d v="2014-06-02T00:00:00"/>
    <n v="19573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20"/>
    <n v="165551"/>
    <s v="Retorno: Par. 165551(05/12) - 013857/JAI - Mensalidades"/>
    <n v="1417.4"/>
    <d v="2014-05-30T00:00:00"/>
    <d v="1899-12-30T10:25:37"/>
    <n v="0"/>
    <n v="0"/>
    <n v="-3836590.1670000846"/>
    <m/>
    <m/>
    <n v="165551"/>
    <m/>
    <n v="14"/>
    <s v="Renato"/>
    <n v="1"/>
    <m/>
    <n v="2"/>
    <d v="2014-06-02T00:00:00"/>
    <d v="2014-06-02T00:00:00"/>
    <n v="19570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24"/>
    <n v="164582"/>
    <s v="Retorno: Par. 164582(05/12) - 016427/HEN - Mensalidades"/>
    <n v="1492"/>
    <d v="2014-05-30T00:00:00"/>
    <d v="1899-12-30T10:25:37"/>
    <n v="0"/>
    <n v="0"/>
    <n v="-3835098.1670000846"/>
    <m/>
    <m/>
    <n v="164582"/>
    <m/>
    <n v="14"/>
    <s v="Renato"/>
    <n v="1"/>
    <m/>
    <n v="2"/>
    <d v="2014-06-02T00:00:00"/>
    <d v="2014-06-02T00:00:00"/>
    <n v="19574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28"/>
    <n v="164163"/>
    <s v="Retorno: Par. 164163(05/12) - 016262/DAN - Mensalidades"/>
    <n v="1339"/>
    <d v="2014-05-30T00:00:00"/>
    <d v="1899-12-30T10:25:37"/>
    <n v="0"/>
    <n v="0"/>
    <n v="-3833759.1670000846"/>
    <m/>
    <m/>
    <n v="164163"/>
    <m/>
    <n v="14"/>
    <s v="Renato"/>
    <n v="1"/>
    <m/>
    <n v="2"/>
    <d v="2014-06-02T00:00:00"/>
    <d v="2014-06-02T00:00:00"/>
    <n v="19578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22"/>
    <n v="165325"/>
    <s v="Retorno: Par. 165325(05/12) - 013971/JOR - Mensalidades"/>
    <n v="1339"/>
    <d v="2014-05-30T00:00:00"/>
    <d v="1899-12-30T10:25:37"/>
    <n v="0"/>
    <n v="0"/>
    <n v="-3832420.1670000846"/>
    <m/>
    <m/>
    <n v="165325"/>
    <m/>
    <n v="14"/>
    <s v="Renato"/>
    <n v="1"/>
    <m/>
    <n v="2"/>
    <d v="2014-06-02T00:00:00"/>
    <d v="2014-06-02T00:00:00"/>
    <n v="19572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27"/>
    <n v="164206"/>
    <s v="Retorno: Par. 164206(05/12) - 013782/GAB - Mensalidades"/>
    <n v="1339"/>
    <d v="2014-05-30T00:00:00"/>
    <d v="1899-12-30T10:25:37"/>
    <n v="0"/>
    <n v="0"/>
    <n v="-3831081.1670000846"/>
    <m/>
    <m/>
    <n v="164206"/>
    <m/>
    <n v="14"/>
    <s v="Renato"/>
    <n v="1"/>
    <m/>
    <n v="2"/>
    <d v="2014-06-02T00:00:00"/>
    <d v="2014-06-02T00:00:00"/>
    <n v="19577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21"/>
    <n v="165346"/>
    <s v="Retorno: Par. 165346(05/12) - 013630/MOR - Mensalidades"/>
    <n v="1205.0999999999999"/>
    <d v="2014-05-30T00:00:00"/>
    <d v="1899-12-30T10:25:37"/>
    <n v="0"/>
    <n v="0"/>
    <n v="-3829876.0670000846"/>
    <m/>
    <m/>
    <n v="165346"/>
    <m/>
    <n v="14"/>
    <s v="Renato"/>
    <n v="1"/>
    <m/>
    <n v="2"/>
    <d v="2014-06-02T00:00:00"/>
    <d v="2014-06-02T00:00:00"/>
    <n v="19571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26"/>
    <n v="164218"/>
    <s v="Retorno: Par. 164218(05/12) - 013746/VIC - Mensalidades"/>
    <n v="1205.0999999999999"/>
    <d v="2014-05-30T00:00:00"/>
    <d v="1899-12-30T10:25:37"/>
    <n v="0"/>
    <n v="0"/>
    <n v="-3828670.9670000845"/>
    <m/>
    <m/>
    <n v="164218"/>
    <m/>
    <n v="14"/>
    <s v="Renato"/>
    <n v="1"/>
    <m/>
    <n v="2"/>
    <d v="2014-06-02T00:00:00"/>
    <d v="2014-06-02T00:00:00"/>
    <n v="19576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32"/>
    <n v="164049"/>
    <s v="Retorno: Par. 164049(05/12) - 015851/THA - Mensalidades"/>
    <n v="1339"/>
    <d v="2014-05-30T00:00:00"/>
    <d v="1899-12-30T10:25:37"/>
    <n v="0"/>
    <n v="0"/>
    <n v="-3827331.9670000845"/>
    <m/>
    <m/>
    <n v="164049"/>
    <m/>
    <n v="14"/>
    <s v="Renato"/>
    <n v="1"/>
    <m/>
    <n v="2"/>
    <d v="2014-06-02T00:00:00"/>
    <d v="2014-06-02T00:00:00"/>
    <n v="19582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41"/>
    <n v="153253"/>
    <s v="Retorno: Par. 153253(05/12) - 013606/LAR - Mensalidades"/>
    <n v="1339"/>
    <d v="2014-05-30T00:00:00"/>
    <d v="1899-12-30T10:25:38"/>
    <n v="0"/>
    <n v="0"/>
    <n v="-3825992.9670000845"/>
    <m/>
    <m/>
    <n v="153253"/>
    <m/>
    <n v="14"/>
    <s v="Renato"/>
    <n v="1"/>
    <m/>
    <n v="2"/>
    <d v="2014-06-02T00:00:00"/>
    <d v="2014-06-02T00:00:00"/>
    <n v="19591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38"/>
    <n v="153353"/>
    <s v="Retorno: Par. 153353(05/12) - 013640/VIT - Mensalidades"/>
    <n v="1339"/>
    <d v="2014-05-30T00:00:00"/>
    <d v="1899-12-30T10:25:38"/>
    <n v="0"/>
    <n v="0"/>
    <n v="-3824653.9670000845"/>
    <m/>
    <m/>
    <n v="153353"/>
    <m/>
    <n v="14"/>
    <s v="Renato"/>
    <n v="1"/>
    <m/>
    <n v="2"/>
    <d v="2014-06-02T00:00:00"/>
    <d v="2014-06-02T00:00:00"/>
    <n v="19588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34"/>
    <n v="153505"/>
    <s v="Retorno: Par. 153505(05/12) - 013707/MAT - Mensalidades"/>
    <n v="1339"/>
    <d v="2014-05-30T00:00:00"/>
    <d v="1899-12-30T10:25:38"/>
    <n v="0"/>
    <n v="0"/>
    <n v="-3823314.9670000845"/>
    <m/>
    <m/>
    <n v="153505"/>
    <m/>
    <n v="14"/>
    <s v="Renato"/>
    <n v="1"/>
    <m/>
    <n v="2"/>
    <d v="2014-06-02T00:00:00"/>
    <d v="2014-06-02T00:00:00"/>
    <n v="19584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36"/>
    <n v="153325"/>
    <s v="Retorno: Par. 153325(05/12) - 013677/MAR - Mensalidades"/>
    <n v="1339"/>
    <d v="2014-05-30T00:00:00"/>
    <d v="1899-12-30T10:25:38"/>
    <n v="0"/>
    <n v="0"/>
    <n v="-3821975.9670000845"/>
    <m/>
    <m/>
    <n v="153325"/>
    <m/>
    <n v="14"/>
    <s v="Renato"/>
    <n v="1"/>
    <m/>
    <n v="2"/>
    <d v="2014-06-02T00:00:00"/>
    <d v="2014-06-02T00:00:00"/>
    <n v="19586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37"/>
    <n v="153255"/>
    <s v="Retorno: Par. 153255(05/12) - 013711/LUC - Mensalidades"/>
    <n v="1339"/>
    <d v="2014-05-30T00:00:00"/>
    <d v="1899-12-30T10:25:38"/>
    <n v="0"/>
    <n v="0"/>
    <n v="-3820636.9670000845"/>
    <m/>
    <m/>
    <n v="153255"/>
    <m/>
    <n v="14"/>
    <s v="Renato"/>
    <n v="1"/>
    <m/>
    <n v="2"/>
    <d v="2014-06-02T00:00:00"/>
    <d v="2014-06-02T00:00:00"/>
    <n v="19587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35"/>
    <n v="153485"/>
    <s v="Retorno: Par. 153485(05/12) - 013571/RAF - Mensalidades"/>
    <n v="1339"/>
    <d v="2014-05-30T00:00:00"/>
    <d v="1899-12-30T10:25:38"/>
    <n v="0"/>
    <n v="0"/>
    <n v="-3819297.9670000845"/>
    <m/>
    <m/>
    <n v="153485"/>
    <m/>
    <n v="14"/>
    <s v="Renato"/>
    <n v="1"/>
    <m/>
    <n v="2"/>
    <d v="2014-06-02T00:00:00"/>
    <d v="2014-06-02T00:00:00"/>
    <n v="19585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42"/>
    <n v="153437"/>
    <s v="Retorno: Par. 153437(05/12) - 013527/MAR - Mensalidades"/>
    <n v="1339"/>
    <d v="2014-05-30T00:00:00"/>
    <d v="1899-12-30T10:25:38"/>
    <n v="0"/>
    <n v="0"/>
    <n v="-3817958.9670000845"/>
    <m/>
    <m/>
    <n v="153437"/>
    <m/>
    <n v="14"/>
    <s v="Renato"/>
    <n v="1"/>
    <m/>
    <n v="2"/>
    <d v="2014-06-02T00:00:00"/>
    <d v="2014-06-02T00:00:00"/>
    <n v="19592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40"/>
    <n v="153477"/>
    <s v="Retorno: Par. 153477(05/12) - 013609/MAT - Mensalidades"/>
    <n v="1339"/>
    <d v="2014-05-30T00:00:00"/>
    <d v="1899-12-30T10:25:38"/>
    <n v="0"/>
    <n v="0"/>
    <n v="-3816619.9670000845"/>
    <m/>
    <m/>
    <n v="153477"/>
    <m/>
    <n v="14"/>
    <s v="Renato"/>
    <n v="1"/>
    <m/>
    <n v="2"/>
    <d v="2014-06-02T00:00:00"/>
    <d v="2014-06-02T00:00:00"/>
    <n v="19590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39"/>
    <n v="153287"/>
    <s v="Retorno: Par. 153287(05/12) - 013599/MUR - Mensalidades"/>
    <n v="1339"/>
    <d v="2014-05-30T00:00:00"/>
    <d v="1899-12-30T10:25:38"/>
    <n v="0"/>
    <n v="0"/>
    <n v="-3815280.9670000845"/>
    <m/>
    <m/>
    <n v="153287"/>
    <m/>
    <n v="14"/>
    <s v="Renato"/>
    <n v="1"/>
    <m/>
    <n v="2"/>
    <d v="2014-06-02T00:00:00"/>
    <d v="2014-06-02T00:00:00"/>
    <n v="19589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44"/>
    <n v="153587"/>
    <s v="Retorno: Par. 153587(05/12) - 013462/VIC - Mensalidades"/>
    <n v="1339"/>
    <d v="2014-05-30T00:00:00"/>
    <d v="1899-12-30T10:25:38"/>
    <n v="0"/>
    <n v="0"/>
    <n v="-3813941.9670000845"/>
    <m/>
    <m/>
    <n v="153587"/>
    <m/>
    <n v="14"/>
    <s v="Renato"/>
    <n v="1"/>
    <m/>
    <n v="2"/>
    <d v="2014-06-02T00:00:00"/>
    <d v="2014-06-02T00:00:00"/>
    <n v="19594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33"/>
    <n v="153439"/>
    <s v="Retorno: Par. 153439(05/12) - 013720/REN - Mensalidades"/>
    <n v="1339"/>
    <d v="2014-05-30T00:00:00"/>
    <d v="1899-12-30T10:25:38"/>
    <n v="0"/>
    <n v="0"/>
    <n v="-3812602.9670000845"/>
    <m/>
    <m/>
    <n v="153439"/>
    <m/>
    <n v="14"/>
    <s v="Renato"/>
    <n v="1"/>
    <m/>
    <n v="2"/>
    <d v="2014-06-02T00:00:00"/>
    <d v="2014-06-02T00:00:00"/>
    <n v="19583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45"/>
    <n v="153169"/>
    <s v="Retorno: Par. 153169(05/12) - 013467/SAR - Mensalidades"/>
    <n v="1339"/>
    <d v="2014-05-30T00:00:00"/>
    <d v="1899-12-30T10:25:38"/>
    <n v="0"/>
    <n v="0"/>
    <n v="-3811263.9670000845"/>
    <m/>
    <m/>
    <n v="153169"/>
    <m/>
    <n v="14"/>
    <s v="Renato"/>
    <n v="1"/>
    <m/>
    <n v="2"/>
    <d v="2014-06-02T00:00:00"/>
    <d v="2014-06-02T00:00:00"/>
    <n v="19595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43"/>
    <n v="163881"/>
    <s v="Retorno: Par. 163881(05/12) - 015770/GAB - Mensalidades"/>
    <n v="1339"/>
    <d v="2014-05-30T00:00:00"/>
    <d v="1899-12-30T10:25:38"/>
    <n v="0"/>
    <n v="0"/>
    <n v="-3809924.9670000845"/>
    <m/>
    <m/>
    <n v="163881"/>
    <m/>
    <n v="14"/>
    <s v="Renato"/>
    <n v="1"/>
    <m/>
    <n v="2"/>
    <d v="2014-06-02T00:00:00"/>
    <d v="2014-06-02T00:00:00"/>
    <n v="19593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47"/>
    <n v="153181"/>
    <s v="Retorno: Par. 153181(05/12) - 013449/MUC - Mensalidades"/>
    <n v="1339"/>
    <d v="2014-05-30T00:00:00"/>
    <d v="1899-12-30T10:25:39"/>
    <n v="0"/>
    <n v="0"/>
    <n v="-3808585.9670000845"/>
    <m/>
    <m/>
    <n v="153181"/>
    <m/>
    <n v="14"/>
    <s v="Renato"/>
    <n v="1"/>
    <m/>
    <n v="2"/>
    <d v="2014-06-02T00:00:00"/>
    <d v="2014-06-02T00:00:00"/>
    <n v="19597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48"/>
    <n v="153391"/>
    <s v="Retorno: Par. 153391(05/12) - 013655/NAT - Mensalidades"/>
    <n v="1339"/>
    <d v="2014-05-30T00:00:00"/>
    <d v="1899-12-30T10:25:39"/>
    <n v="0"/>
    <n v="0"/>
    <n v="-3807246.9670000845"/>
    <m/>
    <m/>
    <n v="153391"/>
    <m/>
    <n v="14"/>
    <s v="Renato"/>
    <n v="1"/>
    <m/>
    <n v="2"/>
    <d v="2014-06-02T00:00:00"/>
    <d v="2014-06-02T00:00:00"/>
    <n v="19599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46"/>
    <n v="153375"/>
    <s v="Retorno: Par. 153375(05/12) - 013484/REN - Mensalidades"/>
    <n v="1339"/>
    <d v="2014-05-30T00:00:00"/>
    <d v="1899-12-30T10:25:39"/>
    <n v="0"/>
    <n v="0"/>
    <n v="-3805907.9670000845"/>
    <m/>
    <m/>
    <n v="153375"/>
    <m/>
    <n v="14"/>
    <s v="Renato"/>
    <n v="1"/>
    <m/>
    <n v="2"/>
    <d v="2014-06-02T00:00:00"/>
    <d v="2014-06-02T00:00:00"/>
    <n v="19596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6449"/>
    <n v="152307"/>
    <s v="Retorno: Par. 152307(05/12) - 014134/LUC - Mensalidades"/>
    <n v="1492"/>
    <d v="2014-05-30T00:00:00"/>
    <d v="1899-12-30T10:25:39"/>
    <n v="0"/>
    <n v="0"/>
    <n v="-3804415.9670000845"/>
    <m/>
    <m/>
    <n v="152307"/>
    <m/>
    <n v="14"/>
    <s v="Renato"/>
    <n v="1"/>
    <m/>
    <n v="2"/>
    <d v="2014-06-02T00:00:00"/>
    <d v="2014-06-02T00:00:00"/>
    <n v="19600"/>
    <n v="2014053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7346"/>
    <s v="77/56091"/>
    <s v="Rodrigo Bernadelli Dos Santos - Cód. 056091"/>
    <n v="0"/>
    <d v="2014-05-30T00:00:00"/>
    <d v="1899-12-30T10:27:32"/>
    <n v="771.6"/>
    <n v="0"/>
    <n v="-3805187.5670000846"/>
    <m/>
    <m/>
    <m/>
    <n v="56091"/>
    <n v="24"/>
    <s v="Emilly"/>
    <n v="1"/>
    <m/>
    <n v="1071"/>
    <d v="2014-06-04T00:00:00"/>
    <d v="2014-06-04T00:00:00"/>
    <m/>
    <m/>
    <n v="2014"/>
    <n v="24"/>
    <m/>
    <m/>
    <m/>
    <m/>
    <s v="Bernadelli.Despesas particulares "/>
    <x v="1"/>
    <x v="7"/>
    <m/>
    <n v="26"/>
    <n v="9"/>
    <s v="Débito em conta"/>
    <m/>
    <n v="0"/>
    <m/>
    <n v="0"/>
    <m/>
    <m/>
    <s v="ITAÚ [SOL] [001691-4] [CC]"/>
    <m/>
    <m/>
    <m/>
  </r>
  <r>
    <n v="137347"/>
    <s v="3841/56092"/>
    <s v="Ministério da Fazenda - Cód. 056092"/>
    <n v="0"/>
    <d v="2014-05-30T00:00:00"/>
    <d v="1899-12-30T10:29:14"/>
    <n v="1042.3"/>
    <n v="0"/>
    <n v="-3806229.8670000844"/>
    <m/>
    <m/>
    <m/>
    <n v="56092"/>
    <n v="24"/>
    <s v="Emilly"/>
    <n v="1"/>
    <m/>
    <n v="815"/>
    <d v="2014-06-04T00:00:00"/>
    <d v="2014-06-04T00:00:00"/>
    <m/>
    <m/>
    <n v="2014"/>
    <n v="24"/>
    <m/>
    <m/>
    <m/>
    <m/>
    <s v="SolNascente.Darf"/>
    <x v="2"/>
    <x v="4"/>
    <m/>
    <n v="26"/>
    <n v="9"/>
    <s v="Débito em conta"/>
    <m/>
    <n v="0"/>
    <m/>
    <n v="0"/>
    <m/>
    <m/>
    <s v="ITAÚ [SOL] [001691-4] [CC]"/>
    <m/>
    <m/>
    <m/>
  </r>
  <r>
    <n v="137348"/>
    <s v="Darf/56093"/>
    <s v="Ministério da Fazenda - Cód. 056093"/>
    <n v="0"/>
    <d v="2014-05-30T00:00:00"/>
    <d v="1899-12-30T10:30:39"/>
    <n v="300"/>
    <n v="0"/>
    <n v="-3806529.8670000844"/>
    <m/>
    <m/>
    <m/>
    <n v="56093"/>
    <n v="24"/>
    <s v="Emilly"/>
    <n v="1"/>
    <m/>
    <n v="815"/>
    <d v="2014-06-04T00:00:00"/>
    <d v="2014-06-04T00:00:00"/>
    <m/>
    <m/>
    <n v="2014"/>
    <n v="24"/>
    <m/>
    <m/>
    <m/>
    <m/>
    <s v="SolNascente.Darf"/>
    <x v="2"/>
    <x v="4"/>
    <m/>
    <n v="26"/>
    <n v="9"/>
    <s v="Débito em conta"/>
    <m/>
    <n v="0"/>
    <m/>
    <n v="0"/>
    <m/>
    <m/>
    <s v="ITAÚ [SOL] [001691-4] [CC]"/>
    <m/>
    <m/>
    <m/>
  </r>
  <r>
    <n v="137349"/>
    <s v="Despesa/56095"/>
    <s v="Marcelo De Moraes Melo - Cód. 056095"/>
    <n v="0"/>
    <d v="2014-05-30T00:00:00"/>
    <d v="1899-12-30T10:36:13"/>
    <n v="40"/>
    <n v="0"/>
    <n v="-3806569.8670000844"/>
    <m/>
    <m/>
    <m/>
    <n v="56095"/>
    <n v="24"/>
    <s v="Emilly"/>
    <n v="1"/>
    <m/>
    <n v="1455"/>
    <d v="2014-06-04T00:00:00"/>
    <d v="2014-06-04T00:00:00"/>
    <m/>
    <m/>
    <n v="2014"/>
    <n v="24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138506"/>
    <n v="144560"/>
    <s v="Par.(04/12) 013787/MARIANA ESPER PINHEIRO - Mensalidades"/>
    <n v="1378.1"/>
    <d v="2014-05-30T00:00:00"/>
    <d v="1899-12-30T10:55:26"/>
    <n v="0"/>
    <n v="0"/>
    <n v="-3805191.7670000843"/>
    <m/>
    <m/>
    <n v="144560"/>
    <m/>
    <n v="8"/>
    <s v="Vinicius"/>
    <n v="1"/>
    <m/>
    <n v="2"/>
    <d v="2014-06-11T00:00:00"/>
    <d v="2014-06-1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56985"/>
    <n v="144658"/>
    <s v="Par.(04/12) 013796/GUSTAVO RIBEIRO MESQUITA - Mensalidades"/>
    <n v="1433"/>
    <d v="2014-05-30T00:00:00"/>
    <d v="1899-12-30T10:58:02"/>
    <n v="0"/>
    <n v="0"/>
    <n v="-3803758.7670000843"/>
    <m/>
    <m/>
    <n v="144658"/>
    <m/>
    <n v="63"/>
    <s v="Tiago.oliveira"/>
    <n v="1"/>
    <m/>
    <n v="2"/>
    <d v="2014-07-31T00:00:00"/>
    <d v="2014-07-31T00:00:00"/>
    <m/>
    <m/>
    <n v="2014"/>
    <n v="63"/>
    <m/>
    <m/>
    <m/>
    <m/>
    <s v="Mensalidade Ensino Médio"/>
    <x v="1"/>
    <x v="1"/>
    <m/>
    <n v="8"/>
    <n v="2"/>
    <s v="Cheque"/>
    <m/>
    <n v="0"/>
    <m/>
    <n v="0"/>
    <m/>
    <m/>
    <s v="ITAÚ [GYN] [026016-5] []"/>
    <m/>
    <m/>
    <m/>
  </r>
  <r>
    <n v="138507"/>
    <s v="DOC - 2014-05-30"/>
    <s v="PAGAMENTO DA MENSALIDADE DE ABRIL/2014, DO ALUNO GABRIEL ALMEIDA LOPES_EF"/>
    <n v="1022.85"/>
    <d v="2014-05-30T00:00:00"/>
    <d v="1899-12-30T10:59:01"/>
    <n v="0"/>
    <n v="0"/>
    <n v="-3802735.9170000842"/>
    <m/>
    <m/>
    <m/>
    <m/>
    <n v="8"/>
    <s v="Vinicius"/>
    <n v="1"/>
    <m/>
    <n v="1431"/>
    <d v="2014-06-11T00:00:00"/>
    <d v="2014-06-11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156989"/>
    <s v="RECEBIMENTO"/>
    <s v="CH MAURICIO VIEIRA"/>
    <n v="555.39"/>
    <d v="2014-05-30T00:00:00"/>
    <d v="1899-12-30T11:00:26"/>
    <n v="0"/>
    <n v="0"/>
    <n v="-3802180.5270000841"/>
    <m/>
    <m/>
    <m/>
    <m/>
    <n v="63"/>
    <s v="Tiago.oliveira"/>
    <n v="1"/>
    <m/>
    <n v="95"/>
    <d v="2014-07-31T00:00:00"/>
    <d v="2014-07-31T00:00:00"/>
    <m/>
    <m/>
    <n v="2014"/>
    <n v="63"/>
    <m/>
    <m/>
    <m/>
    <m/>
    <s v="Recebimento Diversos"/>
    <x v="1"/>
    <x v="1"/>
    <m/>
    <n v="8"/>
    <n v="2"/>
    <s v="Cheque"/>
    <m/>
    <m/>
    <m/>
    <n v="0"/>
    <m/>
    <m/>
    <s v="ITAÚ [GYN] [026016-5] []"/>
    <m/>
    <m/>
    <m/>
  </r>
  <r>
    <n v="227045"/>
    <s v="Transferencia Entre Contas"/>
    <s v="Transferencia Entre Contas"/>
    <n v="0"/>
    <d v="2014-05-30T00:00:00"/>
    <d v="1899-12-30T11:03:47"/>
    <n v="755"/>
    <n v="0"/>
    <n v="-3802935.527000084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n v="71"/>
    <s v="ITAÚ [SOL] [001691-4] [CC]"/>
    <m/>
    <m/>
    <m/>
  </r>
  <r>
    <n v="227051"/>
    <s v="Transferencia Entre Contas"/>
    <s v="Destino: 227045-Transferencia Entre Contas"/>
    <n v="755"/>
    <d v="2014-05-30T00:00:00"/>
    <d v="1899-12-30T11:03:47"/>
    <n v="0"/>
    <n v="0"/>
    <n v="-3802180.5270000841"/>
    <m/>
    <m/>
    <m/>
    <m/>
    <n v="60"/>
    <s v="Francielly"/>
    <n v="1"/>
    <m/>
    <n v="1449"/>
    <d v="2014-12-11T00:00:00"/>
    <d v="2014-12-11T00:00:00"/>
    <m/>
    <m/>
    <n v="2014"/>
    <n v="60"/>
    <m/>
    <m/>
    <n v="227045"/>
    <m/>
    <s v="Transferência entre contas"/>
    <x v="2"/>
    <x v="1"/>
    <m/>
    <n v="71"/>
    <n v="8"/>
    <s v="Transferência Bancária"/>
    <m/>
    <m/>
    <m/>
    <n v="0"/>
    <m/>
    <m/>
    <s v="ITAÚ [SOL] [032606-5] [COB]"/>
    <m/>
    <m/>
    <m/>
  </r>
  <r>
    <n v="227058"/>
    <s v="Extrato"/>
    <s v="Deposito Em Dinheiro"/>
    <n v="0"/>
    <d v="2014-05-30T00:00:00"/>
    <d v="1899-12-30T11:07:36"/>
    <n v="14877"/>
    <n v="0"/>
    <n v="-3817057.527000084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56"/>
    <n v="3"/>
    <s v="Dep. Bancário"/>
    <m/>
    <m/>
    <m/>
    <n v="0"/>
    <m/>
    <n v="26"/>
    <s v="CAIXA TESOURARIA"/>
    <m/>
    <m/>
    <m/>
  </r>
  <r>
    <n v="227065"/>
    <s v="Extrato"/>
    <s v="Destino: 227058-Deposito Em Dinheiro"/>
    <n v="14877"/>
    <d v="2014-05-30T00:00:00"/>
    <d v="1899-12-30T11:07:36"/>
    <n v="0"/>
    <n v="0"/>
    <n v="-3802180.5270000841"/>
    <m/>
    <m/>
    <m/>
    <m/>
    <n v="60"/>
    <s v="Francielly"/>
    <n v="1"/>
    <m/>
    <n v="1449"/>
    <d v="2014-12-11T00:00:00"/>
    <d v="2014-12-11T00:00:00"/>
    <m/>
    <m/>
    <n v="2014"/>
    <n v="60"/>
    <m/>
    <m/>
    <n v="227058"/>
    <m/>
    <s v="Transferência entre contas"/>
    <x v="2"/>
    <x v="1"/>
    <m/>
    <n v="26"/>
    <n v="3"/>
    <s v="Dep. Bancário"/>
    <m/>
    <m/>
    <m/>
    <n v="0"/>
    <m/>
    <m/>
    <s v="ITAÚ [SOL] [001691-4] [CC]"/>
    <m/>
    <m/>
    <m/>
  </r>
  <r>
    <n v="227066"/>
    <s v="Extrato"/>
    <s v="Cheque Depositado a Vista"/>
    <n v="0"/>
    <d v="2014-05-30T00:00:00"/>
    <d v="1899-12-30T11:12:07"/>
    <n v="24250"/>
    <n v="0"/>
    <n v="-3826430.527000084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57"/>
    <n v="8"/>
    <s v="Transferência Bancária"/>
    <m/>
    <m/>
    <m/>
    <n v="0"/>
    <m/>
    <n v="26"/>
    <s v="FACT: SENIZE "/>
    <m/>
    <m/>
    <m/>
  </r>
  <r>
    <n v="227073"/>
    <s v="Extrato"/>
    <s v="Destino: 227066-Cheque Depositado a Vista"/>
    <n v="24250"/>
    <d v="2014-05-30T00:00:00"/>
    <d v="1899-12-30T11:12:07"/>
    <n v="0"/>
    <n v="0"/>
    <n v="-3802180.5270000841"/>
    <m/>
    <m/>
    <m/>
    <m/>
    <n v="60"/>
    <s v="Francielly"/>
    <n v="1"/>
    <m/>
    <n v="1449"/>
    <d v="2014-12-11T00:00:00"/>
    <d v="2014-12-11T00:00:00"/>
    <m/>
    <m/>
    <n v="2014"/>
    <n v="60"/>
    <m/>
    <m/>
    <n v="22706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6461"/>
    <n v="162292"/>
    <s v="Par.(02/12) 016181/THAYSSA SAHIUM CECILIO GI - Mensalidades"/>
    <n v="1460.82"/>
    <d v="2014-05-30T00:00:00"/>
    <d v="1899-12-30T11:13:10"/>
    <n v="0"/>
    <n v="0"/>
    <n v="-3800719.7070000842"/>
    <m/>
    <m/>
    <n v="162292"/>
    <m/>
    <n v="8"/>
    <s v="Vinicius"/>
    <n v="1"/>
    <m/>
    <n v="2"/>
    <d v="2014-06-02T00:00:00"/>
    <d v="2014-06-02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6462"/>
    <n v="163777"/>
    <s v="Par.(03/12) 016181/THAYSSA SAHIUM CECILIO GI - Mensalidades"/>
    <n v="1447.18"/>
    <d v="2014-05-30T00:00:00"/>
    <d v="1899-12-30T11:13:11"/>
    <n v="0"/>
    <n v="0"/>
    <n v="-3799272.5270000841"/>
    <m/>
    <m/>
    <n v="163777"/>
    <m/>
    <n v="8"/>
    <s v="Vinicius"/>
    <n v="1"/>
    <m/>
    <n v="2"/>
    <d v="2014-06-02T00:00:00"/>
    <d v="2014-06-02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27077"/>
    <s v="Extrato"/>
    <s v="Não Identificado"/>
    <n v="100000"/>
    <d v="2014-05-30T00:00:00"/>
    <d v="1899-12-30T11:15:15"/>
    <n v="0"/>
    <n v="0"/>
    <n v="-3699272.5270000841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7368"/>
    <s v="01546-1/56101"/>
    <s v="CLONE COPIAS E SERVIÇOS LTDA - Cód. 056101"/>
    <n v="0"/>
    <d v="2014-05-30T00:00:00"/>
    <d v="1899-12-30T11:16:08"/>
    <n v="2245.21"/>
    <n v="0"/>
    <n v="-3701517.737000084"/>
    <m/>
    <m/>
    <m/>
    <n v="56101"/>
    <n v="24"/>
    <s v="Emilly"/>
    <n v="1"/>
    <m/>
    <n v="1542"/>
    <d v="2014-06-04T00:00:00"/>
    <d v="2014-06-04T00:00:00"/>
    <m/>
    <m/>
    <n v="2014"/>
    <n v="24"/>
    <m/>
    <m/>
    <m/>
    <m/>
    <s v="Uber.Material Didático"/>
    <x v="1"/>
    <x v="5"/>
    <m/>
    <n v="26"/>
    <n v="9"/>
    <s v="Débito em conta"/>
    <m/>
    <n v="0"/>
    <m/>
    <n v="0"/>
    <m/>
    <m/>
    <s v="ITAÚ [SOL] [001691-4] [CC]"/>
    <m/>
    <m/>
    <m/>
  </r>
  <r>
    <n v="227087"/>
    <s v="Transferencia Entre Contas"/>
    <s v="Transferencia Entre Contas"/>
    <n v="0"/>
    <d v="2014-05-30T00:00:00"/>
    <d v="1899-12-30T11:19:02"/>
    <n v="755"/>
    <n v="0"/>
    <n v="-3702272.737000084"/>
    <m/>
    <m/>
    <m/>
    <m/>
    <n v="60"/>
    <s v="Francielly"/>
    <n v="1"/>
    <m/>
    <n v="1449"/>
    <d v="2014-12-11T00:00:00"/>
    <d v="2014-12-11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7094"/>
    <s v="Transferencia Entre Contas"/>
    <s v="Destino: 227087-Transferencia Entre Contas"/>
    <n v="755"/>
    <d v="2014-05-30T00:00:00"/>
    <d v="1899-12-30T11:19:02"/>
    <n v="0"/>
    <n v="0"/>
    <n v="-3701517.737000084"/>
    <m/>
    <m/>
    <m/>
    <m/>
    <n v="60"/>
    <s v="Francielly"/>
    <n v="1"/>
    <m/>
    <n v="1449"/>
    <d v="2014-12-11T00:00:00"/>
    <d v="2014-12-11T00:00:00"/>
    <m/>
    <m/>
    <n v="2014"/>
    <n v="60"/>
    <m/>
    <m/>
    <n v="22708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68824"/>
    <s v="Boletos/122947"/>
    <s v="Banco Itaú Unibanco S.A. - Cód. 122947"/>
    <n v="0"/>
    <d v="2014-05-30T00:00:00"/>
    <d v="1899-12-30T11:26:25"/>
    <n v="71623"/>
    <n v="0"/>
    <n v="-3773140.737000084"/>
    <m/>
    <m/>
    <m/>
    <n v="122947"/>
    <n v="60"/>
    <s v="Francielly"/>
    <n v="1"/>
    <m/>
    <n v="1437"/>
    <d v="2015-05-11T00:00:00"/>
    <d v="2015-05-11T00:00:00"/>
    <m/>
    <m/>
    <n v="2015"/>
    <n v="60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227105"/>
    <s v="Extrato/108230"/>
    <s v="Banco Itaú Unibanco S.A. - Cód. 108230"/>
    <n v="0"/>
    <d v="2014-05-30T00:00:00"/>
    <d v="1899-12-30T11:27:44"/>
    <n v="8.76"/>
    <n v="0"/>
    <n v="-3773149.4970000838"/>
    <m/>
    <m/>
    <m/>
    <n v="108230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7101"/>
    <s v="Extrato/108226"/>
    <s v="Banco Itaú Unibanco S.A. - Cód. 108226"/>
    <n v="0"/>
    <d v="2014-05-30T00:00:00"/>
    <d v="1899-12-30T11:27:44"/>
    <n v="7.4"/>
    <n v="0"/>
    <n v="-3773156.8970000837"/>
    <m/>
    <m/>
    <m/>
    <n v="108226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7102"/>
    <s v="Extrato/108227"/>
    <s v="Banco Itaú Unibanco S.A. - Cód. 108227"/>
    <n v="0"/>
    <d v="2014-05-30T00:00:00"/>
    <d v="1899-12-30T11:27:44"/>
    <n v="68.599999999999994"/>
    <n v="0"/>
    <n v="-3773225.4970000838"/>
    <m/>
    <m/>
    <m/>
    <n v="108227"/>
    <n v="60"/>
    <s v="Francielly"/>
    <n v="1"/>
    <m/>
    <n v="575"/>
    <d v="2014-12-11T00:00:00"/>
    <d v="2014-12-11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7103"/>
    <s v="Extrato/108228"/>
    <s v="Banco Itaú Unibanco S.A. - Cód. 108228"/>
    <n v="0"/>
    <d v="2014-05-30T00:00:00"/>
    <d v="1899-12-30T11:27:44"/>
    <n v="14.8"/>
    <n v="0"/>
    <n v="-3773240.2970000836"/>
    <m/>
    <m/>
    <m/>
    <n v="108228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7104"/>
    <s v="Extrato/108229"/>
    <s v="Banco Itaú Unibanco S.A. - Cód. 108229"/>
    <n v="0"/>
    <d v="2014-05-30T00:00:00"/>
    <d v="1899-12-30T11:27:44"/>
    <n v="7.4"/>
    <n v="0"/>
    <n v="-3773247.6970000835"/>
    <m/>
    <m/>
    <m/>
    <n v="108229"/>
    <n v="60"/>
    <s v="Francielly"/>
    <n v="1"/>
    <m/>
    <n v="1513"/>
    <d v="2014-12-11T00:00:00"/>
    <d v="2014-12-11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42493"/>
    <n v="151177"/>
    <s v="Par.(05/12) 015920/GABRIELA MOREIRA MELO - Mensalidades"/>
    <n v="1492"/>
    <d v="2014-05-30T00:00:00"/>
    <d v="1899-12-30T11:31:53"/>
    <n v="0"/>
    <n v="0"/>
    <n v="-3771755.6970000835"/>
    <m/>
    <m/>
    <n v="151177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494"/>
    <n v="151132"/>
    <s v="Par.(05/12) 015885/VICTOR MELO GIFFONI DE AL - Mensalidades"/>
    <n v="1339"/>
    <d v="2014-05-30T00:00:00"/>
    <d v="1899-12-30T11:32:26"/>
    <n v="0"/>
    <n v="0"/>
    <n v="-3770416.6970000835"/>
    <m/>
    <m/>
    <n v="151132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496"/>
    <n v="151144"/>
    <s v="Par.(05/12) 015904/MATEUS FREITAS MARINHO - Mensalidades"/>
    <n v="1339"/>
    <d v="2014-05-30T00:00:00"/>
    <d v="1899-12-30T11:32:51"/>
    <n v="0"/>
    <n v="0"/>
    <n v="-3769077.6970000835"/>
    <m/>
    <m/>
    <n v="151144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497"/>
    <n v="151120"/>
    <s v="Par.(05/12) 015948/LAURA MARTINS CARNIELO CA - Mensalidades"/>
    <n v="1339"/>
    <d v="2014-05-30T00:00:00"/>
    <d v="1899-12-30T11:33:09"/>
    <n v="0"/>
    <n v="0"/>
    <n v="-3767738.6970000835"/>
    <m/>
    <m/>
    <n v="151120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42498"/>
    <n v="151105"/>
    <s v="Par.(05/12) 016033/YAN MAGALHÃES BENTO - Mensalidades"/>
    <n v="1339"/>
    <d v="2014-05-30T00:00:00"/>
    <d v="1899-12-30T11:33:27"/>
    <n v="0"/>
    <n v="0"/>
    <n v="-3766399.6970000835"/>
    <m/>
    <m/>
    <n v="151105"/>
    <m/>
    <n v="8"/>
    <s v="Vinicius"/>
    <n v="1"/>
    <m/>
    <n v="2"/>
    <d v="2014-07-02T00:00:00"/>
    <d v="2014-07-02T00:00:00"/>
    <m/>
    <m/>
    <n v="2013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9917"/>
    <s v="Recibo/56562"/>
    <s v="Icassatte Vidros - Cód. 056562"/>
    <n v="0"/>
    <d v="2014-05-30T00:00:00"/>
    <d v="1899-12-30T11:54:27"/>
    <n v="400"/>
    <n v="0"/>
    <n v="-3766799.6970000835"/>
    <m/>
    <m/>
    <m/>
    <n v="56562"/>
    <n v="24"/>
    <s v="Emilly"/>
    <n v="1"/>
    <m/>
    <n v="369"/>
    <d v="2014-06-24T00:00:00"/>
    <d v="2014-06-24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36313"/>
    <s v="EXTRATO/55510"/>
    <s v="Banco Do Brasil - Cód. 055510"/>
    <n v="0"/>
    <d v="2014-05-30T00:00:00"/>
    <d v="1899-12-30T12:47:37"/>
    <n v="109.79"/>
    <n v="0"/>
    <n v="-3766909.4870000836"/>
    <m/>
    <m/>
    <m/>
    <n v="55510"/>
    <n v="7"/>
    <s v="Anapaula"/>
    <n v="1"/>
    <m/>
    <n v="1448"/>
    <d v="2014-06-01T00:00:00"/>
    <d v="2014-06-01T00:00:00"/>
    <m/>
    <m/>
    <n v="2014"/>
    <n v="7"/>
    <m/>
    <m/>
    <m/>
    <m/>
    <s v="Juros de cheque especial"/>
    <x v="2"/>
    <x v="1"/>
    <m/>
    <n v="4"/>
    <n v="9"/>
    <s v="Débito em conta"/>
    <m/>
    <n v="0"/>
    <m/>
    <n v="0"/>
    <m/>
    <m/>
    <s v="BB [022382-4] [GYN] [CC]"/>
    <m/>
    <m/>
    <m/>
  </r>
  <r>
    <n v="132964"/>
    <s v="211795623/53015"/>
    <s v="Olimpo Anápolis - Cód. 053015"/>
    <n v="0"/>
    <d v="2014-05-30T00:00:00"/>
    <d v="1899-12-30T12:55:52"/>
    <n v="75.5"/>
    <n v="0"/>
    <n v="-3766984.9870000836"/>
    <m/>
    <m/>
    <m/>
    <n v="53015"/>
    <n v="24"/>
    <s v="Emilly"/>
    <n v="1"/>
    <m/>
    <n v="1523"/>
    <d v="2014-05-23T00:00:00"/>
    <d v="2014-05-23T00:00:00"/>
    <m/>
    <m/>
    <n v="2014"/>
    <n v="24"/>
    <m/>
    <m/>
    <m/>
    <m/>
    <s v="Aná. Despesa de Anápolis"/>
    <x v="1"/>
    <x v="2"/>
    <m/>
    <n v="56"/>
    <n v="1"/>
    <s v="Dinheiro"/>
    <m/>
    <n v="0"/>
    <m/>
    <n v="0"/>
    <m/>
    <m/>
    <s v="CAIXA TESOURARIA"/>
    <m/>
    <m/>
    <m/>
  </r>
  <r>
    <n v="136471"/>
    <n v="178728"/>
    <s v="Par.(04-5) 017197/SILWANNA PEREIRA COSTA - PAGAMENTO CHE"/>
    <n v="394.5"/>
    <d v="2014-05-30T00:00:00"/>
    <d v="1899-12-30T13:28:51"/>
    <n v="0"/>
    <n v="0"/>
    <n v="-3766590.4870000836"/>
    <m/>
    <m/>
    <n v="178728"/>
    <m/>
    <n v="8"/>
    <s v="Vinicius"/>
    <n v="2"/>
    <m/>
    <n v="1378"/>
    <d v="2014-06-02T00:00:00"/>
    <d v="2014-06-02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40326"/>
    <n v="178812"/>
    <s v="Par.(01-1) 014145/LUÍSA FREIRE BARCELOS - 3ª SÉRIE - FÍ"/>
    <n v="74"/>
    <d v="2014-05-30T00:00:00"/>
    <d v="1899-12-30T14:34:27"/>
    <n v="0"/>
    <n v="0"/>
    <n v="-3766516.4870000836"/>
    <m/>
    <m/>
    <n v="178812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27"/>
    <n v="178813"/>
    <s v="Par.(01-1) 014145/LUÍSA FREIRE BARCELOS - 3ª SÉRIE - GE"/>
    <n v="74"/>
    <d v="2014-05-30T00:00:00"/>
    <d v="1899-12-30T14:34:28"/>
    <n v="0"/>
    <n v="0"/>
    <n v="-3766442.4870000836"/>
    <m/>
    <m/>
    <n v="178813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28"/>
    <n v="178814"/>
    <s v="Par.(01-1) 014145/LUÍSA FREIRE BARCELOS - 3ª SÉRIE - IN"/>
    <n v="74"/>
    <d v="2014-05-30T00:00:00"/>
    <d v="1899-12-30T14:34:28"/>
    <n v="0"/>
    <n v="0"/>
    <n v="-3766368.4870000836"/>
    <m/>
    <m/>
    <n v="178814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31"/>
    <n v="164565"/>
    <s v="Par.(05/12) 014088/ANA CAROLINA SARDINHA PER - Mensalidades"/>
    <n v="1342.8"/>
    <d v="2014-05-30T00:00:00"/>
    <d v="1899-12-30T14:38:57"/>
    <n v="0"/>
    <n v="0"/>
    <n v="-3765025.6870000837"/>
    <m/>
    <m/>
    <n v="164565"/>
    <m/>
    <n v="60"/>
    <s v="Francielly"/>
    <n v="1"/>
    <m/>
    <n v="2"/>
    <d v="2014-06-27T00:00:00"/>
    <d v="2014-06-27T00:00:00"/>
    <m/>
    <m/>
    <n v="2014"/>
    <n v="60"/>
    <m/>
    <m/>
    <m/>
    <m/>
    <s v="Mensalidade Ensino Médio"/>
    <x v="1"/>
    <x v="1"/>
    <m/>
    <n v="8"/>
    <n v="2"/>
    <s v="Cheque"/>
    <m/>
    <n v="0"/>
    <m/>
    <n v="0"/>
    <m/>
    <m/>
    <s v="ITAÚ [GYN] [026016-5] []"/>
    <m/>
    <m/>
    <m/>
  </r>
  <r>
    <n v="229234"/>
    <s v="Extrato/108515"/>
    <s v="Bradesco S/A - Cód. 108515"/>
    <n v="0"/>
    <d v="2014-05-30T00:00:00"/>
    <d v="1899-12-30T14:39:04"/>
    <n v="11.11"/>
    <n v="0"/>
    <n v="-3765036.7970000836"/>
    <m/>
    <m/>
    <m/>
    <n v="108515"/>
    <n v="60"/>
    <s v="Francielly"/>
    <n v="1"/>
    <m/>
    <n v="575"/>
    <d v="2014-12-23T00:00:00"/>
    <d v="2014-12-23T00:00:00"/>
    <m/>
    <m/>
    <n v="2014"/>
    <n v="60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29235"/>
    <s v="BRA 2469/39124"/>
    <s v="Drº Diogo  - Cód. 039124"/>
    <n v="0"/>
    <d v="2014-05-30T00:00:00"/>
    <d v="1899-12-30T14:39:35"/>
    <n v="42500"/>
    <n v="0"/>
    <n v="-3807536.7970000836"/>
    <m/>
    <m/>
    <m/>
    <n v="39124"/>
    <n v="60"/>
    <s v="Francielly"/>
    <n v="1"/>
    <m/>
    <n v="536"/>
    <d v="2014-12-23T00:00:00"/>
    <d v="2014-12-23T00:00:00"/>
    <m/>
    <m/>
    <n v="2014"/>
    <n v="60"/>
    <m/>
    <m/>
    <m/>
    <m/>
    <s v="CA.Impostos (VERIFICAR)"/>
    <x v="2"/>
    <x v="1"/>
    <m/>
    <n v="27"/>
    <n v="2"/>
    <s v="Cheque"/>
    <m/>
    <n v="0"/>
    <m/>
    <n v="0"/>
    <m/>
    <m/>
    <s v="BRADESCO [008378-0] [SOL] [CC]"/>
    <m/>
    <m/>
    <m/>
  </r>
  <r>
    <n v="229236"/>
    <s v="Extrato"/>
    <s v="Capital De Giro"/>
    <n v="2893.31"/>
    <d v="2014-05-30T00:00:00"/>
    <d v="1899-12-30T14:40:15"/>
    <n v="0"/>
    <n v="0"/>
    <n v="-3804643.4870000836"/>
    <m/>
    <m/>
    <m/>
    <m/>
    <n v="60"/>
    <s v="Francielly"/>
    <n v="1"/>
    <m/>
    <n v="1471"/>
    <d v="2014-12-23T00:00:00"/>
    <d v="2014-12-23T00:00:00"/>
    <m/>
    <m/>
    <n v="2014"/>
    <n v="60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40332"/>
    <n v="179840"/>
    <s v="Par.(01-1) 013711/LUCAS CHUC GOMES DE BARRO - 1ª OU 2ª SÉRI"/>
    <n v="66"/>
    <d v="2014-05-30T00:00:00"/>
    <d v="1899-12-30T14:41:35"/>
    <n v="0"/>
    <n v="0"/>
    <n v="-3804577.4870000836"/>
    <m/>
    <m/>
    <n v="179840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33"/>
    <n v="179841"/>
    <s v="Par.(01-1) 013711/LUCAS CHUC GOMES DE BARRO - 1ª OU 2ª SÉRI"/>
    <n v="66"/>
    <d v="2014-05-30T00:00:00"/>
    <d v="1899-12-30T14:41:35"/>
    <n v="0"/>
    <n v="0"/>
    <n v="-3804511.4870000836"/>
    <m/>
    <m/>
    <n v="179841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34"/>
    <n v="179842"/>
    <s v="Par.(01-1) 013711/LUCAS CHUC GOMES DE BARRO - 1ª OU 2ª SÉRI"/>
    <n v="66"/>
    <d v="2014-05-30T00:00:00"/>
    <d v="1899-12-30T14:41:35"/>
    <n v="0"/>
    <n v="0"/>
    <n v="-3804445.4870000836"/>
    <m/>
    <m/>
    <n v="179842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38"/>
    <n v="179843"/>
    <s v="Par.(01-1) 017609/LUÍSA DAIA LÔBO - 1ª OU 2ª SÉRI"/>
    <n v="66"/>
    <d v="2014-05-30T00:00:00"/>
    <d v="1899-12-30T14:46:06"/>
    <n v="0"/>
    <n v="0"/>
    <n v="-3804379.4870000836"/>
    <m/>
    <m/>
    <n v="179843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39"/>
    <n v="179844"/>
    <s v="Par.(01-1) 017609/LUÍSA DAIA LÔBO - 1ª OU 2ª SÉRI"/>
    <n v="66"/>
    <d v="2014-05-30T00:00:00"/>
    <d v="1899-12-30T14:46:06"/>
    <n v="0"/>
    <n v="0"/>
    <n v="-3804313.4870000836"/>
    <m/>
    <m/>
    <n v="179844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40"/>
    <n v="179845"/>
    <s v="Par.(01-1) 017609/LUÍSA DAIA LÔBO - 1ª OU 2ª SÉRI"/>
    <n v="66"/>
    <d v="2014-05-30T00:00:00"/>
    <d v="1899-12-30T14:46:07"/>
    <n v="0"/>
    <n v="0"/>
    <n v="-3804247.4870000836"/>
    <m/>
    <m/>
    <n v="179845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42"/>
    <n v="179837"/>
    <s v="Par.(01-1) 013555/JOAO GABRIEL SANTOS NAVES - 1ª OU 2ª SÉRI"/>
    <n v="66"/>
    <d v="2014-05-30T00:00:00"/>
    <d v="1899-12-30T14:48:00"/>
    <n v="0"/>
    <n v="0"/>
    <n v="-3804181.4870000836"/>
    <m/>
    <m/>
    <n v="179837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43"/>
    <n v="179838"/>
    <s v="Par.(01-1) 013555/JOAO GABRIEL SANTOS NAVES - 1ª OU 2ª SÉRI"/>
    <n v="66"/>
    <d v="2014-05-30T00:00:00"/>
    <d v="1899-12-30T14:48:01"/>
    <n v="0"/>
    <n v="0"/>
    <n v="-3804115.4870000836"/>
    <m/>
    <m/>
    <n v="179838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44"/>
    <n v="179839"/>
    <s v="Par.(01-1) 013555/JOAO GABRIEL SANTOS NAVES - 1ª OU 2ª SÉRI"/>
    <n v="66"/>
    <d v="2014-05-30T00:00:00"/>
    <d v="1899-12-30T14:48:01"/>
    <n v="0"/>
    <n v="0"/>
    <n v="-3804049.4870000836"/>
    <m/>
    <m/>
    <n v="179839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46"/>
    <n v="179834"/>
    <s v="Par.(01-1) 015683/ANGELLE CRISTINE DE CASTR - 1ª OU 2ª SÉRI"/>
    <n v="66"/>
    <d v="2014-05-30T00:00:00"/>
    <d v="1899-12-30T14:50:01"/>
    <n v="0"/>
    <n v="0"/>
    <n v="-3803983.4870000836"/>
    <m/>
    <m/>
    <n v="179834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47"/>
    <n v="179835"/>
    <s v="Par.(01-1) 015683/ANGELLE CRISTINE DE CASTR - 1ª OU 2ª SÉRI"/>
    <n v="66"/>
    <d v="2014-05-30T00:00:00"/>
    <d v="1899-12-30T14:50:01"/>
    <n v="0"/>
    <n v="0"/>
    <n v="-3803917.4870000836"/>
    <m/>
    <m/>
    <n v="179835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48"/>
    <n v="179836"/>
    <s v="Par.(01-1) 015683/ANGELLE CRISTINE DE CASTR - 1ª OU 2ª SÉRI"/>
    <n v="66"/>
    <d v="2014-05-30T00:00:00"/>
    <d v="1899-12-30T14:50:01"/>
    <n v="0"/>
    <n v="0"/>
    <n v="-3803851.4870000836"/>
    <m/>
    <m/>
    <n v="179836"/>
    <m/>
    <n v="60"/>
    <s v="Francielly"/>
    <n v="1"/>
    <m/>
    <n v="1385"/>
    <d v="2014-06-27T00:00:00"/>
    <d v="2014-06-27T00:00:00"/>
    <m/>
    <m/>
    <n v="2014"/>
    <n v="60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140349"/>
    <n v="179046"/>
    <s v="Par.(01-4) 013955/MATHEUS MIRANDA MATOS - Renegociado"/>
    <n v="1208.25"/>
    <d v="2014-05-30T00:00:00"/>
    <d v="1899-12-30T14:51:39"/>
    <n v="0"/>
    <n v="0"/>
    <n v="-3802643.2370000836"/>
    <m/>
    <m/>
    <n v="179046"/>
    <m/>
    <n v="60"/>
    <s v="Francielly"/>
    <n v="2"/>
    <m/>
    <n v="2"/>
    <d v="2014-06-27T00:00:00"/>
    <d v="2014-06-27T00:00:00"/>
    <m/>
    <m/>
    <n v="2014"/>
    <n v="60"/>
    <m/>
    <m/>
    <m/>
    <m/>
    <s v="Mensalidade Ensino Médio"/>
    <x v="1"/>
    <x v="1"/>
    <m/>
    <n v="8"/>
    <n v="2"/>
    <s v="Cheque"/>
    <m/>
    <n v="0"/>
    <m/>
    <n v="0"/>
    <m/>
    <m/>
    <s v="ITAÚ [GYN] [026016-5] []"/>
    <m/>
    <m/>
    <m/>
  </r>
  <r>
    <n v="137436"/>
    <s v="Depósito"/>
    <s v="CHEQUES DEPOSITADOS A VISTA "/>
    <n v="490"/>
    <d v="2014-05-30T00:00:00"/>
    <d v="1899-12-30T15:09:10"/>
    <n v="0"/>
    <n v="0"/>
    <n v="-3802153.2370000836"/>
    <m/>
    <m/>
    <m/>
    <m/>
    <n v="7"/>
    <s v="Anapaula"/>
    <n v="1"/>
    <m/>
    <n v="1449"/>
    <d v="2014-06-04T00:00:00"/>
    <d v="2014-06-0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7437"/>
    <s v="TRANSFERÊNCIA ENTRE CONTAS "/>
    <s v="TRANSFERÊNCIA ENTRE CONTAS "/>
    <n v="0"/>
    <d v="2014-05-30T00:00:00"/>
    <d v="1899-12-30T15:11:48"/>
    <n v="10000"/>
    <n v="0"/>
    <n v="-3812153.2370000836"/>
    <m/>
    <m/>
    <m/>
    <m/>
    <n v="60"/>
    <s v="Francielly"/>
    <n v="1"/>
    <m/>
    <n v="1449"/>
    <d v="2014-06-04T00:00:00"/>
    <d v="2015-05-12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137438"/>
    <s v="TRANSFERÊNCIA ENTRE CONTAS "/>
    <s v="Destino: 137437-TRANSFERÊNCIA ENTRE CONTAS "/>
    <n v="10000"/>
    <d v="2014-05-30T00:00:00"/>
    <d v="1899-12-30T15:11:48"/>
    <n v="0"/>
    <n v="0"/>
    <n v="-3802153.2370000836"/>
    <m/>
    <m/>
    <m/>
    <m/>
    <n v="60"/>
    <s v="Francielly"/>
    <n v="1"/>
    <m/>
    <n v="1449"/>
    <d v="2014-06-04T00:00:00"/>
    <d v="2015-05-12T00:00:00"/>
    <m/>
    <m/>
    <n v="2014"/>
    <n v="7"/>
    <m/>
    <m/>
    <n v="137437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37439"/>
    <s v="extrato/55344"/>
    <s v="Banco Brb - Cód. 055344"/>
    <n v="0"/>
    <d v="2014-05-30T00:00:00"/>
    <d v="1899-12-30T15:14:28"/>
    <n v="10022.129999999999"/>
    <n v="0"/>
    <n v="-3812175.3670000834"/>
    <m/>
    <m/>
    <m/>
    <n v="55344"/>
    <n v="7"/>
    <s v="Anapaula"/>
    <n v="1"/>
    <m/>
    <n v="1599"/>
    <d v="2014-06-04T00:00:00"/>
    <d v="2014-06-04T00:00:00"/>
    <m/>
    <m/>
    <n v="2014"/>
    <n v="7"/>
    <m/>
    <m/>
    <m/>
    <m/>
    <s v="CA.Encargos"/>
    <x v="2"/>
    <x v="1"/>
    <m/>
    <n v="12"/>
    <n v="9"/>
    <s v="Débito em conta"/>
    <m/>
    <n v="0"/>
    <m/>
    <n v="0"/>
    <m/>
    <m/>
    <s v="BRB [GYN] [011616-0] [CC] [COB]"/>
    <m/>
    <m/>
    <m/>
  </r>
  <r>
    <n v="137070"/>
    <s v="Ant. Cob/55878"/>
    <s v="Banco Brb - Par. 055878(10-10)"/>
    <n v="0"/>
    <d v="2014-05-30T00:00:00"/>
    <d v="1899-12-30T15:18:58"/>
    <n v="1492"/>
    <n v="0"/>
    <n v="-3813667.3670000834"/>
    <m/>
    <m/>
    <m/>
    <n v="5587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71"/>
    <s v="Ant. Cob/55869"/>
    <s v="Banco Brb - Par. 055869(01-10)"/>
    <n v="0"/>
    <d v="2014-05-30T00:00:00"/>
    <d v="1899-12-30T15:18:58"/>
    <n v="1492"/>
    <n v="0"/>
    <n v="-3815159.3670000834"/>
    <m/>
    <m/>
    <m/>
    <n v="5586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72"/>
    <s v="Ant. Cob/55870"/>
    <s v="Banco Brb - Par. 055870(02-10)"/>
    <n v="0"/>
    <d v="2014-05-30T00:00:00"/>
    <d v="1899-12-30T15:18:59"/>
    <n v="1492"/>
    <n v="0"/>
    <n v="-3816651.3670000834"/>
    <m/>
    <m/>
    <m/>
    <n v="5587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73"/>
    <s v="Ant. Cob/55871"/>
    <s v="Banco Brb - Par. 055871(03-10)"/>
    <n v="0"/>
    <d v="2014-05-30T00:00:00"/>
    <d v="1899-12-30T15:18:59"/>
    <n v="1492"/>
    <n v="0"/>
    <n v="-3818143.3670000834"/>
    <m/>
    <m/>
    <m/>
    <n v="5587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74"/>
    <s v="Ant. Cob/55872"/>
    <s v="Banco Brb - Par. 055872(04-10)"/>
    <n v="0"/>
    <d v="2014-05-30T00:00:00"/>
    <d v="1899-12-30T15:18:59"/>
    <n v="1492"/>
    <n v="0"/>
    <n v="-3819635.3670000834"/>
    <m/>
    <m/>
    <m/>
    <n v="5587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75"/>
    <s v="Ant. Cob/55873"/>
    <s v="Banco Brb - Par. 055873(05-10)"/>
    <n v="0"/>
    <d v="2014-05-30T00:00:00"/>
    <d v="1899-12-30T15:18:59"/>
    <n v="1492"/>
    <n v="0"/>
    <n v="-3821127.3670000834"/>
    <m/>
    <m/>
    <m/>
    <n v="5587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76"/>
    <s v="Ant. Cob/55874"/>
    <s v="Banco Brb - Par. 055874(06-10)"/>
    <n v="0"/>
    <d v="2014-05-30T00:00:00"/>
    <d v="1899-12-30T15:18:59"/>
    <n v="1492"/>
    <n v="0"/>
    <n v="-3822619.3670000834"/>
    <m/>
    <m/>
    <m/>
    <n v="5587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77"/>
    <s v="Ant. Cob/55875"/>
    <s v="Banco Brb - Par. 055875(07-10)"/>
    <n v="0"/>
    <d v="2014-05-30T00:00:00"/>
    <d v="1899-12-30T15:18:59"/>
    <n v="1492"/>
    <n v="0"/>
    <n v="-3824111.3670000834"/>
    <m/>
    <m/>
    <m/>
    <n v="5587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78"/>
    <s v="Ant. Cob/55876"/>
    <s v="Banco Brb - Par. 055876(08-10)"/>
    <n v="0"/>
    <d v="2014-05-30T00:00:00"/>
    <d v="1899-12-30T15:18:59"/>
    <n v="1492"/>
    <n v="0"/>
    <n v="-3825603.3670000834"/>
    <m/>
    <m/>
    <m/>
    <n v="5587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79"/>
    <s v="Ant. Cob/55877"/>
    <s v="Banco Brb - Par. 055877(09-10)"/>
    <n v="0"/>
    <d v="2014-05-30T00:00:00"/>
    <d v="1899-12-30T15:18:59"/>
    <n v="1492"/>
    <n v="0"/>
    <n v="-3827095.3670000834"/>
    <m/>
    <m/>
    <m/>
    <n v="5587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81"/>
    <s v="Ant. Comb/55888"/>
    <s v="Banco Brb - Par. 055888(10-25)"/>
    <n v="0"/>
    <d v="2014-05-30T00:00:00"/>
    <d v="1899-12-30T15:21:52"/>
    <n v="1339"/>
    <n v="0"/>
    <n v="-3828434.3670000834"/>
    <m/>
    <m/>
    <m/>
    <n v="5588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82"/>
    <s v="Ant. Comb/55898"/>
    <s v="Banco Brb - Par. 055898(20-25)"/>
    <n v="0"/>
    <d v="2014-05-30T00:00:00"/>
    <d v="1899-12-30T15:21:52"/>
    <n v="1339"/>
    <n v="0"/>
    <n v="-3829773.3670000834"/>
    <m/>
    <m/>
    <m/>
    <n v="5589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88"/>
    <s v="Ant. Comb/55900"/>
    <s v="Banco Brb - Par. 055900(22-25)"/>
    <n v="0"/>
    <d v="2014-05-30T00:00:00"/>
    <d v="1899-12-30T15:21:53"/>
    <n v="1339"/>
    <n v="0"/>
    <n v="-3831112.3670000834"/>
    <m/>
    <m/>
    <m/>
    <n v="5590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86"/>
    <s v="Ant. Comb/55880"/>
    <s v="Banco Brb - Par. 055880(02-25)"/>
    <n v="0"/>
    <d v="2014-05-30T00:00:00"/>
    <d v="1899-12-30T15:21:53"/>
    <n v="1339"/>
    <n v="0"/>
    <n v="-3832451.3670000834"/>
    <m/>
    <m/>
    <m/>
    <n v="5588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87"/>
    <s v="Ant. Comb/55890"/>
    <s v="Banco Brb - Par. 055890(12-25)"/>
    <n v="0"/>
    <d v="2014-05-30T00:00:00"/>
    <d v="1899-12-30T15:21:53"/>
    <n v="1339"/>
    <n v="0"/>
    <n v="-3833790.3670000834"/>
    <m/>
    <m/>
    <m/>
    <n v="5589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91"/>
    <s v="Ant. Comb/55901"/>
    <s v="Banco Brb - Par. 055901(23-25)"/>
    <n v="0"/>
    <d v="2014-05-30T00:00:00"/>
    <d v="1899-12-30T15:21:53"/>
    <n v="1339"/>
    <n v="0"/>
    <n v="-3835129.3670000834"/>
    <m/>
    <m/>
    <m/>
    <n v="5590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89"/>
    <s v="Ant. Comb/55881"/>
    <s v="Banco Brb - Par. 055881(03-25)"/>
    <n v="0"/>
    <d v="2014-05-30T00:00:00"/>
    <d v="1899-12-30T15:21:53"/>
    <n v="1339"/>
    <n v="0"/>
    <n v="-3836468.3670000834"/>
    <m/>
    <m/>
    <m/>
    <n v="5588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90"/>
    <s v="Ant. Comb/55891"/>
    <s v="Banco Brb - Par. 055891(13-25)"/>
    <n v="0"/>
    <d v="2014-05-30T00:00:00"/>
    <d v="1899-12-30T15:21:53"/>
    <n v="1339"/>
    <n v="0"/>
    <n v="-3837807.3670000834"/>
    <m/>
    <m/>
    <m/>
    <n v="5589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94"/>
    <s v="Ant. Comb/55902"/>
    <s v="Banco Brb - Par. 055902(24-25)"/>
    <n v="0"/>
    <d v="2014-05-30T00:00:00"/>
    <d v="1899-12-30T15:21:53"/>
    <n v="1339"/>
    <n v="0"/>
    <n v="-3839146.3670000834"/>
    <m/>
    <m/>
    <m/>
    <n v="5590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92"/>
    <s v="Ant. Comb/55882"/>
    <s v="Banco Brb - Par. 055882(04-25)"/>
    <n v="0"/>
    <d v="2014-05-30T00:00:00"/>
    <d v="1899-12-30T15:21:53"/>
    <n v="1339"/>
    <n v="0"/>
    <n v="-3840485.3670000834"/>
    <m/>
    <m/>
    <m/>
    <n v="5588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93"/>
    <s v="Ant. Comb/55892"/>
    <s v="Banco Brb - Par. 055892(14-25)"/>
    <n v="0"/>
    <d v="2014-05-30T00:00:00"/>
    <d v="1899-12-30T15:21:53"/>
    <n v="1339"/>
    <n v="0"/>
    <n v="-3841824.3670000834"/>
    <m/>
    <m/>
    <m/>
    <n v="5589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97"/>
    <s v="Ant. Comb/55903"/>
    <s v="Banco Brb - Par. 055903(25-25)"/>
    <n v="0"/>
    <d v="2014-05-30T00:00:00"/>
    <d v="1899-12-30T15:21:53"/>
    <n v="1339"/>
    <n v="0"/>
    <n v="-3843163.3670000834"/>
    <m/>
    <m/>
    <m/>
    <n v="5590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95"/>
    <s v="Ant. Comb/55883"/>
    <s v="Banco Brb - Par. 055883(05-25)"/>
    <n v="0"/>
    <d v="2014-05-30T00:00:00"/>
    <d v="1899-12-30T15:21:53"/>
    <n v="1339"/>
    <n v="0"/>
    <n v="-3844502.3670000834"/>
    <m/>
    <m/>
    <m/>
    <n v="5588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96"/>
    <s v="Ant. Comb/55893"/>
    <s v="Banco Brb - Par. 055893(15-25)"/>
    <n v="0"/>
    <d v="2014-05-30T00:00:00"/>
    <d v="1899-12-30T15:21:53"/>
    <n v="1339"/>
    <n v="0"/>
    <n v="-3845841.3670000834"/>
    <m/>
    <m/>
    <m/>
    <n v="5589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98"/>
    <s v="Ant. Comb/55884"/>
    <s v="Banco Brb - Par. 055884(06-25)"/>
    <n v="0"/>
    <d v="2014-05-30T00:00:00"/>
    <d v="1899-12-30T15:21:53"/>
    <n v="1339"/>
    <n v="0"/>
    <n v="-3847180.3670000834"/>
    <m/>
    <m/>
    <m/>
    <n v="5588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99"/>
    <s v="Ant. Comb/55894"/>
    <s v="Banco Brb - Par. 055894(16-25)"/>
    <n v="0"/>
    <d v="2014-05-30T00:00:00"/>
    <d v="1899-12-30T15:21:53"/>
    <n v="1339"/>
    <n v="0"/>
    <n v="-3848519.3670000834"/>
    <m/>
    <m/>
    <m/>
    <n v="5589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83"/>
    <s v="Ant. Comb/55879"/>
    <s v="Banco Brb - Par. 055879(01-25)"/>
    <n v="0"/>
    <d v="2014-05-30T00:00:00"/>
    <d v="1899-12-30T15:21:53"/>
    <n v="1339"/>
    <n v="0"/>
    <n v="-3849858.3670000834"/>
    <m/>
    <m/>
    <m/>
    <n v="5587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84"/>
    <s v="Ant. Comb/55889"/>
    <s v="Banco Brb - Par. 055889(11-25)"/>
    <n v="0"/>
    <d v="2014-05-30T00:00:00"/>
    <d v="1899-12-30T15:21:53"/>
    <n v="1339"/>
    <n v="0"/>
    <n v="-3851197.3670000834"/>
    <m/>
    <m/>
    <m/>
    <n v="5588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085"/>
    <s v="Ant. Comb/55899"/>
    <s v="Banco Brb - Par. 055899(21-25)"/>
    <n v="0"/>
    <d v="2014-05-30T00:00:00"/>
    <d v="1899-12-30T15:21:53"/>
    <n v="1339"/>
    <n v="0"/>
    <n v="-3852536.3670000834"/>
    <m/>
    <m/>
    <m/>
    <n v="5589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00"/>
    <s v="Ant. Comb/55885"/>
    <s v="Banco Brb - Par. 055885(07-25)"/>
    <n v="0"/>
    <d v="2014-05-30T00:00:00"/>
    <d v="1899-12-30T15:21:54"/>
    <n v="1339"/>
    <n v="0"/>
    <n v="-3853875.3670000834"/>
    <m/>
    <m/>
    <m/>
    <n v="5588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01"/>
    <s v="Ant. Comb/55895"/>
    <s v="Banco Brb - Par. 055895(17-25)"/>
    <n v="0"/>
    <d v="2014-05-30T00:00:00"/>
    <d v="1899-12-30T15:21:54"/>
    <n v="1339"/>
    <n v="0"/>
    <n v="-3855214.3670000834"/>
    <m/>
    <m/>
    <m/>
    <n v="5589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02"/>
    <s v="Ant. Comb/55886"/>
    <s v="Banco Brb - Par. 055886(08-25)"/>
    <n v="0"/>
    <d v="2014-05-30T00:00:00"/>
    <d v="1899-12-30T15:21:54"/>
    <n v="1339"/>
    <n v="0"/>
    <n v="-3856553.3670000834"/>
    <m/>
    <m/>
    <m/>
    <n v="5588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03"/>
    <s v="Ant. Comb/55896"/>
    <s v="Banco Brb - Par. 055896(18-25)"/>
    <n v="0"/>
    <d v="2014-05-30T00:00:00"/>
    <d v="1899-12-30T15:21:54"/>
    <n v="1339"/>
    <n v="0"/>
    <n v="-3857892.3670000834"/>
    <m/>
    <m/>
    <m/>
    <n v="5589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04"/>
    <s v="Ant. Comb/55887"/>
    <s v="Banco Brb - Par. 055887(09-25)"/>
    <n v="0"/>
    <d v="2014-05-30T00:00:00"/>
    <d v="1899-12-30T15:21:54"/>
    <n v="1339"/>
    <n v="0"/>
    <n v="-3859231.3670000834"/>
    <m/>
    <m/>
    <m/>
    <n v="5588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05"/>
    <s v="Ant. Comb/55897"/>
    <s v="Banco Brb - Par. 055897(19-25)"/>
    <n v="0"/>
    <d v="2014-05-30T00:00:00"/>
    <d v="1899-12-30T15:21:54"/>
    <n v="1339"/>
    <n v="0"/>
    <n v="-3860570.3670000834"/>
    <m/>
    <m/>
    <m/>
    <n v="5589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440"/>
    <s v="Crédito"/>
    <s v="Crédito Cobrança BRB"/>
    <n v="71623"/>
    <d v="2014-05-30T00:00:00"/>
    <d v="1899-12-30T15:23:37"/>
    <n v="0"/>
    <n v="0"/>
    <n v="-3788947.3670000834"/>
    <m/>
    <m/>
    <m/>
    <m/>
    <n v="7"/>
    <s v="Anapaula"/>
    <n v="1"/>
    <m/>
    <n v="1524"/>
    <d v="2014-06-04T00:00:00"/>
    <d v="2015-05-11T00:00:00"/>
    <m/>
    <m/>
    <n v="2014"/>
    <n v="7"/>
    <m/>
    <m/>
    <m/>
    <m/>
    <s v="Crédito boleto pago após recompra"/>
    <x v="2"/>
    <x v="1"/>
    <m/>
    <n v="12"/>
    <n v="4"/>
    <s v="Boleto"/>
    <m/>
    <m/>
    <m/>
    <n v="0"/>
    <m/>
    <m/>
    <s v="BRB [GYN] [011616-0] [CC] [COB]"/>
    <m/>
    <m/>
    <m/>
  </r>
  <r>
    <n v="137116"/>
    <s v="Ant. Comb./55910"/>
    <s v="Banco Brb - Par. 055910(07-8)"/>
    <n v="0"/>
    <d v="2014-05-30T00:00:00"/>
    <d v="1899-12-30T15:29:41"/>
    <n v="1492"/>
    <n v="0"/>
    <n v="-3790439.3670000834"/>
    <m/>
    <m/>
    <m/>
    <n v="5591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17"/>
    <s v="Ant. Comb./55911"/>
    <s v="Banco Brb - Par. 055911(08-8)"/>
    <n v="0"/>
    <d v="2014-05-30T00:00:00"/>
    <d v="1899-12-30T15:29:41"/>
    <n v="1492"/>
    <n v="0"/>
    <n v="-3791931.3670000834"/>
    <m/>
    <m/>
    <m/>
    <n v="5591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10"/>
    <s v="Ant. Comb./55904"/>
    <s v="Banco Brb - Par. 055904(01-8)"/>
    <n v="0"/>
    <d v="2014-05-30T00:00:00"/>
    <d v="1899-12-30T15:29:41"/>
    <n v="1492"/>
    <n v="0"/>
    <n v="-3793423.3670000834"/>
    <m/>
    <m/>
    <m/>
    <n v="5590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11"/>
    <s v="Ant. Comb./55905"/>
    <s v="Banco Brb - Par. 055905(02-8)"/>
    <n v="0"/>
    <d v="2014-05-30T00:00:00"/>
    <d v="1899-12-30T15:29:41"/>
    <n v="1492"/>
    <n v="0"/>
    <n v="-3794915.3670000834"/>
    <m/>
    <m/>
    <m/>
    <n v="5590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12"/>
    <s v="Ant. Comb./55906"/>
    <s v="Banco Brb - Par. 055906(03-8)"/>
    <n v="0"/>
    <d v="2014-05-30T00:00:00"/>
    <d v="1899-12-30T15:29:41"/>
    <n v="1492"/>
    <n v="0"/>
    <n v="-3796407.3670000834"/>
    <m/>
    <m/>
    <m/>
    <n v="5590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13"/>
    <s v="Ant. Comb./55907"/>
    <s v="Banco Brb - Par. 055907(04-8)"/>
    <n v="0"/>
    <d v="2014-05-30T00:00:00"/>
    <d v="1899-12-30T15:29:41"/>
    <n v="1492"/>
    <n v="0"/>
    <n v="-3797899.3670000834"/>
    <m/>
    <m/>
    <m/>
    <n v="5590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14"/>
    <s v="Ant. Comb./55908"/>
    <s v="Banco Brb - Par. 055908(05-8)"/>
    <n v="0"/>
    <d v="2014-05-30T00:00:00"/>
    <d v="1899-12-30T15:29:41"/>
    <n v="1492"/>
    <n v="0"/>
    <n v="-3799391.3670000834"/>
    <m/>
    <m/>
    <m/>
    <n v="5590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15"/>
    <s v="Ant. Comb./55909"/>
    <s v="Banco Brb - Par. 055909(06-8)"/>
    <n v="0"/>
    <d v="2014-05-30T00:00:00"/>
    <d v="1899-12-30T15:29:41"/>
    <n v="1492"/>
    <n v="0"/>
    <n v="-3800883.3670000834"/>
    <m/>
    <m/>
    <m/>
    <n v="5590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19"/>
    <s v="Ant. Cob./55912"/>
    <s v="Banco Brb - Cód. 055912"/>
    <n v="0"/>
    <d v="2014-05-30T00:00:00"/>
    <d v="1899-12-30T15:45:38"/>
    <n v="160"/>
    <n v="0"/>
    <n v="-3801043.3670000834"/>
    <m/>
    <m/>
    <m/>
    <n v="5591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22"/>
    <s v="Ant. Cob./55922"/>
    <s v="Banco Brb - Par. 055922(10-29)"/>
    <n v="0"/>
    <d v="2014-05-30T00:00:00"/>
    <d v="1899-12-30T15:48:03"/>
    <n v="1339"/>
    <n v="0"/>
    <n v="-3802382.3670000834"/>
    <m/>
    <m/>
    <m/>
    <n v="5592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23"/>
    <s v="Ant. Cob./55932"/>
    <s v="Banco Brb - Par. 055932(20-29)"/>
    <n v="0"/>
    <d v="2014-05-30T00:00:00"/>
    <d v="1899-12-30T15:48:03"/>
    <n v="1339"/>
    <n v="0"/>
    <n v="-3803721.3670000834"/>
    <m/>
    <m/>
    <m/>
    <n v="5593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24"/>
    <s v="Ant. Cob./55913"/>
    <s v="Banco Brb - Par. 055913(01-29)"/>
    <n v="0"/>
    <d v="2014-05-30T00:00:00"/>
    <d v="1899-12-30T15:48:03"/>
    <n v="1339"/>
    <n v="0"/>
    <n v="-3805060.3670000834"/>
    <m/>
    <m/>
    <m/>
    <n v="5591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25"/>
    <s v="Ant. Cob./55923"/>
    <s v="Banco Brb - Par. 055923(11-29)"/>
    <n v="0"/>
    <d v="2014-05-30T00:00:00"/>
    <d v="1899-12-30T15:48:03"/>
    <n v="1339"/>
    <n v="0"/>
    <n v="-3806399.3670000834"/>
    <m/>
    <m/>
    <m/>
    <n v="5592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26"/>
    <s v="Ant. Cob./55933"/>
    <s v="Banco Brb - Par. 055933(21-29)"/>
    <n v="0"/>
    <d v="2014-05-30T00:00:00"/>
    <d v="1899-12-30T15:48:03"/>
    <n v="1339"/>
    <n v="0"/>
    <n v="-3807738.3670000834"/>
    <m/>
    <m/>
    <m/>
    <n v="5593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27"/>
    <s v="Ant. Cob./55914"/>
    <s v="Banco Brb - Par. 055914(02-29)"/>
    <n v="0"/>
    <d v="2014-05-30T00:00:00"/>
    <d v="1899-12-30T15:48:03"/>
    <n v="1339"/>
    <n v="0"/>
    <n v="-3809077.3670000834"/>
    <m/>
    <m/>
    <m/>
    <n v="5591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28"/>
    <s v="Ant. Cob./55924"/>
    <s v="Banco Brb - Par. 055924(12-29)"/>
    <n v="0"/>
    <d v="2014-05-30T00:00:00"/>
    <d v="1899-12-30T15:48:03"/>
    <n v="1339"/>
    <n v="0"/>
    <n v="-3810416.3670000834"/>
    <m/>
    <m/>
    <m/>
    <n v="5592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29"/>
    <s v="Ant. Cob./55934"/>
    <s v="Banco Brb - Par. 055934(22-29)"/>
    <n v="0"/>
    <d v="2014-05-30T00:00:00"/>
    <d v="1899-12-30T15:48:03"/>
    <n v="1339"/>
    <n v="0"/>
    <n v="-3811755.3670000834"/>
    <m/>
    <m/>
    <m/>
    <n v="5593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30"/>
    <s v="Ant. Cob./55915"/>
    <s v="Banco Brb - Par. 055915(03-29)"/>
    <n v="0"/>
    <d v="2014-05-30T00:00:00"/>
    <d v="1899-12-30T15:48:03"/>
    <n v="1339"/>
    <n v="0"/>
    <n v="-3813094.3670000834"/>
    <m/>
    <m/>
    <m/>
    <n v="5591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31"/>
    <s v="Ant. Cob./55925"/>
    <s v="Banco Brb - Par. 055925(13-29)"/>
    <n v="0"/>
    <d v="2014-05-30T00:00:00"/>
    <d v="1899-12-30T15:48:03"/>
    <n v="1339"/>
    <n v="0"/>
    <n v="-3814433.3670000834"/>
    <m/>
    <m/>
    <m/>
    <n v="5592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45"/>
    <s v="Ant. Cob./55920"/>
    <s v="Banco Brb - Par. 055920(08-29)"/>
    <n v="0"/>
    <d v="2014-05-30T00:00:00"/>
    <d v="1899-12-30T15:48:04"/>
    <n v="1339"/>
    <n v="0"/>
    <n v="-3815772.3670000834"/>
    <m/>
    <m/>
    <m/>
    <n v="5592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46"/>
    <s v="Ant. Cob./55930"/>
    <s v="Banco Brb - Par. 055930(18-29)"/>
    <n v="0"/>
    <d v="2014-05-30T00:00:00"/>
    <d v="1899-12-30T15:48:04"/>
    <n v="1339"/>
    <n v="0"/>
    <n v="-3817111.3670000834"/>
    <m/>
    <m/>
    <m/>
    <n v="5593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47"/>
    <s v="Ant. Cob./55940"/>
    <s v="Banco Brb - Par. 055940(28-29)"/>
    <n v="0"/>
    <d v="2014-05-30T00:00:00"/>
    <d v="1899-12-30T15:48:04"/>
    <n v="1339"/>
    <n v="0"/>
    <n v="-3818450.3670000834"/>
    <m/>
    <m/>
    <m/>
    <n v="5594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48"/>
    <s v="Ant. Cob./55921"/>
    <s v="Banco Brb - Par. 055921(09-29)"/>
    <n v="0"/>
    <d v="2014-05-30T00:00:00"/>
    <d v="1899-12-30T15:48:04"/>
    <n v="1339"/>
    <n v="0"/>
    <n v="-3819789.3670000834"/>
    <m/>
    <m/>
    <m/>
    <n v="5592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32"/>
    <s v="Ant. Cob./55935"/>
    <s v="Banco Brb - Par. 055935(23-29)"/>
    <n v="0"/>
    <d v="2014-05-30T00:00:00"/>
    <d v="1899-12-30T15:48:04"/>
    <n v="1339"/>
    <n v="0"/>
    <n v="-3821128.3670000834"/>
    <m/>
    <m/>
    <m/>
    <n v="5593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33"/>
    <s v="Ant. Cob./55916"/>
    <s v="Banco Brb - Par. 055916(04-29)"/>
    <n v="0"/>
    <d v="2014-05-30T00:00:00"/>
    <d v="1899-12-30T15:48:04"/>
    <n v="1339"/>
    <n v="0"/>
    <n v="-3822467.3670000834"/>
    <m/>
    <m/>
    <m/>
    <n v="5591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34"/>
    <s v="Ant. Cob./55926"/>
    <s v="Banco Brb - Par. 055926(14-29)"/>
    <n v="0"/>
    <d v="2014-05-30T00:00:00"/>
    <d v="1899-12-30T15:48:04"/>
    <n v="1339"/>
    <n v="0"/>
    <n v="-3823806.3670000834"/>
    <m/>
    <m/>
    <m/>
    <n v="5592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35"/>
    <s v="Ant. Cob./55936"/>
    <s v="Banco Brb - Par. 055936(24-29)"/>
    <n v="0"/>
    <d v="2014-05-30T00:00:00"/>
    <d v="1899-12-30T15:48:04"/>
    <n v="1339"/>
    <n v="0"/>
    <n v="-3825145.3670000834"/>
    <m/>
    <m/>
    <m/>
    <n v="5593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36"/>
    <s v="Ant. Cob./55917"/>
    <s v="Banco Brb - Par. 055917(05-29)"/>
    <n v="0"/>
    <d v="2014-05-30T00:00:00"/>
    <d v="1899-12-30T15:48:04"/>
    <n v="1339"/>
    <n v="0"/>
    <n v="-3826484.3670000834"/>
    <m/>
    <m/>
    <m/>
    <n v="5591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37"/>
    <s v="Ant. Cob./55927"/>
    <s v="Banco Brb - Par. 055927(15-29)"/>
    <n v="0"/>
    <d v="2014-05-30T00:00:00"/>
    <d v="1899-12-30T15:48:04"/>
    <n v="1339"/>
    <n v="0"/>
    <n v="-3827823.3670000834"/>
    <m/>
    <m/>
    <m/>
    <n v="5592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38"/>
    <s v="Ant. Cob./55937"/>
    <s v="Banco Brb - Par. 055937(25-29)"/>
    <n v="0"/>
    <d v="2014-05-30T00:00:00"/>
    <d v="1899-12-30T15:48:04"/>
    <n v="1339"/>
    <n v="0"/>
    <n v="-3829162.3670000834"/>
    <m/>
    <m/>
    <m/>
    <n v="5593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39"/>
    <s v="Ant. Cob./55918"/>
    <s v="Banco Brb - Par. 055918(06-29)"/>
    <n v="0"/>
    <d v="2014-05-30T00:00:00"/>
    <d v="1899-12-30T15:48:04"/>
    <n v="1339"/>
    <n v="0"/>
    <n v="-3830501.3670000834"/>
    <m/>
    <m/>
    <m/>
    <n v="5591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40"/>
    <s v="Ant. Cob./55928"/>
    <s v="Banco Brb - Par. 055928(16-29)"/>
    <n v="0"/>
    <d v="2014-05-30T00:00:00"/>
    <d v="1899-12-30T15:48:04"/>
    <n v="1339"/>
    <n v="0"/>
    <n v="-3831840.3670000834"/>
    <m/>
    <m/>
    <m/>
    <n v="5592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41"/>
    <s v="Ant. Cob./55938"/>
    <s v="Banco Brb - Par. 055938(26-29)"/>
    <n v="0"/>
    <d v="2014-05-30T00:00:00"/>
    <d v="1899-12-30T15:48:04"/>
    <n v="1339"/>
    <n v="0"/>
    <n v="-3833179.3670000834"/>
    <m/>
    <m/>
    <m/>
    <n v="5593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42"/>
    <s v="Ant. Cob./55919"/>
    <s v="Banco Brb - Par. 055919(07-29)"/>
    <n v="0"/>
    <d v="2014-05-30T00:00:00"/>
    <d v="1899-12-30T15:48:04"/>
    <n v="1339"/>
    <n v="0"/>
    <n v="-3834518.3670000834"/>
    <m/>
    <m/>
    <m/>
    <n v="5591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43"/>
    <s v="Ant. Cob./55929"/>
    <s v="Banco Brb - Par. 055929(17-29)"/>
    <n v="0"/>
    <d v="2014-05-30T00:00:00"/>
    <d v="1899-12-30T15:48:04"/>
    <n v="1339"/>
    <n v="0"/>
    <n v="-3835857.3670000834"/>
    <m/>
    <m/>
    <m/>
    <n v="5592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44"/>
    <s v="Ant. Cob./55939"/>
    <s v="Banco Brb - Par. 055939(27-29)"/>
    <n v="0"/>
    <d v="2014-05-30T00:00:00"/>
    <d v="1899-12-30T15:48:04"/>
    <n v="1339"/>
    <n v="0"/>
    <n v="-3837196.3670000834"/>
    <m/>
    <m/>
    <m/>
    <n v="5593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49"/>
    <s v="Ant. Cob./55931"/>
    <s v="Banco Brb - Par. 055931(19-29)"/>
    <n v="0"/>
    <d v="2014-05-30T00:00:00"/>
    <d v="1899-12-30T15:48:05"/>
    <n v="1339"/>
    <n v="0"/>
    <n v="-3838535.3670000834"/>
    <m/>
    <m/>
    <m/>
    <n v="5593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50"/>
    <s v="Ant. Cob./55941"/>
    <s v="Banco Brb - Par. 055941(29-29)"/>
    <n v="0"/>
    <d v="2014-05-30T00:00:00"/>
    <d v="1899-12-30T15:48:05"/>
    <n v="1339"/>
    <n v="0"/>
    <n v="-3839874.3670000834"/>
    <m/>
    <m/>
    <m/>
    <n v="5594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6512"/>
    <s v="1106/55554"/>
    <s v="Banco Brb - Cód. 055554"/>
    <n v="0"/>
    <d v="2014-05-30T00:00:00"/>
    <d v="1899-12-30T15:50:26"/>
    <n v="596.61"/>
    <n v="0"/>
    <n v="-3840470.9770000833"/>
    <m/>
    <m/>
    <m/>
    <n v="55554"/>
    <n v="7"/>
    <s v="Anapaula"/>
    <n v="1"/>
    <m/>
    <n v="1599"/>
    <d v="2014-06-02T00:00:00"/>
    <d v="2014-06-02T00:00:00"/>
    <m/>
    <m/>
    <n v="2014"/>
    <n v="7"/>
    <m/>
    <m/>
    <m/>
    <m/>
    <s v="CA.Encargos"/>
    <x v="2"/>
    <x v="1"/>
    <m/>
    <n v="45"/>
    <n v="9"/>
    <s v="Débito em conta"/>
    <m/>
    <n v="0"/>
    <m/>
    <n v="0"/>
    <m/>
    <m/>
    <s v="BRB [EDI] [012053-2] [CC]"/>
    <m/>
    <m/>
    <m/>
  </r>
  <r>
    <n v="137152"/>
    <s v="Ant. Cob/55942"/>
    <s v="Banco Brb - Par. 055942(01-4)"/>
    <n v="0"/>
    <d v="2014-05-30T00:00:00"/>
    <d v="1899-12-30T15:51:16"/>
    <n v="1492"/>
    <n v="0"/>
    <n v="-3841962.9770000833"/>
    <m/>
    <m/>
    <m/>
    <n v="5594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53"/>
    <s v="Ant. Cob/55943"/>
    <s v="Banco Brb - Par. 055943(02-4)"/>
    <n v="0"/>
    <d v="2014-05-30T00:00:00"/>
    <d v="1899-12-30T15:51:16"/>
    <n v="1492"/>
    <n v="0"/>
    <n v="-3843454.9770000833"/>
    <m/>
    <m/>
    <m/>
    <n v="5594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54"/>
    <s v="Ant. Cob/55944"/>
    <s v="Banco Brb - Par. 055944(03-4)"/>
    <n v="0"/>
    <d v="2014-05-30T00:00:00"/>
    <d v="1899-12-30T15:51:16"/>
    <n v="1492"/>
    <n v="0"/>
    <n v="-3844946.9770000833"/>
    <m/>
    <m/>
    <m/>
    <n v="5594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55"/>
    <s v="Ant. Cob/55945"/>
    <s v="Banco Brb - Par. 055945(04-4)"/>
    <n v="0"/>
    <d v="2014-05-30T00:00:00"/>
    <d v="1899-12-30T15:51:16"/>
    <n v="1492"/>
    <n v="0"/>
    <n v="-3846438.9770000833"/>
    <m/>
    <m/>
    <m/>
    <n v="5594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6513"/>
    <s v="1106/55561"/>
    <s v="Banco Brb - Cód. 055561"/>
    <n v="0"/>
    <d v="2014-05-30T00:00:00"/>
    <d v="1899-12-30T15:51:17"/>
    <n v="2560.39"/>
    <n v="0"/>
    <n v="-3848999.3670000834"/>
    <m/>
    <m/>
    <m/>
    <n v="55561"/>
    <n v="7"/>
    <s v="Anapaula"/>
    <n v="1"/>
    <m/>
    <n v="1599"/>
    <d v="2014-06-02T00:00:00"/>
    <d v="2014-06-02T00:00:00"/>
    <m/>
    <m/>
    <n v="2014"/>
    <n v="7"/>
    <m/>
    <m/>
    <m/>
    <m/>
    <s v="CA.Encargos"/>
    <x v="2"/>
    <x v="1"/>
    <m/>
    <n v="42"/>
    <n v="9"/>
    <s v="Débito em conta"/>
    <m/>
    <n v="0"/>
    <m/>
    <n v="0"/>
    <m/>
    <m/>
    <s v="BRB [CAN] [012037-0] [CC]"/>
    <m/>
    <m/>
    <m/>
  </r>
  <r>
    <n v="137156"/>
    <s v="Ant. Cob/55946"/>
    <s v="Banco Brb - Cód. 055946"/>
    <n v="0"/>
    <d v="2014-05-30T00:00:00"/>
    <d v="1899-12-30T15:52:34"/>
    <n v="1272.05"/>
    <n v="0"/>
    <n v="-3850271.4170000833"/>
    <m/>
    <m/>
    <m/>
    <n v="5594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57"/>
    <s v="Ant. Cob/55947"/>
    <s v="Banco Brb - Cód. 055947"/>
    <n v="0"/>
    <d v="2014-05-30T00:00:00"/>
    <d v="1899-12-30T15:53:16"/>
    <n v="1417.4"/>
    <n v="0"/>
    <n v="-3851688.8170000832"/>
    <m/>
    <m/>
    <m/>
    <n v="5594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58"/>
    <s v="Ant. Cob/55948"/>
    <s v="Banco Brb - Cód. 055948"/>
    <n v="0"/>
    <d v="2014-05-30T00:00:00"/>
    <d v="1899-12-30T15:54:05"/>
    <n v="1205.0999999999999"/>
    <n v="0"/>
    <n v="-3852893.9170000833"/>
    <m/>
    <m/>
    <m/>
    <n v="5594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59"/>
    <s v="Ant. Cob./55949"/>
    <s v="Banco Brb - Cód. 055949"/>
    <n v="0"/>
    <d v="2014-05-30T00:00:00"/>
    <d v="1899-12-30T15:54:45"/>
    <n v="1205.0999999999999"/>
    <n v="0"/>
    <n v="-3854099.0170000833"/>
    <m/>
    <m/>
    <m/>
    <n v="5594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61"/>
    <s v="Ant. Cob/55950"/>
    <s v="Banco Brb - Par. 055950(01-15)"/>
    <n v="0"/>
    <d v="2014-05-30T00:00:00"/>
    <d v="1899-12-30T15:57:12"/>
    <n v="1339"/>
    <n v="0"/>
    <n v="-3855438.0170000833"/>
    <m/>
    <m/>
    <m/>
    <n v="5595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62"/>
    <s v="Ant. Cob/55960"/>
    <s v="Banco Brb - Par. 055960(11-15)"/>
    <n v="0"/>
    <d v="2014-05-30T00:00:00"/>
    <d v="1899-12-30T15:57:12"/>
    <n v="1339"/>
    <n v="0"/>
    <n v="-3856777.0170000833"/>
    <m/>
    <m/>
    <m/>
    <n v="5596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63"/>
    <s v="Ant. Cob/55951"/>
    <s v="Banco Brb - Par. 055951(02-15)"/>
    <n v="0"/>
    <d v="2014-05-30T00:00:00"/>
    <d v="1899-12-30T15:57:12"/>
    <n v="1339"/>
    <n v="0"/>
    <n v="-3858116.0170000833"/>
    <m/>
    <m/>
    <m/>
    <n v="5595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64"/>
    <s v="Ant. Cob/55961"/>
    <s v="Banco Brb - Par. 055961(12-15)"/>
    <n v="0"/>
    <d v="2014-05-30T00:00:00"/>
    <d v="1899-12-30T15:57:12"/>
    <n v="1339"/>
    <n v="0"/>
    <n v="-3859455.0170000833"/>
    <m/>
    <m/>
    <m/>
    <n v="5596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65"/>
    <s v="Ant. Cob/55952"/>
    <s v="Banco Brb - Par. 055952(03-15)"/>
    <n v="0"/>
    <d v="2014-05-30T00:00:00"/>
    <d v="1899-12-30T15:57:12"/>
    <n v="1339"/>
    <n v="0"/>
    <n v="-3860794.0170000833"/>
    <m/>
    <m/>
    <m/>
    <n v="5595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60"/>
    <s v="Ant. Cob/55959"/>
    <s v="Banco Brb - Par. 055959(10-15)"/>
    <n v="0"/>
    <d v="2014-05-30T00:00:00"/>
    <d v="1899-12-30T15:57:12"/>
    <n v="1339"/>
    <n v="0"/>
    <n v="-3862133.0170000833"/>
    <m/>
    <m/>
    <m/>
    <n v="5595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66"/>
    <s v="Ant. Cob/55962"/>
    <s v="Banco Brb - Par. 055962(13-15)"/>
    <n v="0"/>
    <d v="2014-05-30T00:00:00"/>
    <d v="1899-12-30T15:57:13"/>
    <n v="1339"/>
    <n v="0"/>
    <n v="-3863472.0170000833"/>
    <m/>
    <m/>
    <m/>
    <n v="5596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67"/>
    <s v="Ant. Cob/55953"/>
    <s v="Banco Brb - Par. 055953(04-15)"/>
    <n v="0"/>
    <d v="2014-05-30T00:00:00"/>
    <d v="1899-12-30T15:57:13"/>
    <n v="1339"/>
    <n v="0"/>
    <n v="-3864811.0170000833"/>
    <m/>
    <m/>
    <m/>
    <n v="5595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68"/>
    <s v="Ant. Cob/55963"/>
    <s v="Banco Brb - Par. 055963(14-15)"/>
    <n v="0"/>
    <d v="2014-05-30T00:00:00"/>
    <d v="1899-12-30T15:57:13"/>
    <n v="1339"/>
    <n v="0"/>
    <n v="-3866150.0170000833"/>
    <m/>
    <m/>
    <m/>
    <n v="5596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69"/>
    <s v="Ant. Cob/55954"/>
    <s v="Banco Brb - Par. 055954(05-15)"/>
    <n v="0"/>
    <d v="2014-05-30T00:00:00"/>
    <d v="1899-12-30T15:57:13"/>
    <n v="1339"/>
    <n v="0"/>
    <n v="-3867489.0170000833"/>
    <m/>
    <m/>
    <m/>
    <n v="5595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70"/>
    <s v="Ant. Cob/55964"/>
    <s v="Banco Brb - Par. 055964(15-15)"/>
    <n v="0"/>
    <d v="2014-05-30T00:00:00"/>
    <d v="1899-12-30T15:57:13"/>
    <n v="1339"/>
    <n v="0"/>
    <n v="-3868828.0170000833"/>
    <m/>
    <m/>
    <m/>
    <n v="5596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71"/>
    <s v="Ant. Cob/55955"/>
    <s v="Banco Brb - Par. 055955(06-15)"/>
    <n v="0"/>
    <d v="2014-05-30T00:00:00"/>
    <d v="1899-12-30T15:57:13"/>
    <n v="1339"/>
    <n v="0"/>
    <n v="-3870167.0170000833"/>
    <m/>
    <m/>
    <m/>
    <n v="5595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72"/>
    <s v="Ant. Cob/55956"/>
    <s v="Banco Brb - Par. 055956(07-15)"/>
    <n v="0"/>
    <d v="2014-05-30T00:00:00"/>
    <d v="1899-12-30T15:57:13"/>
    <n v="1339"/>
    <n v="0"/>
    <n v="-3871506.0170000833"/>
    <m/>
    <m/>
    <m/>
    <n v="5595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73"/>
    <s v="Ant. Cob/55957"/>
    <s v="Banco Brb - Par. 055957(08-15)"/>
    <n v="0"/>
    <d v="2014-05-30T00:00:00"/>
    <d v="1899-12-30T15:57:13"/>
    <n v="1339"/>
    <n v="0"/>
    <n v="-3872845.0170000833"/>
    <m/>
    <m/>
    <m/>
    <n v="5595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74"/>
    <s v="Ant. Cob/55958"/>
    <s v="Banco Brb - Par. 055958(09-15)"/>
    <n v="0"/>
    <d v="2014-05-30T00:00:00"/>
    <d v="1899-12-30T15:57:13"/>
    <n v="1339"/>
    <n v="0"/>
    <n v="-3874184.0170000833"/>
    <m/>
    <m/>
    <m/>
    <n v="5595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75"/>
    <s v="Ant. Cob/55965"/>
    <s v="Banco Brb - Cód. 055965"/>
    <n v="0"/>
    <d v="2014-05-30T00:00:00"/>
    <d v="1899-12-30T15:58:08"/>
    <n v="1272.05"/>
    <n v="0"/>
    <n v="-3875456.0670000832"/>
    <m/>
    <m/>
    <m/>
    <n v="5596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81"/>
    <s v="Ant. Cob/55970"/>
    <s v="Banco Brb - Par. 055970(05-5)"/>
    <n v="0"/>
    <d v="2014-05-30T00:00:00"/>
    <d v="1899-12-30T15:59:40"/>
    <n v="1339"/>
    <n v="0"/>
    <n v="-3876795.0670000832"/>
    <m/>
    <m/>
    <m/>
    <n v="5597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77"/>
    <s v="Ant. Cob/55966"/>
    <s v="Banco Brb - Par. 055966(01-5)"/>
    <n v="0"/>
    <d v="2014-05-30T00:00:00"/>
    <d v="1899-12-30T15:59:40"/>
    <n v="1339"/>
    <n v="0"/>
    <n v="-3878134.0670000832"/>
    <m/>
    <m/>
    <m/>
    <n v="5596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78"/>
    <s v="Ant. Cob/55967"/>
    <s v="Banco Brb - Par. 055967(02-5)"/>
    <n v="0"/>
    <d v="2014-05-30T00:00:00"/>
    <d v="1899-12-30T15:59:40"/>
    <n v="1339"/>
    <n v="0"/>
    <n v="-3879473.0670000832"/>
    <m/>
    <m/>
    <m/>
    <n v="5596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79"/>
    <s v="Ant. Cob/55968"/>
    <s v="Banco Brb - Par. 055968(03-5)"/>
    <n v="0"/>
    <d v="2014-05-30T00:00:00"/>
    <d v="1899-12-30T15:59:40"/>
    <n v="1339"/>
    <n v="0"/>
    <n v="-3880812.0670000832"/>
    <m/>
    <m/>
    <m/>
    <n v="5596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80"/>
    <s v="Ant. Cob/55969"/>
    <s v="Banco Brb - Par. 055969(04-5)"/>
    <n v="0"/>
    <d v="2014-05-30T00:00:00"/>
    <d v="1899-12-30T15:59:40"/>
    <n v="1339"/>
    <n v="0"/>
    <n v="-3882151.0670000832"/>
    <m/>
    <m/>
    <m/>
    <n v="5596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82"/>
    <s v="Ant. Cob/55980"/>
    <s v="Banco Brb - Par. 055980(10-13)"/>
    <n v="0"/>
    <d v="2014-05-30T00:00:00"/>
    <d v="1899-12-30T16:01:50"/>
    <n v="1492"/>
    <n v="0"/>
    <n v="-3883643.0670000832"/>
    <m/>
    <m/>
    <m/>
    <n v="5598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83"/>
    <s v="Ant. Cob/55971"/>
    <s v="Banco Brb - Par. 055971(01-13)"/>
    <n v="0"/>
    <d v="2014-05-30T00:00:00"/>
    <d v="1899-12-30T16:01:50"/>
    <n v="1492"/>
    <n v="0"/>
    <n v="-3885135.0670000832"/>
    <m/>
    <m/>
    <m/>
    <n v="5597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84"/>
    <s v="Ant. Cob/55981"/>
    <s v="Banco Brb - Par. 055981(11-13)"/>
    <n v="0"/>
    <d v="2014-05-30T00:00:00"/>
    <d v="1899-12-30T16:01:50"/>
    <n v="1492"/>
    <n v="0"/>
    <n v="-3886627.0670000832"/>
    <m/>
    <m/>
    <m/>
    <n v="5598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85"/>
    <s v="Ant. Cob/55972"/>
    <s v="Banco Brb - Par. 055972(02-13)"/>
    <n v="0"/>
    <d v="2014-05-30T00:00:00"/>
    <d v="1899-12-30T16:01:50"/>
    <n v="1492"/>
    <n v="0"/>
    <n v="-3888119.0670000832"/>
    <m/>
    <m/>
    <m/>
    <n v="5597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86"/>
    <s v="Ant. Cob/55982"/>
    <s v="Banco Brb - Par. 055982(12-13)"/>
    <n v="0"/>
    <d v="2014-05-30T00:00:00"/>
    <d v="1899-12-30T16:01:50"/>
    <n v="1492"/>
    <n v="0"/>
    <n v="-3889611.0670000832"/>
    <m/>
    <m/>
    <m/>
    <n v="5598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87"/>
    <s v="Ant. Cob/55973"/>
    <s v="Banco Brb - Par. 055973(03-13)"/>
    <n v="0"/>
    <d v="2014-05-30T00:00:00"/>
    <d v="1899-12-30T16:01:50"/>
    <n v="1492"/>
    <n v="0"/>
    <n v="-3891103.0670000832"/>
    <m/>
    <m/>
    <m/>
    <n v="5597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88"/>
    <s v="Ant. Cob/55983"/>
    <s v="Banco Brb - Par. 055983(13-13)"/>
    <n v="0"/>
    <d v="2014-05-30T00:00:00"/>
    <d v="1899-12-30T16:01:50"/>
    <n v="1492"/>
    <n v="0"/>
    <n v="-3892595.0670000832"/>
    <m/>
    <m/>
    <m/>
    <n v="5598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89"/>
    <s v="Ant. Cob/55974"/>
    <s v="Banco Brb - Par. 055974(04-13)"/>
    <n v="0"/>
    <d v="2014-05-30T00:00:00"/>
    <d v="1899-12-30T16:01:50"/>
    <n v="1492"/>
    <n v="0"/>
    <n v="-3894087.0670000832"/>
    <m/>
    <m/>
    <m/>
    <n v="5597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90"/>
    <s v="Ant. Cob/55975"/>
    <s v="Banco Brb - Par. 055975(05-13)"/>
    <n v="0"/>
    <d v="2014-05-30T00:00:00"/>
    <d v="1899-12-30T16:01:51"/>
    <n v="1492"/>
    <n v="0"/>
    <n v="-3895579.0670000832"/>
    <m/>
    <m/>
    <m/>
    <n v="5597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91"/>
    <s v="Ant. Cob/55976"/>
    <s v="Banco Brb - Par. 055976(06-13)"/>
    <n v="0"/>
    <d v="2014-05-30T00:00:00"/>
    <d v="1899-12-30T16:01:51"/>
    <n v="1492"/>
    <n v="0"/>
    <n v="-3897071.0670000832"/>
    <m/>
    <m/>
    <m/>
    <n v="5597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92"/>
    <s v="Ant. Cob/55977"/>
    <s v="Banco Brb - Par. 055977(07-13)"/>
    <n v="0"/>
    <d v="2014-05-30T00:00:00"/>
    <d v="1899-12-30T16:01:51"/>
    <n v="1492"/>
    <n v="0"/>
    <n v="-3898563.0670000832"/>
    <m/>
    <m/>
    <m/>
    <n v="5597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93"/>
    <s v="Ant. Cob/55978"/>
    <s v="Banco Brb - Par. 055978(08-13)"/>
    <n v="0"/>
    <d v="2014-05-30T00:00:00"/>
    <d v="1899-12-30T16:01:51"/>
    <n v="1492"/>
    <n v="0"/>
    <n v="-3900055.0670000832"/>
    <m/>
    <m/>
    <m/>
    <n v="5597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94"/>
    <s v="Ant. Cob/55979"/>
    <s v="Banco Brb - Par. 055979(09-13)"/>
    <n v="0"/>
    <d v="2014-05-30T00:00:00"/>
    <d v="1899-12-30T16:01:52"/>
    <n v="1492"/>
    <n v="0"/>
    <n v="-3901547.0670000832"/>
    <m/>
    <m/>
    <m/>
    <n v="5597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95"/>
    <s v="Ant. Cob/55984"/>
    <s v="Banco Brb - Cód. 055984"/>
    <n v="0"/>
    <d v="2014-05-30T00:00:00"/>
    <d v="1899-12-30T16:02:33"/>
    <n v="1417"/>
    <n v="0"/>
    <n v="-3902964.0670000832"/>
    <m/>
    <m/>
    <m/>
    <n v="5598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97"/>
    <s v="Ant. Cob/55994"/>
    <s v="Banco Brb - Par. 055994(10-11)"/>
    <n v="0"/>
    <d v="2014-05-30T00:00:00"/>
    <d v="1899-12-30T16:03:52"/>
    <n v="1492"/>
    <n v="0"/>
    <n v="-3904456.0670000832"/>
    <m/>
    <m/>
    <m/>
    <n v="5599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98"/>
    <s v="Ant. Cob/55985"/>
    <s v="Banco Brb - Par. 055985(01-11)"/>
    <n v="0"/>
    <d v="2014-05-30T00:00:00"/>
    <d v="1899-12-30T16:03:52"/>
    <n v="1492"/>
    <n v="0"/>
    <n v="-3905948.0670000832"/>
    <m/>
    <m/>
    <m/>
    <n v="5598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199"/>
    <s v="Ant. Cob/55995"/>
    <s v="Banco Brb - Par. 055995(11-11)"/>
    <n v="0"/>
    <d v="2014-05-30T00:00:00"/>
    <d v="1899-12-30T16:03:52"/>
    <n v="1492"/>
    <n v="0"/>
    <n v="-3907440.0670000832"/>
    <m/>
    <m/>
    <m/>
    <n v="5599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00"/>
    <s v="Ant. Cob/55986"/>
    <s v="Banco Brb - Par. 055986(02-11)"/>
    <n v="0"/>
    <d v="2014-05-30T00:00:00"/>
    <d v="1899-12-30T16:03:52"/>
    <n v="1492"/>
    <n v="0"/>
    <n v="-3908932.0670000832"/>
    <m/>
    <m/>
    <m/>
    <n v="5598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01"/>
    <s v="Ant. Cob/55987"/>
    <s v="Banco Brb - Par. 055987(03-11)"/>
    <n v="0"/>
    <d v="2014-05-30T00:00:00"/>
    <d v="1899-12-30T16:03:52"/>
    <n v="1492"/>
    <n v="0"/>
    <n v="-3910424.0670000832"/>
    <m/>
    <m/>
    <m/>
    <n v="5598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02"/>
    <s v="Ant. Cob/55988"/>
    <s v="Banco Brb - Par. 055988(04-11)"/>
    <n v="0"/>
    <d v="2014-05-30T00:00:00"/>
    <d v="1899-12-30T16:03:52"/>
    <n v="1492"/>
    <n v="0"/>
    <n v="-3911916.0670000832"/>
    <m/>
    <m/>
    <m/>
    <n v="5598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03"/>
    <s v="Ant. Cob/55989"/>
    <s v="Banco Brb - Par. 055989(05-11)"/>
    <n v="0"/>
    <d v="2014-05-30T00:00:00"/>
    <d v="1899-12-30T16:03:52"/>
    <n v="1492"/>
    <n v="0"/>
    <n v="-3913408.0670000832"/>
    <m/>
    <m/>
    <m/>
    <n v="5598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04"/>
    <s v="Ant. Cob/55990"/>
    <s v="Banco Brb - Par. 055990(06-11)"/>
    <n v="0"/>
    <d v="2014-05-30T00:00:00"/>
    <d v="1899-12-30T16:03:53"/>
    <n v="1492"/>
    <n v="0"/>
    <n v="-3914900.0670000832"/>
    <m/>
    <m/>
    <m/>
    <n v="5599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05"/>
    <s v="Ant. Cob/55991"/>
    <s v="Banco Brb - Par. 055991(07-11)"/>
    <n v="0"/>
    <d v="2014-05-30T00:00:00"/>
    <d v="1899-12-30T16:03:53"/>
    <n v="1492"/>
    <n v="0"/>
    <n v="-3916392.0670000832"/>
    <m/>
    <m/>
    <m/>
    <n v="5599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06"/>
    <s v="Ant. Cob/55992"/>
    <s v="Banco Brb - Par. 055992(08-11)"/>
    <n v="0"/>
    <d v="2014-05-30T00:00:00"/>
    <d v="1899-12-30T16:03:53"/>
    <n v="1492"/>
    <n v="0"/>
    <n v="-3917884.0670000832"/>
    <m/>
    <m/>
    <m/>
    <n v="5599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07"/>
    <s v="Ant. Cob/55993"/>
    <s v="Banco Brb - Par. 055993(09-11)"/>
    <n v="0"/>
    <d v="2014-05-30T00:00:00"/>
    <d v="1899-12-30T16:03:53"/>
    <n v="1492"/>
    <n v="0"/>
    <n v="-3919376.0670000832"/>
    <m/>
    <m/>
    <m/>
    <n v="5599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09"/>
    <s v="Ant. Cob/55996"/>
    <s v="Banco Brb - Par. 055996(01-7)"/>
    <n v="0"/>
    <d v="2014-05-30T00:00:00"/>
    <d v="1899-12-30T16:05:58"/>
    <n v="1492"/>
    <n v="0"/>
    <n v="-3920868.0670000832"/>
    <m/>
    <m/>
    <m/>
    <n v="5599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10"/>
    <s v="Ant. Cob/55997"/>
    <s v="Banco Brb - Par. 055997(02-7)"/>
    <n v="0"/>
    <d v="2014-05-30T00:00:00"/>
    <d v="1899-12-30T16:05:58"/>
    <n v="1492"/>
    <n v="0"/>
    <n v="-3922360.0670000832"/>
    <m/>
    <m/>
    <m/>
    <n v="5599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13"/>
    <s v="Ant. Cob/56000"/>
    <s v="Banco Brb - Par. 056000(05-7)"/>
    <n v="0"/>
    <d v="2014-05-30T00:00:00"/>
    <d v="1899-12-30T16:05:59"/>
    <n v="1492"/>
    <n v="0"/>
    <n v="-3923852.0670000832"/>
    <m/>
    <m/>
    <m/>
    <n v="5600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14"/>
    <s v="Ant. Cob/56001"/>
    <s v="Banco Brb - Par. 056001(06-7)"/>
    <n v="0"/>
    <d v="2014-05-30T00:00:00"/>
    <d v="1899-12-30T16:05:59"/>
    <n v="1492"/>
    <n v="0"/>
    <n v="-3925344.0670000832"/>
    <m/>
    <m/>
    <m/>
    <n v="5600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15"/>
    <s v="Ant. Cob/56002"/>
    <s v="Banco Brb - Par. 056002(07-7)"/>
    <n v="0"/>
    <d v="2014-05-30T00:00:00"/>
    <d v="1899-12-30T16:05:59"/>
    <n v="1492"/>
    <n v="0"/>
    <n v="-3926836.0670000832"/>
    <m/>
    <m/>
    <m/>
    <n v="5600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11"/>
    <s v="Ant. Cob/55998"/>
    <s v="Banco Brb - Par. 055998(03-7)"/>
    <n v="0"/>
    <d v="2014-05-30T00:00:00"/>
    <d v="1899-12-30T16:05:59"/>
    <n v="1492"/>
    <n v="0"/>
    <n v="-3928328.0670000832"/>
    <m/>
    <m/>
    <m/>
    <n v="5599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12"/>
    <s v="Ant. Cob/55999"/>
    <s v="Banco Brb - Par. 055999(04-7)"/>
    <n v="0"/>
    <d v="2014-05-30T00:00:00"/>
    <d v="1899-12-30T16:05:59"/>
    <n v="1492"/>
    <n v="0"/>
    <n v="-3929820.0670000832"/>
    <m/>
    <m/>
    <m/>
    <n v="5599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17"/>
    <s v="Ant. Cob/56003"/>
    <s v="Banco Brb - Cód. 056003"/>
    <n v="0"/>
    <d v="2014-05-30T00:00:00"/>
    <d v="1899-12-30T16:06:52"/>
    <n v="1417.4"/>
    <n v="0"/>
    <n v="-3931237.4670000831"/>
    <m/>
    <m/>
    <m/>
    <n v="5600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18"/>
    <s v="Ant. Cob/56004"/>
    <s v="Banco Brb - Par. 056004(01-8)"/>
    <n v="0"/>
    <d v="2014-05-30T00:00:00"/>
    <d v="1899-12-30T16:08:16"/>
    <n v="1492"/>
    <n v="0"/>
    <n v="-3932729.4670000831"/>
    <m/>
    <m/>
    <m/>
    <n v="5600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19"/>
    <s v="Ant. Cob/56005"/>
    <s v="Banco Brb - Par. 056005(02-8)"/>
    <n v="0"/>
    <d v="2014-05-30T00:00:00"/>
    <d v="1899-12-30T16:08:16"/>
    <n v="1492"/>
    <n v="0"/>
    <n v="-3934221.4670000831"/>
    <m/>
    <m/>
    <m/>
    <n v="5600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20"/>
    <s v="Ant. Cob/56006"/>
    <s v="Banco Brb - Par. 056006(03-8)"/>
    <n v="0"/>
    <d v="2014-05-30T00:00:00"/>
    <d v="1899-12-30T16:08:16"/>
    <n v="1492"/>
    <n v="0"/>
    <n v="-3935713.4670000831"/>
    <m/>
    <m/>
    <m/>
    <n v="5600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21"/>
    <s v="Ant. Cob/56007"/>
    <s v="Banco Brb - Par. 056007(04-8)"/>
    <n v="0"/>
    <d v="2014-05-30T00:00:00"/>
    <d v="1899-12-30T16:08:16"/>
    <n v="1492"/>
    <n v="0"/>
    <n v="-3937205.4670000831"/>
    <m/>
    <m/>
    <m/>
    <n v="5600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24"/>
    <s v="Ant. Cob/56010"/>
    <s v="Banco Brb - Par. 056010(07-8)"/>
    <n v="0"/>
    <d v="2014-05-30T00:00:00"/>
    <d v="1899-12-30T16:08:17"/>
    <n v="1492"/>
    <n v="0"/>
    <n v="-3938697.4670000831"/>
    <m/>
    <m/>
    <m/>
    <n v="5601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25"/>
    <s v="Ant. Cob/56011"/>
    <s v="Banco Brb - Par. 056011(08-8)"/>
    <n v="0"/>
    <d v="2014-05-30T00:00:00"/>
    <d v="1899-12-30T16:08:17"/>
    <n v="1492"/>
    <n v="0"/>
    <n v="-3940189.4670000831"/>
    <m/>
    <m/>
    <m/>
    <n v="5601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22"/>
    <s v="Ant. Cob/56008"/>
    <s v="Banco Brb - Par. 056008(05-8)"/>
    <n v="0"/>
    <d v="2014-05-30T00:00:00"/>
    <d v="1899-12-30T16:08:17"/>
    <n v="1492"/>
    <n v="0"/>
    <n v="-3941681.4670000831"/>
    <m/>
    <m/>
    <m/>
    <n v="5600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23"/>
    <s v="Ant. Cob/56009"/>
    <s v="Banco Brb - Par. 056009(06-8)"/>
    <n v="0"/>
    <d v="2014-05-30T00:00:00"/>
    <d v="1899-12-30T16:08:17"/>
    <n v="1492"/>
    <n v="0"/>
    <n v="-3943173.4670000831"/>
    <m/>
    <m/>
    <m/>
    <n v="5600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28"/>
    <s v="Ant. Cob/56012"/>
    <s v="Banco Brb - Cód. 056012"/>
    <n v="0"/>
    <d v="2014-05-30T00:00:00"/>
    <d v="1899-12-30T16:09:13"/>
    <n v="1417.4"/>
    <n v="0"/>
    <n v="-3944590.867000083"/>
    <m/>
    <m/>
    <m/>
    <n v="5601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57268"/>
    <s v="REMESSA OLIMPO FUNDAMENTAL"/>
    <s v="REMESSA OLIMPO FUNDAMENTAL"/>
    <n v="1200"/>
    <d v="2014-05-30T00:00:00"/>
    <d v="1899-12-30T16:12:37"/>
    <n v="0"/>
    <n v="0"/>
    <n v="-3943390.867000083"/>
    <m/>
    <m/>
    <m/>
    <m/>
    <n v="60"/>
    <s v="Francielly"/>
    <n v="1"/>
    <m/>
    <n v="1431"/>
    <d v="2014-07-31T00:00:00"/>
    <d v="2014-12-11T00:00:00"/>
    <m/>
    <m/>
    <n v="2014"/>
    <n v="63"/>
    <m/>
    <m/>
    <m/>
    <m/>
    <s v="Remessa Olimpo Fundamental"/>
    <x v="1"/>
    <x v="1"/>
    <m/>
    <n v="26"/>
    <n v="2"/>
    <s v="Cheque"/>
    <m/>
    <m/>
    <m/>
    <n v="0"/>
    <m/>
    <m/>
    <s v="ITAÚ [SOL] [001691-4] [CC]"/>
    <m/>
    <m/>
    <m/>
  </r>
  <r>
    <n v="137230"/>
    <s v="Ant. Cob/56013"/>
    <s v="Banco Brb - Par. 056013(01-3)"/>
    <n v="0"/>
    <d v="2014-05-30T00:00:00"/>
    <d v="1899-12-30T16:13:04"/>
    <n v="1492"/>
    <n v="0"/>
    <n v="-3944882.867000083"/>
    <m/>
    <m/>
    <m/>
    <n v="5601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31"/>
    <s v="Ant. Cob/56014"/>
    <s v="Banco Brb - Par. 056014(02-3)"/>
    <n v="0"/>
    <d v="2014-05-30T00:00:00"/>
    <d v="1899-12-30T16:13:04"/>
    <n v="1492"/>
    <n v="0"/>
    <n v="-3946374.867000083"/>
    <m/>
    <m/>
    <m/>
    <n v="5601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32"/>
    <s v="Ant. Cob/56015"/>
    <s v="Banco Brb - Par. 056015(03-3)"/>
    <n v="0"/>
    <d v="2014-05-30T00:00:00"/>
    <d v="1899-12-30T16:13:04"/>
    <n v="1492"/>
    <n v="0"/>
    <n v="-3947866.867000083"/>
    <m/>
    <m/>
    <m/>
    <n v="5601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33"/>
    <s v="Ant. Cob/56025"/>
    <s v="Banco Brb - Par. 056025(10-13)"/>
    <n v="0"/>
    <d v="2014-05-30T00:00:00"/>
    <d v="1899-12-30T16:14:30"/>
    <n v="1339"/>
    <n v="0"/>
    <n v="-3949205.867000083"/>
    <m/>
    <m/>
    <m/>
    <n v="56025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41"/>
    <s v="Ant. Cob/56020"/>
    <s v="Banco Brb - Par. 056020(05-13)"/>
    <n v="0"/>
    <d v="2014-05-30T00:00:00"/>
    <d v="1899-12-30T16:14:31"/>
    <n v="1339"/>
    <n v="0"/>
    <n v="-3950544.867000083"/>
    <m/>
    <m/>
    <m/>
    <n v="56020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42"/>
    <s v="Ant. Cob/56021"/>
    <s v="Banco Brb - Par. 056021(06-13)"/>
    <n v="0"/>
    <d v="2014-05-30T00:00:00"/>
    <d v="1899-12-30T16:14:31"/>
    <n v="1339"/>
    <n v="0"/>
    <n v="-3951883.867000083"/>
    <m/>
    <m/>
    <m/>
    <n v="56021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43"/>
    <s v="Ant. Cob/56022"/>
    <s v="Banco Brb - Par. 056022(07-13)"/>
    <n v="0"/>
    <d v="2014-05-30T00:00:00"/>
    <d v="1899-12-30T16:14:31"/>
    <n v="1339"/>
    <n v="0"/>
    <n v="-3953222.867000083"/>
    <m/>
    <m/>
    <m/>
    <n v="56022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44"/>
    <s v="Ant. Cob/56023"/>
    <s v="Banco Brb - Par. 056023(08-13)"/>
    <n v="0"/>
    <d v="2014-05-30T00:00:00"/>
    <d v="1899-12-30T16:14:31"/>
    <n v="1339"/>
    <n v="0"/>
    <n v="-3954561.867000083"/>
    <m/>
    <m/>
    <m/>
    <n v="56023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45"/>
    <s v="Ant. Cob/56024"/>
    <s v="Banco Brb - Par. 056024(09-13)"/>
    <n v="0"/>
    <d v="2014-05-30T00:00:00"/>
    <d v="1899-12-30T16:14:31"/>
    <n v="1339"/>
    <n v="0"/>
    <n v="-3955900.867000083"/>
    <m/>
    <m/>
    <m/>
    <n v="56024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34"/>
    <s v="Ant. Cob/56016"/>
    <s v="Banco Brb - Par. 056016(01-13)"/>
    <n v="0"/>
    <d v="2014-05-30T00:00:00"/>
    <d v="1899-12-30T16:14:31"/>
    <n v="1339"/>
    <n v="0"/>
    <n v="-3957239.867000083"/>
    <m/>
    <m/>
    <m/>
    <n v="5601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35"/>
    <s v="Ant. Cob/56026"/>
    <s v="Banco Brb - Par. 056026(11-13)"/>
    <n v="0"/>
    <d v="2014-05-30T00:00:00"/>
    <d v="1899-12-30T16:14:31"/>
    <n v="1339"/>
    <n v="0"/>
    <n v="-3958578.867000083"/>
    <m/>
    <m/>
    <m/>
    <n v="56026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36"/>
    <s v="Ant. Cob/56017"/>
    <s v="Banco Brb - Par. 056017(02-13)"/>
    <n v="0"/>
    <d v="2014-05-30T00:00:00"/>
    <d v="1899-12-30T16:14:31"/>
    <n v="1339"/>
    <n v="0"/>
    <n v="-3959917.867000083"/>
    <m/>
    <m/>
    <m/>
    <n v="5601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37"/>
    <s v="Ant. Cob/56027"/>
    <s v="Banco Brb - Par. 056027(12-13)"/>
    <n v="0"/>
    <d v="2014-05-30T00:00:00"/>
    <d v="1899-12-30T16:14:31"/>
    <n v="1339"/>
    <n v="0"/>
    <n v="-3961256.867000083"/>
    <m/>
    <m/>
    <m/>
    <n v="56027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38"/>
    <s v="Ant. Cob/56018"/>
    <s v="Banco Brb - Par. 056018(03-13)"/>
    <n v="0"/>
    <d v="2014-05-30T00:00:00"/>
    <d v="1899-12-30T16:14:31"/>
    <n v="1339"/>
    <n v="0"/>
    <n v="-3962595.867000083"/>
    <m/>
    <m/>
    <m/>
    <n v="5601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39"/>
    <s v="Ant. Cob/56028"/>
    <s v="Banco Brb - Par. 056028(13-13)"/>
    <n v="0"/>
    <d v="2014-05-30T00:00:00"/>
    <d v="1899-12-30T16:14:31"/>
    <n v="1339"/>
    <n v="0"/>
    <n v="-3963934.867000083"/>
    <m/>
    <m/>
    <m/>
    <n v="56028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37240"/>
    <s v="Ant. Cob/56019"/>
    <s v="Banco Brb - Par. 056019(04-13)"/>
    <n v="0"/>
    <d v="2014-05-30T00:00:00"/>
    <d v="1899-12-30T16:14:31"/>
    <n v="1339"/>
    <n v="0"/>
    <n v="-3965273.867000083"/>
    <m/>
    <m/>
    <m/>
    <n v="56019"/>
    <n v="24"/>
    <s v="Emilly"/>
    <n v="1"/>
    <m/>
    <n v="1578"/>
    <d v="2014-06-03T00:00:00"/>
    <d v="2014-06-03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230699"/>
    <s v="Extrato"/>
    <s v="Cobrança"/>
    <n v="4476"/>
    <d v="2014-05-30T00:00:00"/>
    <d v="1899-12-30T16:19:47"/>
    <n v="0"/>
    <n v="0"/>
    <n v="-3960797.867000083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30700"/>
    <s v="Extrato"/>
    <s v="Cobrança"/>
    <n v="2984"/>
    <d v="2014-05-30T00:00:00"/>
    <d v="1899-12-30T16:20:49"/>
    <n v="0"/>
    <n v="0"/>
    <n v="-3957813.867000083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37448"/>
    <s v="Transferência entre conta"/>
    <s v="Transferência entre conta"/>
    <n v="0"/>
    <d v="2014-05-30T00:00:00"/>
    <d v="1899-12-30T16:44:53"/>
    <n v="8000"/>
    <n v="0"/>
    <n v="-3965813.867000083"/>
    <m/>
    <m/>
    <m/>
    <m/>
    <n v="60"/>
    <s v="Francielly"/>
    <n v="1"/>
    <m/>
    <n v="1449"/>
    <d v="2014-06-04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74"/>
    <s v="ITAÚ [SOL] [001691-4] [CC]"/>
    <m/>
    <m/>
    <m/>
  </r>
  <r>
    <n v="137449"/>
    <s v="Transferência entre conta"/>
    <s v="Destino: 137448-Transferência entre conta"/>
    <n v="8000"/>
    <d v="2014-05-30T00:00:00"/>
    <d v="1899-12-30T16:44:53"/>
    <n v="0"/>
    <n v="0"/>
    <n v="-3957813.867000083"/>
    <m/>
    <m/>
    <m/>
    <m/>
    <n v="60"/>
    <s v="Francielly"/>
    <n v="1"/>
    <m/>
    <n v="1449"/>
    <d v="2014-06-04T00:00:00"/>
    <d v="2015-05-12T00:00:00"/>
    <m/>
    <m/>
    <n v="2014"/>
    <n v="24"/>
    <m/>
    <m/>
    <n v="137448"/>
    <m/>
    <s v="Transferência entre contas"/>
    <x v="2"/>
    <x v="1"/>
    <m/>
    <n v="74"/>
    <n v="9"/>
    <s v="Débito em conta"/>
    <m/>
    <m/>
    <m/>
    <n v="0"/>
    <m/>
    <m/>
    <s v="BRB [ANA] [011594-4] [CC] [COB]"/>
    <m/>
    <m/>
    <m/>
  </r>
  <r>
    <n v="137452"/>
    <s v="Transferência entre conta"/>
    <s v="Transferência entre conta"/>
    <n v="0"/>
    <d v="2014-05-30T00:00:00"/>
    <d v="1899-12-30T16:47:36"/>
    <n v="23000"/>
    <n v="0"/>
    <n v="-3980813.867000083"/>
    <m/>
    <m/>
    <m/>
    <m/>
    <n v="60"/>
    <s v="Francielly"/>
    <n v="1"/>
    <m/>
    <n v="1449"/>
    <d v="2014-06-04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52"/>
    <s v="ITAÚ [SOL] [001691-4] [CC]"/>
    <m/>
    <m/>
    <m/>
  </r>
  <r>
    <n v="137453"/>
    <s v="Transferência entre conta"/>
    <s v="Destino: 137452-Transferência entre conta"/>
    <n v="23000"/>
    <d v="2014-05-30T00:00:00"/>
    <d v="1899-12-30T16:47:36"/>
    <n v="0"/>
    <n v="0"/>
    <n v="-3957813.867000083"/>
    <m/>
    <m/>
    <m/>
    <m/>
    <n v="60"/>
    <s v="Francielly"/>
    <n v="1"/>
    <m/>
    <n v="1449"/>
    <d v="2014-06-04T00:00:00"/>
    <d v="2015-05-12T00:00:00"/>
    <m/>
    <m/>
    <n v="2014"/>
    <n v="24"/>
    <m/>
    <m/>
    <n v="137452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137454"/>
    <s v="Transferência entre conta"/>
    <s v="Transferência entre conta"/>
    <n v="0"/>
    <d v="2014-05-30T00:00:00"/>
    <d v="1899-12-30T16:48:42"/>
    <n v="9000"/>
    <n v="0"/>
    <n v="-3966813.867000083"/>
    <m/>
    <m/>
    <m/>
    <m/>
    <n v="60"/>
    <s v="Francielly"/>
    <n v="1"/>
    <m/>
    <n v="1449"/>
    <d v="2014-06-04T00:00:00"/>
    <d v="2015-05-12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26"/>
    <s v="BRADESCO [002429-5] [GYN [CC]"/>
    <m/>
    <m/>
    <m/>
  </r>
  <r>
    <n v="137455"/>
    <s v="Transferência entre conta"/>
    <s v="Destino: 137454-Transferência entre conta"/>
    <n v="9000"/>
    <d v="2014-05-30T00:00:00"/>
    <d v="1899-12-30T16:48:42"/>
    <n v="0"/>
    <n v="0"/>
    <n v="-3957813.867000083"/>
    <m/>
    <m/>
    <m/>
    <m/>
    <n v="60"/>
    <s v="Francielly"/>
    <n v="1"/>
    <m/>
    <n v="1449"/>
    <d v="2014-06-04T00:00:00"/>
    <d v="2015-05-12T00:00:00"/>
    <m/>
    <m/>
    <n v="2014"/>
    <n v="24"/>
    <m/>
    <m/>
    <n v="137454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37456"/>
    <s v="Transferência entre conta"/>
    <s v="Transferência entre conta"/>
    <n v="0"/>
    <d v="2014-05-30T00:00:00"/>
    <d v="1899-12-30T16:49:18"/>
    <n v="20100"/>
    <n v="0"/>
    <n v="-3977913.867000083"/>
    <m/>
    <m/>
    <m/>
    <m/>
    <n v="60"/>
    <s v="Francielly"/>
    <n v="1"/>
    <m/>
    <n v="1449"/>
    <d v="2014-06-04T00:00:00"/>
    <d v="2015-05-12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n v="2"/>
    <s v="ITAÚ [SOL] [001691-4] [CC]"/>
    <m/>
    <m/>
    <m/>
  </r>
  <r>
    <n v="137457"/>
    <s v="Transferência entre conta"/>
    <s v="Destino: 137456-Transferência entre conta"/>
    <n v="20100"/>
    <d v="2014-05-30T00:00:00"/>
    <d v="1899-12-30T16:49:18"/>
    <n v="0"/>
    <n v="0"/>
    <n v="-3957813.867000083"/>
    <m/>
    <m/>
    <m/>
    <m/>
    <n v="60"/>
    <s v="Francielly"/>
    <n v="1"/>
    <m/>
    <n v="1449"/>
    <d v="2014-06-04T00:00:00"/>
    <d v="2015-05-12T00:00:00"/>
    <m/>
    <m/>
    <n v="2014"/>
    <n v="24"/>
    <m/>
    <m/>
    <n v="137456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36541"/>
    <s v="EXTRATO/55592"/>
    <s v="Banco Daycoval S/A  - Par. 055592(09-9)"/>
    <n v="0"/>
    <d v="2014-05-30T00:00:00"/>
    <d v="1899-12-30T16:59:46"/>
    <n v="29.1"/>
    <n v="0"/>
    <n v="-3957842.9670000831"/>
    <m/>
    <m/>
    <m/>
    <n v="55592"/>
    <n v="7"/>
    <s v="Anapaula"/>
    <n v="1"/>
    <m/>
    <n v="575"/>
    <d v="2014-06-02T00:00:00"/>
    <d v="2014-06-02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37461"/>
    <s v="ANT COB/55620"/>
    <s v="Banco Brb - Par. 055620(04-21)"/>
    <n v="0"/>
    <d v="2014-05-30T00:00:00"/>
    <d v="1899-12-30T17:05:50"/>
    <n v="1492"/>
    <n v="0"/>
    <n v="-3959334.9670000831"/>
    <m/>
    <m/>
    <m/>
    <n v="55620"/>
    <n v="24"/>
    <s v="Emilly"/>
    <n v="1"/>
    <m/>
    <n v="1598"/>
    <d v="2014-06-04T00:00:00"/>
    <d v="2014-06-04T00:00:00"/>
    <m/>
    <m/>
    <n v="2014"/>
    <n v="24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7463"/>
    <s v="007630/48451"/>
    <s v="Sed Soft Assessoria Em Informática - Par. 048451(02-9)"/>
    <n v="0"/>
    <d v="2014-05-30T00:00:00"/>
    <d v="1899-12-30T17:07:47"/>
    <n v="355"/>
    <n v="0"/>
    <n v="-3959689.9670000831"/>
    <m/>
    <m/>
    <m/>
    <n v="48451"/>
    <n v="24"/>
    <s v="Emilly"/>
    <n v="1"/>
    <m/>
    <n v="1565"/>
    <d v="2014-06-04T00:00:00"/>
    <d v="2014-06-04T00:00:00"/>
    <m/>
    <m/>
    <n v="2014"/>
    <n v="24"/>
    <m/>
    <m/>
    <m/>
    <m/>
    <s v="T-27.Software"/>
    <x v="1"/>
    <x v="1"/>
    <m/>
    <n v="4"/>
    <n v="9"/>
    <s v="Débito em conta"/>
    <m/>
    <n v="0"/>
    <m/>
    <n v="0"/>
    <m/>
    <m/>
    <s v="BB [022382-4] [GYN] [CC]"/>
    <m/>
    <m/>
    <m/>
  </r>
  <r>
    <n v="137464"/>
    <s v="Ant. Cob/56130"/>
    <s v="Banco Brb - Cód. 056130"/>
    <n v="0"/>
    <d v="2014-05-30T00:00:00"/>
    <d v="1899-12-30T17:13:10"/>
    <n v="1339"/>
    <n v="0"/>
    <n v="-3961028.9670000831"/>
    <m/>
    <m/>
    <m/>
    <n v="56130"/>
    <n v="24"/>
    <s v="Emilly"/>
    <n v="1"/>
    <m/>
    <n v="1598"/>
    <d v="2014-06-04T00:00:00"/>
    <d v="2014-06-04T00:00:00"/>
    <m/>
    <m/>
    <n v="2014"/>
    <n v="24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7468"/>
    <s v="Recibo/56136"/>
    <s v="Grupo Olimpo - Cód. 056136"/>
    <n v="0"/>
    <d v="2014-05-30T00:00:00"/>
    <d v="1899-12-30T17:24:23"/>
    <n v="80"/>
    <n v="0"/>
    <n v="-3961108.9670000831"/>
    <m/>
    <m/>
    <m/>
    <n v="56136"/>
    <n v="24"/>
    <s v="Emilly"/>
    <n v="1"/>
    <m/>
    <n v="523"/>
    <d v="2014-06-04T00:00:00"/>
    <d v="2014-06-04T00:00:00"/>
    <m/>
    <m/>
    <n v="2014"/>
    <n v="24"/>
    <m/>
    <m/>
    <m/>
    <m/>
    <s v="CA.Despesas com Veículos (DESPESA)"/>
    <x v="1"/>
    <x v="1"/>
    <m/>
    <n v="56"/>
    <n v="1"/>
    <s v="Dinheiro"/>
    <m/>
    <n v="0"/>
    <m/>
    <n v="0"/>
    <m/>
    <m/>
    <s v="CAIXA TESOURARIA"/>
    <m/>
    <m/>
    <m/>
  </r>
  <r>
    <n v="137476"/>
    <s v="Despesa/56143"/>
    <s v="Marcelo De Moraes Melo - Cód. 056143"/>
    <n v="0"/>
    <d v="2014-05-30T00:00:00"/>
    <d v="1899-12-30T17:30:10"/>
    <n v="40.06"/>
    <n v="0"/>
    <n v="-3961149.0270000831"/>
    <m/>
    <m/>
    <m/>
    <n v="56143"/>
    <n v="24"/>
    <s v="Emilly"/>
    <n v="1"/>
    <m/>
    <n v="1455"/>
    <d v="2014-06-04T00:00:00"/>
    <d v="2014-06-04T00:00:00"/>
    <m/>
    <m/>
    <n v="2014"/>
    <n v="24"/>
    <m/>
    <m/>
    <m/>
    <m/>
    <s v="Marcelo.Despesas Particulares"/>
    <x v="1"/>
    <x v="6"/>
    <m/>
    <n v="56"/>
    <n v="1"/>
    <s v="Dinheiro"/>
    <m/>
    <n v="0"/>
    <m/>
    <n v="0"/>
    <m/>
    <m/>
    <s v="CAIXA TESOURARIA"/>
    <m/>
    <m/>
    <m/>
  </r>
  <r>
    <n v="235308"/>
    <s v="CH BRB 0593/46548"/>
    <s v="João Carvalho - Fornecedor - Cód. 046548"/>
    <n v="0"/>
    <d v="2014-05-30T00:00:00"/>
    <d v="1899-12-30T17:31:05"/>
    <n v="36000"/>
    <n v="0"/>
    <n v="-3997149.0270000831"/>
    <m/>
    <m/>
    <m/>
    <n v="46548"/>
    <n v="7"/>
    <s v="Anapaula"/>
    <n v="1"/>
    <m/>
    <n v="1450"/>
    <d v="2015-02-04T00:00:00"/>
    <d v="2015-02-04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35309"/>
    <s v="001/120/2821"/>
    <s v="Nascente Agropecuária (Aluguel Maris - Par. 002821(41/115)"/>
    <n v="0"/>
    <d v="2014-05-30T00:00:00"/>
    <d v="1899-12-30T17:31:53"/>
    <n v="24749.56"/>
    <n v="0"/>
    <n v="-4021898.5870000832"/>
    <m/>
    <m/>
    <m/>
    <n v="2821"/>
    <n v="7"/>
    <s v="Anapaula"/>
    <n v="1"/>
    <m/>
    <n v="302"/>
    <d v="2015-02-04T00:00:00"/>
    <d v="2015-02-04T00:00:00"/>
    <m/>
    <m/>
    <n v="2014"/>
    <n v="7"/>
    <m/>
    <m/>
    <m/>
    <m/>
    <s v="Marista.Aluguel "/>
    <x v="1"/>
    <x v="1"/>
    <m/>
    <n v="52"/>
    <n v="2"/>
    <s v="Cheque"/>
    <m/>
    <n v="0"/>
    <m/>
    <n v="0"/>
    <m/>
    <m/>
    <s v="BRB [SOL] [012052-4] [CC] [COB]"/>
    <m/>
    <m/>
    <m/>
  </r>
  <r>
    <n v="235310"/>
    <s v="001/120/55529"/>
    <s v="Nascente Agropecuária (Aluguel Marista) - Cód. 055529"/>
    <n v="0"/>
    <d v="2014-05-30T00:00:00"/>
    <d v="1899-12-30T17:32:23"/>
    <n v="24749.56"/>
    <n v="0"/>
    <n v="-4046648.1470000832"/>
    <m/>
    <m/>
    <m/>
    <n v="55529"/>
    <n v="7"/>
    <s v="Anapaula"/>
    <n v="1"/>
    <m/>
    <n v="302"/>
    <d v="2015-02-04T00:00:00"/>
    <d v="2015-02-04T00:00:00"/>
    <m/>
    <m/>
    <n v="2014"/>
    <n v="7"/>
    <m/>
    <m/>
    <m/>
    <m/>
    <s v="Marista.Aluguel "/>
    <x v="1"/>
    <x v="1"/>
    <m/>
    <n v="52"/>
    <n v="2"/>
    <s v="Cheque"/>
    <m/>
    <n v="0"/>
    <m/>
    <n v="0"/>
    <m/>
    <m/>
    <s v="BRB [SOL] [012052-4] [CC] [COB]"/>
    <m/>
    <m/>
    <m/>
  </r>
  <r>
    <n v="235311"/>
    <s v="AM/48260"/>
    <s v="Augusto Melo - Cód. 048260"/>
    <n v="0"/>
    <d v="2014-05-30T00:00:00"/>
    <d v="1899-12-30T17:32:45"/>
    <n v="1500"/>
    <n v="0"/>
    <n v="-4048148.1470000832"/>
    <m/>
    <m/>
    <m/>
    <n v="48260"/>
    <n v="7"/>
    <s v="Anapaula"/>
    <n v="1"/>
    <m/>
    <n v="1450"/>
    <d v="2015-02-04T00:00:00"/>
    <d v="2015-02-04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35312"/>
    <s v="Brb Sol 0968/108913"/>
    <s v="Olimpo Uberlândia - Cód. 108913"/>
    <n v="0"/>
    <d v="2014-05-30T00:00:00"/>
    <d v="1899-12-30T17:33:13"/>
    <n v="8186.94"/>
    <n v="0"/>
    <n v="-4056335.0870000832"/>
    <m/>
    <m/>
    <m/>
    <n v="108913"/>
    <n v="7"/>
    <s v="Anapaula"/>
    <n v="1"/>
    <m/>
    <n v="1527"/>
    <d v="2015-02-04T00:00:00"/>
    <d v="2015-02-04T00:00:00"/>
    <m/>
    <m/>
    <n v="2014"/>
    <n v="7"/>
    <m/>
    <m/>
    <m/>
    <m/>
    <s v="Uber.Despesa diversas"/>
    <x v="1"/>
    <x v="5"/>
    <m/>
    <n v="52"/>
    <n v="2"/>
    <s v="Cheque"/>
    <m/>
    <n v="0"/>
    <m/>
    <n v="0"/>
    <m/>
    <m/>
    <s v="BRB [SOL] [012052-4] [CC] [COB]"/>
    <m/>
    <m/>
    <m/>
  </r>
  <r>
    <n v="235315"/>
    <s v="ALUGUEL/43153"/>
    <s v="Ivan Imóveis - Par. 043153(05-12)"/>
    <n v="0"/>
    <d v="2014-05-30T00:00:00"/>
    <d v="1899-12-30T17:34:15"/>
    <n v="28600"/>
    <n v="0"/>
    <n v="-4084935.0870000832"/>
    <m/>
    <m/>
    <m/>
    <n v="43153"/>
    <n v="7"/>
    <s v="Anapaula"/>
    <n v="1"/>
    <m/>
    <n v="1533"/>
    <d v="2015-02-04T00:00:00"/>
    <d v="2015-02-04T00:00:00"/>
    <m/>
    <m/>
    <n v="2014"/>
    <n v="7"/>
    <m/>
    <m/>
    <m/>
    <m/>
    <s v="Uber.Aluguel"/>
    <x v="1"/>
    <x v="5"/>
    <m/>
    <n v="52"/>
    <n v="2"/>
    <s v="Cheque"/>
    <m/>
    <n v="0"/>
    <m/>
    <n v="0"/>
    <m/>
    <m/>
    <s v="BRB [SOL] [012052-4] [CC] [COB]"/>
    <m/>
    <m/>
    <m/>
  </r>
  <r>
    <n v="235317"/>
    <s v="CH 0999/56098"/>
    <s v="Rescisão - Grupo Olimpo - Cód. 056098"/>
    <n v="0"/>
    <d v="2014-05-30T00:00:00"/>
    <d v="1899-12-30T17:34:34"/>
    <n v="548.79999999999995"/>
    <n v="0"/>
    <n v="-4085483.887000083"/>
    <m/>
    <m/>
    <m/>
    <n v="56098"/>
    <n v="7"/>
    <s v="Anapaula"/>
    <n v="1"/>
    <m/>
    <n v="175"/>
    <d v="2015-02-04T00:00:00"/>
    <d v="2015-02-04T00:00:00"/>
    <m/>
    <m/>
    <n v="2014"/>
    <n v="7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235319"/>
    <s v="Ch 1001/56096"/>
    <s v="Rescisão - Grupo Olimpo - Cód. 056096"/>
    <n v="0"/>
    <d v="2014-05-30T00:00:00"/>
    <d v="1899-12-30T17:34:53"/>
    <n v="1287.75"/>
    <n v="0"/>
    <n v="-4086771.637000083"/>
    <m/>
    <m/>
    <m/>
    <n v="56096"/>
    <n v="7"/>
    <s v="Anapaula"/>
    <n v="1"/>
    <m/>
    <n v="175"/>
    <d v="2015-02-04T00:00:00"/>
    <d v="2015-02-04T00:00:00"/>
    <m/>
    <m/>
    <n v="2014"/>
    <n v="7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235320"/>
    <s v="MCN/44463"/>
    <s v="Mauro Corcino - Par. 044463(05-12)"/>
    <n v="0"/>
    <d v="2014-05-30T00:00:00"/>
    <d v="1899-12-30T17:35:20"/>
    <n v="741.4"/>
    <n v="0"/>
    <n v="-4087513.0370000829"/>
    <m/>
    <m/>
    <m/>
    <n v="44463"/>
    <n v="7"/>
    <s v="Anapaula"/>
    <n v="1"/>
    <m/>
    <n v="1450"/>
    <d v="2015-02-04T00:00:00"/>
    <d v="2015-02-04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35324"/>
    <s v="CRÉDITO DE COBRANÇA BRB"/>
    <s v="CRÉDITO DE COBRANÇA BRB"/>
    <n v="36155.800000000003"/>
    <d v="2014-05-30T00:00:00"/>
    <d v="1899-12-30T17:37:46"/>
    <n v="0"/>
    <n v="0"/>
    <n v="-4051357.2370000831"/>
    <m/>
    <m/>
    <m/>
    <m/>
    <n v="7"/>
    <s v="Anapaula"/>
    <n v="1"/>
    <m/>
    <n v="1431"/>
    <d v="2015-02-04T00:00:00"/>
    <d v="2015-02-04T00:00:00"/>
    <m/>
    <m/>
    <n v="2014"/>
    <n v="7"/>
    <m/>
    <m/>
    <m/>
    <m/>
    <s v="Remessa Olimpo Fundamental"/>
    <x v="1"/>
    <x v="1"/>
    <m/>
    <n v="52"/>
    <n v="10"/>
    <s v="Antec. de Boleto"/>
    <m/>
    <m/>
    <m/>
    <n v="0"/>
    <m/>
    <m/>
    <s v="BRB [SOL] [012052-4] [CC] [COB]"/>
    <m/>
    <m/>
    <m/>
  </r>
  <r>
    <n v="136556"/>
    <s v="REMESSA OLIMPO ANÁPOLIS"/>
    <s v="REMESSA OLIMPO ANÁPOLIS"/>
    <n v="2690.05"/>
    <d v="2014-05-30T00:00:00"/>
    <d v="1899-12-30T17:40:59"/>
    <n v="0"/>
    <n v="0"/>
    <n v="-4048667.1870000833"/>
    <m/>
    <m/>
    <m/>
    <m/>
    <n v="7"/>
    <s v="Anapaula"/>
    <n v="1"/>
    <m/>
    <n v="1526"/>
    <d v="2014-06-02T00:00:00"/>
    <d v="2014-06-02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136557"/>
    <s v="REMESSA OLIMPO ANÁPOLIS"/>
    <s v="REMESSA OLIMPO ANÁPOLIS"/>
    <n v="14278.05"/>
    <d v="2014-05-30T00:00:00"/>
    <d v="1899-12-30T17:41:29"/>
    <n v="0"/>
    <n v="0"/>
    <n v="-4034389.1370000835"/>
    <m/>
    <m/>
    <m/>
    <m/>
    <n v="7"/>
    <s v="Anapaula"/>
    <n v="1"/>
    <m/>
    <n v="1526"/>
    <d v="2014-06-02T00:00:00"/>
    <d v="2014-06-02T00:00:00"/>
    <m/>
    <m/>
    <n v="2014"/>
    <n v="7"/>
    <m/>
    <m/>
    <m/>
    <m/>
    <s v="Remessa Olimpo Anápolis"/>
    <x v="1"/>
    <x v="2"/>
    <m/>
    <n v="74"/>
    <n v="8"/>
    <s v="Transferência Bancária"/>
    <m/>
    <m/>
    <m/>
    <n v="0"/>
    <m/>
    <m/>
    <s v="BRB [ANA] [011594-4] [CC] [COB]"/>
    <m/>
    <m/>
    <m/>
  </r>
  <r>
    <n v="136559"/>
    <s v="1106/55615"/>
    <s v="Banco Brb - Cód. 055615"/>
    <n v="0"/>
    <d v="2014-05-30T00:00:00"/>
    <d v="1899-12-30T17:47:12"/>
    <n v="2870.74"/>
    <n v="0"/>
    <n v="-4037259.8770000837"/>
    <m/>
    <m/>
    <m/>
    <n v="55615"/>
    <n v="7"/>
    <s v="Anapaula"/>
    <n v="1"/>
    <m/>
    <n v="1599"/>
    <d v="2014-06-02T00:00:00"/>
    <d v="2014-06-02T00:00:00"/>
    <m/>
    <m/>
    <n v="2014"/>
    <n v="7"/>
    <m/>
    <m/>
    <m/>
    <m/>
    <s v="CA.Encargos"/>
    <x v="2"/>
    <x v="1"/>
    <m/>
    <n v="74"/>
    <n v="9"/>
    <s v="Débito em conta"/>
    <m/>
    <n v="0"/>
    <m/>
    <n v="0"/>
    <m/>
    <m/>
    <s v="BRB [ANA] [011594-4] [CC] [COB]"/>
    <m/>
    <m/>
    <m/>
  </r>
  <r>
    <n v="136560"/>
    <s v="63652/55616"/>
    <s v="Banco Brb - Cód. 055616"/>
    <n v="0"/>
    <d v="2014-05-30T00:00:00"/>
    <d v="1899-12-30T17:47:12"/>
    <n v="17248.650000000001"/>
    <n v="0"/>
    <n v="-4054508.5270000836"/>
    <m/>
    <m/>
    <m/>
    <n v="55616"/>
    <n v="7"/>
    <s v="Anapaula"/>
    <n v="1"/>
    <m/>
    <n v="524"/>
    <d v="2014-06-02T00:00:00"/>
    <d v="2014-06-02T00:00:00"/>
    <m/>
    <m/>
    <n v="2014"/>
    <n v="7"/>
    <m/>
    <m/>
    <m/>
    <m/>
    <s v="CA.Empréstimos Bancários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37287"/>
    <s v="3841/56047"/>
    <s v="Ministério da Fazenda - Cód. 056047"/>
    <n v="0"/>
    <d v="2014-05-30T00:00:00"/>
    <d v="1899-12-30T17:52:02"/>
    <n v="1042.3"/>
    <n v="0"/>
    <n v="-4055550.8270000834"/>
    <m/>
    <m/>
    <m/>
    <n v="56047"/>
    <n v="24"/>
    <s v="Emilly"/>
    <n v="1"/>
    <m/>
    <n v="521"/>
    <d v="2014-06-03T00:00:00"/>
    <d v="2014-06-03T00:00:00"/>
    <m/>
    <m/>
    <n v="2014"/>
    <n v="24"/>
    <m/>
    <m/>
    <m/>
    <m/>
    <s v="CA.Darf (VERIFICAR)"/>
    <x v="2"/>
    <x v="1"/>
    <m/>
    <n v="26"/>
    <n v="9"/>
    <s v="Débito em conta"/>
    <m/>
    <n v="0"/>
    <m/>
    <n v="0"/>
    <m/>
    <m/>
    <s v="ITAÚ [SOL] [001691-4] [CC]"/>
    <m/>
    <m/>
    <m/>
  </r>
  <r>
    <n v="136577"/>
    <s v="ANT COB/55621"/>
    <s v="Banco Brb - Par. 055621(05-21)"/>
    <n v="0"/>
    <d v="2014-05-30T00:00:00"/>
    <d v="1899-12-30T17:52:22"/>
    <n v="1492"/>
    <n v="0"/>
    <n v="-4057042.8270000834"/>
    <m/>
    <m/>
    <m/>
    <n v="55621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570"/>
    <s v="ANT COB/55626"/>
    <s v="Banco Brb - Par. 055626(10-21)"/>
    <n v="0"/>
    <d v="2014-05-30T00:00:00"/>
    <d v="1899-12-30T17:52:22"/>
    <n v="880"/>
    <n v="0"/>
    <n v="-4057922.8270000834"/>
    <m/>
    <m/>
    <m/>
    <n v="55626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571"/>
    <s v="ANT COB/55617"/>
    <s v="Banco Brb - Par. 055617(01-21)"/>
    <n v="0"/>
    <d v="2014-05-30T00:00:00"/>
    <d v="1899-12-30T17:52:22"/>
    <n v="1272.05"/>
    <n v="0"/>
    <n v="-4059194.8770000832"/>
    <m/>
    <m/>
    <m/>
    <n v="55617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572"/>
    <s v="ANT COB/55627"/>
    <s v="Banco Brb - Par. 055627(11-21)"/>
    <n v="0"/>
    <d v="2014-05-30T00:00:00"/>
    <d v="1899-12-30T17:52:22"/>
    <n v="1418"/>
    <n v="0"/>
    <n v="-4060612.8770000832"/>
    <m/>
    <m/>
    <m/>
    <n v="55627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573"/>
    <s v="ANT COB/55618"/>
    <s v="Banco Brb - Par. 055618(02-21)"/>
    <n v="0"/>
    <d v="2014-05-30T00:00:00"/>
    <d v="1899-12-30T17:52:22"/>
    <n v="1339"/>
    <n v="0"/>
    <n v="-4061951.8770000832"/>
    <m/>
    <m/>
    <m/>
    <n v="55618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574"/>
    <s v="ANT COB/55628"/>
    <s v="Banco Brb - Par. 055628(12-21)"/>
    <n v="0"/>
    <d v="2014-05-30T00:00:00"/>
    <d v="1899-12-30T17:52:22"/>
    <n v="1339"/>
    <n v="0"/>
    <n v="-4063290.8770000832"/>
    <m/>
    <m/>
    <m/>
    <n v="55628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575"/>
    <s v="ANT COB/55619"/>
    <s v="Banco Brb - Par. 055619(03-21)"/>
    <n v="0"/>
    <d v="2014-05-30T00:00:00"/>
    <d v="1899-12-30T17:52:22"/>
    <n v="1339"/>
    <n v="0"/>
    <n v="-4064629.8770000832"/>
    <m/>
    <m/>
    <m/>
    <n v="55619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578"/>
    <s v="ANT COB/55622"/>
    <s v="Banco Brb - Par. 055622(06-21)"/>
    <n v="0"/>
    <d v="2014-05-30T00:00:00"/>
    <d v="1899-12-30T17:52:23"/>
    <n v="1492"/>
    <n v="0"/>
    <n v="-4066121.8770000832"/>
    <m/>
    <m/>
    <m/>
    <n v="55622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579"/>
    <s v="ANT COB/55623"/>
    <s v="Banco Brb - Par. 055623(07-21)"/>
    <n v="0"/>
    <d v="2014-05-30T00:00:00"/>
    <d v="1899-12-30T17:52:23"/>
    <n v="955"/>
    <n v="0"/>
    <n v="-4067076.8770000832"/>
    <m/>
    <m/>
    <m/>
    <n v="55623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580"/>
    <s v="ANT COB/55624"/>
    <s v="Banco Brb - Par. 055624(08-21)"/>
    <n v="0"/>
    <d v="2014-05-30T00:00:00"/>
    <d v="1899-12-30T17:52:23"/>
    <n v="1339"/>
    <n v="0"/>
    <n v="-4068415.8770000832"/>
    <m/>
    <m/>
    <m/>
    <n v="55624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6581"/>
    <s v="ANT COB/55625"/>
    <s v="Banco Brb - Par. 055625(09-21)"/>
    <n v="0"/>
    <d v="2014-05-30T00:00:00"/>
    <d v="1899-12-30T17:52:23"/>
    <n v="1272.05"/>
    <n v="0"/>
    <n v="-4069687.927000083"/>
    <m/>
    <m/>
    <m/>
    <n v="55625"/>
    <n v="7"/>
    <s v="Anapaula"/>
    <n v="1"/>
    <m/>
    <n v="1598"/>
    <d v="2014-06-02T00:00:00"/>
    <d v="2014-06-02T00:00:00"/>
    <m/>
    <m/>
    <n v="2014"/>
    <n v="7"/>
    <m/>
    <m/>
    <m/>
    <m/>
    <s v="Aná.Déb.antecipação de Cobrança"/>
    <x v="2"/>
    <x v="2"/>
    <m/>
    <n v="74"/>
    <n v="10"/>
    <s v="Antec. de Boleto"/>
    <m/>
    <n v="0"/>
    <m/>
    <n v="0"/>
    <m/>
    <m/>
    <s v="BRB [ANA] [011594-4] [CC] [COB]"/>
    <m/>
    <m/>
    <m/>
  </r>
  <r>
    <n v="138591"/>
    <s v="Remessa"/>
    <s v="Entrada Biblioteca Fundamental"/>
    <n v="189.7"/>
    <d v="2014-05-30T00:00:00"/>
    <d v="1899-12-30T18:05:30"/>
    <n v="0"/>
    <n v="0"/>
    <n v="-4069498.2270000828"/>
    <m/>
    <m/>
    <m/>
    <m/>
    <n v="24"/>
    <s v="Emilly"/>
    <n v="1"/>
    <m/>
    <n v="1431"/>
    <d v="2014-06-11T00:00:00"/>
    <d v="2014-06-11T00:00:00"/>
    <m/>
    <m/>
    <n v="2014"/>
    <n v="2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38791"/>
    <n v="153221"/>
    <s v="Retorno: Par. 153221(05/12) - 013510/ALB - Mensalidades"/>
    <n v="1339"/>
    <d v="2014-05-30T00:00:00"/>
    <d v="1899-12-30T18:27:27"/>
    <n v="0"/>
    <n v="0"/>
    <n v="-4068159.2270000828"/>
    <m/>
    <m/>
    <n v="153221"/>
    <m/>
    <n v="1"/>
    <s v="Andre"/>
    <n v="1"/>
    <m/>
    <n v="2"/>
    <d v="2014-06-16T00:00:00"/>
    <d v="2014-06-16T00:00:00"/>
    <n v="19910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797"/>
    <n v="153531"/>
    <s v="Retorno: Par. 153531(05/12) - 013537/ANT - Mensalidades"/>
    <n v="1339"/>
    <d v="2014-05-30T00:00:00"/>
    <d v="1899-12-30T18:27:27"/>
    <n v="0"/>
    <n v="0"/>
    <n v="-4066820.2270000828"/>
    <m/>
    <m/>
    <n v="153531"/>
    <m/>
    <n v="1"/>
    <s v="Andre"/>
    <n v="1"/>
    <m/>
    <n v="2"/>
    <d v="2014-06-16T00:00:00"/>
    <d v="2014-06-16T00:00:00"/>
    <n v="19916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792"/>
    <n v="153233"/>
    <s v="Retorno: Par. 153233(05/12) - 013814/ALD - Mensalidades"/>
    <n v="1339"/>
    <d v="2014-05-30T00:00:00"/>
    <d v="1899-12-30T18:27:27"/>
    <n v="0"/>
    <n v="0"/>
    <n v="-4065481.2270000828"/>
    <m/>
    <m/>
    <n v="153233"/>
    <m/>
    <n v="1"/>
    <s v="Andre"/>
    <n v="1"/>
    <m/>
    <n v="2"/>
    <d v="2014-06-16T00:00:00"/>
    <d v="2014-06-16T00:00:00"/>
    <n v="19911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794"/>
    <n v="153343"/>
    <s v="Retorno: Par. 153343(05/12) - 013532/ANA - Mensalidades"/>
    <n v="1339"/>
    <d v="2014-05-30T00:00:00"/>
    <d v="1899-12-30T18:27:27"/>
    <n v="0"/>
    <n v="0"/>
    <n v="-4064142.2270000828"/>
    <m/>
    <m/>
    <n v="153343"/>
    <m/>
    <n v="1"/>
    <s v="Andre"/>
    <n v="1"/>
    <m/>
    <n v="2"/>
    <d v="2014-06-16T00:00:00"/>
    <d v="2014-06-16T00:00:00"/>
    <n v="19913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795"/>
    <n v="153443"/>
    <s v="Retorno: Par. 153443(05/12) - 013831/ANA - Mensalidades"/>
    <n v="1339"/>
    <d v="2014-05-30T00:00:00"/>
    <d v="1899-12-30T18:27:27"/>
    <n v="0"/>
    <n v="0"/>
    <n v="-4062803.2270000828"/>
    <m/>
    <m/>
    <n v="153443"/>
    <m/>
    <n v="1"/>
    <s v="Andre"/>
    <n v="1"/>
    <m/>
    <n v="2"/>
    <d v="2014-06-16T00:00:00"/>
    <d v="2014-06-16T00:00:00"/>
    <n v="19914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793"/>
    <n v="153367"/>
    <s v="Retorno: Par. 153367(05/12) - 013535/ALE - Mensalidades"/>
    <n v="1339"/>
    <d v="2014-05-30T00:00:00"/>
    <d v="1899-12-30T18:27:27"/>
    <n v="0"/>
    <n v="0"/>
    <n v="-4061464.2270000828"/>
    <m/>
    <m/>
    <n v="153367"/>
    <m/>
    <n v="1"/>
    <s v="Andre"/>
    <n v="1"/>
    <m/>
    <n v="2"/>
    <d v="2014-06-16T00:00:00"/>
    <d v="2014-06-16T00:00:00"/>
    <n v="19912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796"/>
    <n v="153639"/>
    <s v="Retorno: Par. 153639(05/12) - 013613/ANA - Mensalidades"/>
    <n v="1339"/>
    <d v="2014-05-30T00:00:00"/>
    <d v="1899-12-30T18:27:27"/>
    <n v="0"/>
    <n v="0"/>
    <n v="-4060125.2270000828"/>
    <m/>
    <m/>
    <n v="153639"/>
    <m/>
    <n v="1"/>
    <s v="Andre"/>
    <n v="1"/>
    <m/>
    <n v="2"/>
    <d v="2014-06-16T00:00:00"/>
    <d v="2014-06-16T00:00:00"/>
    <n v="19915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06"/>
    <n v="153201"/>
    <s v="Retorno: Par. 153201(05/12) - 013560/EST - Mensalidades"/>
    <n v="1339"/>
    <d v="2014-05-30T00:00:00"/>
    <d v="1899-12-30T18:27:28"/>
    <n v="0"/>
    <n v="0"/>
    <n v="-4058786.2270000828"/>
    <m/>
    <m/>
    <n v="153201"/>
    <m/>
    <n v="1"/>
    <s v="Andre"/>
    <n v="1"/>
    <m/>
    <n v="2"/>
    <d v="2014-06-16T00:00:00"/>
    <d v="2014-06-16T00:00:00"/>
    <n v="19925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11"/>
    <n v="153641"/>
    <s v="Retorno: Par. 153641(05/12) - 013444/GAB - Mensalidades"/>
    <n v="1339"/>
    <d v="2014-05-30T00:00:00"/>
    <d v="1899-12-30T18:27:28"/>
    <n v="0"/>
    <n v="0"/>
    <n v="-4057447.2270000828"/>
    <m/>
    <m/>
    <n v="153641"/>
    <m/>
    <n v="1"/>
    <s v="Andre"/>
    <n v="1"/>
    <m/>
    <n v="2"/>
    <d v="2014-06-16T00:00:00"/>
    <d v="2014-06-16T00:00:00"/>
    <n v="19930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08"/>
    <n v="153271"/>
    <s v="Retorno: Par. 153271(05/12) - 013805/FEL - Mensalidades"/>
    <n v="1339"/>
    <d v="2014-05-30T00:00:00"/>
    <d v="1899-12-30T18:27:28"/>
    <n v="0"/>
    <n v="0"/>
    <n v="-4056108.2270000828"/>
    <m/>
    <m/>
    <n v="153271"/>
    <m/>
    <n v="1"/>
    <s v="Andre"/>
    <n v="1"/>
    <m/>
    <n v="2"/>
    <d v="2014-06-16T00:00:00"/>
    <d v="2014-06-16T00:00:00"/>
    <n v="19927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04"/>
    <n v="153491"/>
    <s v="Retorno: Par. 153491(05/12) - 013502/DIO - Mensalidades"/>
    <n v="1339"/>
    <d v="2014-05-30T00:00:00"/>
    <d v="1899-12-30T18:27:28"/>
    <n v="0"/>
    <n v="0"/>
    <n v="-4054769.2270000828"/>
    <m/>
    <m/>
    <n v="153491"/>
    <m/>
    <n v="1"/>
    <s v="Andre"/>
    <n v="1"/>
    <m/>
    <n v="2"/>
    <d v="2014-06-16T00:00:00"/>
    <d v="2014-06-16T00:00:00"/>
    <n v="19923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01"/>
    <n v="153313"/>
    <s v="Retorno: Par. 153313(05/12) - 013770/CAR - Mensalidades"/>
    <n v="1339"/>
    <d v="2014-05-30T00:00:00"/>
    <d v="1899-12-30T18:27:28"/>
    <n v="0"/>
    <n v="0"/>
    <n v="-4053430.2270000828"/>
    <m/>
    <m/>
    <n v="153313"/>
    <m/>
    <n v="1"/>
    <s v="Andre"/>
    <n v="1"/>
    <m/>
    <n v="2"/>
    <d v="2014-06-16T00:00:00"/>
    <d v="2014-06-16T00:00:00"/>
    <n v="19920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799"/>
    <n v="153433"/>
    <s v="Retorno: Par. 153433(05/12) - 013727/BRU - Mensalidades"/>
    <n v="1339"/>
    <d v="2014-05-30T00:00:00"/>
    <d v="1899-12-30T18:27:28"/>
    <n v="0"/>
    <n v="0"/>
    <n v="-4052091.2270000828"/>
    <m/>
    <m/>
    <n v="153433"/>
    <m/>
    <n v="1"/>
    <s v="Andre"/>
    <n v="1"/>
    <m/>
    <n v="2"/>
    <d v="2014-06-16T00:00:00"/>
    <d v="2014-06-16T00:00:00"/>
    <n v="19918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09"/>
    <n v="153243"/>
    <s v="Retorno: Par. 153243(05/12) - 013768/FIL - Mensalidades"/>
    <n v="1339"/>
    <d v="2014-05-30T00:00:00"/>
    <d v="1899-12-30T18:27:28"/>
    <n v="0"/>
    <n v="0"/>
    <n v="-4050752.2270000828"/>
    <m/>
    <m/>
    <n v="153243"/>
    <m/>
    <n v="1"/>
    <s v="Andre"/>
    <n v="1"/>
    <m/>
    <n v="2"/>
    <d v="2014-06-16T00:00:00"/>
    <d v="2014-06-16T00:00:00"/>
    <n v="19928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07"/>
    <n v="153185"/>
    <s v="Retorno: Par. 153185(05/12) - 013607/FAB - Mensalidades"/>
    <n v="1339"/>
    <d v="2014-05-30T00:00:00"/>
    <d v="1899-12-30T18:27:28"/>
    <n v="0"/>
    <n v="0"/>
    <n v="-4049413.2270000828"/>
    <m/>
    <m/>
    <n v="153185"/>
    <m/>
    <n v="1"/>
    <s v="Andre"/>
    <n v="1"/>
    <m/>
    <n v="2"/>
    <d v="2014-06-16T00:00:00"/>
    <d v="2014-06-16T00:00:00"/>
    <n v="19926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798"/>
    <n v="153217"/>
    <s v="Retorno: Par. 153217(05/12) - 013766/BEA - Mensalidades"/>
    <n v="1339"/>
    <d v="2014-05-30T00:00:00"/>
    <d v="1899-12-30T18:27:28"/>
    <n v="0"/>
    <n v="0"/>
    <n v="-4048074.2270000828"/>
    <m/>
    <m/>
    <n v="153217"/>
    <m/>
    <n v="1"/>
    <s v="Andre"/>
    <n v="1"/>
    <m/>
    <n v="2"/>
    <d v="2014-06-16T00:00:00"/>
    <d v="2014-06-16T00:00:00"/>
    <n v="19917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10"/>
    <n v="153237"/>
    <s v="Retorno: Par. 153237(05/12) - 013622/GAB - Mensalidades"/>
    <n v="1339"/>
    <d v="2014-05-30T00:00:00"/>
    <d v="1899-12-30T18:27:28"/>
    <n v="0"/>
    <n v="0"/>
    <n v="-4046735.2270000828"/>
    <m/>
    <m/>
    <n v="153237"/>
    <m/>
    <n v="1"/>
    <s v="Andre"/>
    <n v="1"/>
    <m/>
    <n v="2"/>
    <d v="2014-06-16T00:00:00"/>
    <d v="2014-06-16T00:00:00"/>
    <n v="19929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05"/>
    <n v="153347"/>
    <s v="Retorno: Par. 153347(05/12) - 013785/EDU - Mensalidades"/>
    <n v="1339"/>
    <d v="2014-05-30T00:00:00"/>
    <d v="1899-12-30T18:27:28"/>
    <n v="0"/>
    <n v="0"/>
    <n v="-4045396.2270000828"/>
    <m/>
    <m/>
    <n v="153347"/>
    <m/>
    <n v="1"/>
    <s v="Andre"/>
    <n v="1"/>
    <m/>
    <n v="2"/>
    <d v="2014-06-16T00:00:00"/>
    <d v="2014-06-16T00:00:00"/>
    <n v="19924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00"/>
    <n v="153267"/>
    <s v="Retorno: Par. 153267(05/12) - 013572/CAM - Mensalidades"/>
    <n v="1339"/>
    <d v="2014-05-30T00:00:00"/>
    <d v="1899-12-30T18:27:28"/>
    <n v="0"/>
    <n v="0"/>
    <n v="-4044057.2270000828"/>
    <m/>
    <m/>
    <n v="153267"/>
    <m/>
    <n v="1"/>
    <s v="Andre"/>
    <n v="1"/>
    <m/>
    <n v="2"/>
    <d v="2014-06-16T00:00:00"/>
    <d v="2014-06-16T00:00:00"/>
    <n v="19919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02"/>
    <n v="153259"/>
    <s v="Retorno: Par. 153259(05/12) - 013569/CAR - Mensalidades"/>
    <n v="1339"/>
    <d v="2014-05-30T00:00:00"/>
    <d v="1899-12-30T18:27:28"/>
    <n v="0"/>
    <n v="0"/>
    <n v="-4042718.2270000828"/>
    <m/>
    <m/>
    <n v="153259"/>
    <m/>
    <n v="1"/>
    <s v="Andre"/>
    <n v="1"/>
    <m/>
    <n v="2"/>
    <d v="2014-06-16T00:00:00"/>
    <d v="2014-06-16T00:00:00"/>
    <n v="19921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03"/>
    <n v="153479"/>
    <s v="Retorno: Par. 153479(05/12) - 013461/DIO - Mensalidades"/>
    <n v="1339"/>
    <d v="2014-05-30T00:00:00"/>
    <d v="1899-12-30T18:27:28"/>
    <n v="0"/>
    <n v="0"/>
    <n v="-4041379.2270000828"/>
    <m/>
    <m/>
    <n v="153479"/>
    <m/>
    <n v="1"/>
    <s v="Andre"/>
    <n v="1"/>
    <m/>
    <n v="2"/>
    <d v="2014-06-16T00:00:00"/>
    <d v="2014-06-16T00:00:00"/>
    <n v="19922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19"/>
    <n v="153401"/>
    <s v="Retorno: Par. 153401(05/12) - 013496/IGO - Mensalidades"/>
    <n v="1339"/>
    <d v="2014-05-30T00:00:00"/>
    <d v="1899-12-30T18:27:29"/>
    <n v="0"/>
    <n v="0"/>
    <n v="-4040040.2270000828"/>
    <m/>
    <m/>
    <n v="153401"/>
    <m/>
    <n v="1"/>
    <s v="Andre"/>
    <n v="1"/>
    <m/>
    <n v="2"/>
    <d v="2014-06-16T00:00:00"/>
    <d v="2014-06-16T00:00:00"/>
    <n v="19938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15"/>
    <n v="153321"/>
    <s v="Retorno: Par. 153321(05/12) - 013481/GAB - Mensalidades"/>
    <n v="1339"/>
    <d v="2014-05-30T00:00:00"/>
    <d v="1899-12-30T18:27:29"/>
    <n v="0"/>
    <n v="0"/>
    <n v="-4038701.2270000828"/>
    <m/>
    <m/>
    <n v="153321"/>
    <m/>
    <n v="1"/>
    <s v="Andre"/>
    <n v="1"/>
    <m/>
    <n v="2"/>
    <d v="2014-06-16T00:00:00"/>
    <d v="2014-06-16T00:00:00"/>
    <n v="19934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12"/>
    <n v="153421"/>
    <s v="Retorno: Par. 153421(05/12) - 013520/GAB - Mensalidades"/>
    <n v="1339"/>
    <d v="2014-05-30T00:00:00"/>
    <d v="1899-12-30T18:27:29"/>
    <n v="0"/>
    <n v="0"/>
    <n v="-4037362.2270000828"/>
    <m/>
    <m/>
    <n v="153421"/>
    <m/>
    <n v="1"/>
    <s v="Andre"/>
    <n v="1"/>
    <m/>
    <n v="2"/>
    <d v="2014-06-16T00:00:00"/>
    <d v="2014-06-16T00:00:00"/>
    <n v="19931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13"/>
    <n v="153215"/>
    <s v="Retorno: Par. 153215(05/12) - 013651/GAB - Mensalidades"/>
    <n v="1339"/>
    <d v="2014-05-30T00:00:00"/>
    <d v="1899-12-30T18:27:29"/>
    <n v="0"/>
    <n v="0"/>
    <n v="-4036023.2270000828"/>
    <m/>
    <m/>
    <n v="153215"/>
    <m/>
    <n v="1"/>
    <s v="Andre"/>
    <n v="1"/>
    <m/>
    <n v="2"/>
    <d v="2014-06-16T00:00:00"/>
    <d v="2014-06-16T00:00:00"/>
    <n v="19932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17"/>
    <n v="153315"/>
    <s v="Retorno: Par. 153315(05/12) - 013812/GUS - Mensalidades"/>
    <n v="1339"/>
    <d v="2014-05-30T00:00:00"/>
    <d v="1899-12-30T18:27:29"/>
    <n v="0"/>
    <n v="0"/>
    <n v="-4034684.2270000828"/>
    <m/>
    <m/>
    <n v="153315"/>
    <m/>
    <n v="1"/>
    <s v="Andre"/>
    <n v="1"/>
    <m/>
    <n v="2"/>
    <d v="2014-06-16T00:00:00"/>
    <d v="2014-06-16T00:00:00"/>
    <n v="19936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20"/>
    <n v="153207"/>
    <s v="Retorno: Par. 153207(05/12) - 013512/JOÃ - Mensalidades"/>
    <n v="1339"/>
    <d v="2014-05-30T00:00:00"/>
    <d v="1899-12-30T18:27:29"/>
    <n v="0"/>
    <n v="0"/>
    <n v="-4033345.2270000828"/>
    <m/>
    <m/>
    <n v="153207"/>
    <m/>
    <n v="1"/>
    <s v="Andre"/>
    <n v="1"/>
    <m/>
    <n v="2"/>
    <d v="2014-06-16T00:00:00"/>
    <d v="2014-06-16T00:00:00"/>
    <n v="19939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16"/>
    <n v="153227"/>
    <s v="Retorno: Par. 153227(05/12) - 013554/GAB - Mensalidades"/>
    <n v="1339"/>
    <d v="2014-05-30T00:00:00"/>
    <d v="1899-12-30T18:27:29"/>
    <n v="0"/>
    <n v="0"/>
    <n v="-4032006.2270000828"/>
    <m/>
    <m/>
    <n v="153227"/>
    <m/>
    <n v="1"/>
    <s v="Andre"/>
    <n v="1"/>
    <m/>
    <n v="2"/>
    <d v="2014-06-16T00:00:00"/>
    <d v="2014-06-16T00:00:00"/>
    <n v="19935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14"/>
    <n v="153357"/>
    <s v="Retorno: Par. 153357(05/12) - 013483/GAB - Mensalidades"/>
    <n v="1339"/>
    <d v="2014-05-30T00:00:00"/>
    <d v="1899-12-30T18:27:29"/>
    <n v="0"/>
    <n v="0"/>
    <n v="-4030667.2270000828"/>
    <m/>
    <m/>
    <n v="153357"/>
    <m/>
    <n v="1"/>
    <s v="Andre"/>
    <n v="1"/>
    <m/>
    <n v="2"/>
    <d v="2014-06-16T00:00:00"/>
    <d v="2014-06-16T00:00:00"/>
    <n v="19933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138818"/>
    <n v="153269"/>
    <s v="Retorno: Par. 153269(05/12) - 013448/GUS - Mensalidades"/>
    <n v="1339"/>
    <d v="2014-05-30T00:00:00"/>
    <d v="1899-12-30T18:27:29"/>
    <n v="0"/>
    <n v="0"/>
    <n v="-4029328.2270000828"/>
    <m/>
    <m/>
    <n v="153269"/>
    <m/>
    <n v="1"/>
    <s v="Andre"/>
    <n v="1"/>
    <m/>
    <n v="2"/>
    <d v="2014-06-16T00:00:00"/>
    <d v="2014-06-16T00:00:00"/>
    <n v="19937"/>
    <n v="800"/>
    <n v="2014"/>
    <n v="1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275659"/>
    <s v="Fluxo de Caixa "/>
    <s v="Fluxo de Caixa "/>
    <n v="58462.2"/>
    <d v="2014-05-31T00:00:00"/>
    <d v="1899-12-30T14:44:07"/>
    <n v="0"/>
    <n v="0"/>
    <n v="-3970866.0270000827"/>
    <m/>
    <m/>
    <m/>
    <m/>
    <n v="7"/>
    <s v="Anapaula"/>
    <n v="2"/>
    <m/>
    <n v="1449"/>
    <d v="2015-07-02T00:00:00"/>
    <d v="2015-07-02T00:00:00"/>
    <m/>
    <m/>
    <n v="2015"/>
    <n v="7"/>
    <m/>
    <m/>
    <m/>
    <m/>
    <s v="Transferência entre contas"/>
    <x v="2"/>
    <x v="1"/>
    <m/>
    <n v="105"/>
    <n v="11"/>
    <s v="Antec. de Cheque"/>
    <m/>
    <m/>
    <m/>
    <n v="0"/>
    <m/>
    <m/>
    <s v="BICBANCO [OPERAÇÕES] [GYN]"/>
    <m/>
    <m/>
    <m/>
  </r>
  <r>
    <n v="275664"/>
    <s v="Fluxo de Caixa "/>
    <s v="Fluxo de Caixa "/>
    <n v="0"/>
    <d v="2014-05-31T00:00:00"/>
    <d v="1899-12-30T14:46:47"/>
    <n v="29231.1"/>
    <n v="0"/>
    <n v="-4000097.1270000827"/>
    <m/>
    <m/>
    <m/>
    <m/>
    <n v="7"/>
    <s v="Anapaula"/>
    <n v="2"/>
    <m/>
    <n v="1449"/>
    <d v="2015-07-02T00:00:00"/>
    <d v="2015-07-02T00:00:00"/>
    <m/>
    <m/>
    <n v="2015"/>
    <n v="7"/>
    <m/>
    <m/>
    <m/>
    <m/>
    <s v="Transferência entre contas"/>
    <x v="2"/>
    <x v="1"/>
    <m/>
    <n v="105"/>
    <n v="11"/>
    <s v="Antec. de Cheque"/>
    <m/>
    <m/>
    <m/>
    <n v="0"/>
    <m/>
    <m/>
    <s v="BICBANCO [OPERAÇÕES] [GYN]"/>
    <m/>
    <m/>
    <m/>
  </r>
  <r>
    <n v="274763"/>
    <s v="Fluxo de Caixa "/>
    <s v="Fluxo de Caixa "/>
    <n v="0"/>
    <d v="2014-05-31T00:00:00"/>
    <d v="1899-12-30T15:48:44"/>
    <n v="13622.84"/>
    <n v="0"/>
    <n v="-4013719.9670000826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35"/>
    <n v="8"/>
    <s v="Transferência Bancária"/>
    <m/>
    <m/>
    <m/>
    <n v="0"/>
    <m/>
    <m/>
    <s v="[OUTRAS] ESCRITÓRIO COBRANÇA"/>
    <m/>
    <m/>
    <m/>
  </r>
  <r>
    <n v="274991"/>
    <s v="Fluxo de Caixa"/>
    <s v="Fluxo de Caixa"/>
    <n v="172237.07"/>
    <d v="2014-05-31T00:00:00"/>
    <d v="1899-12-30T16:12:50"/>
    <n v="0"/>
    <n v="0"/>
    <n v="-3841482.8970000828"/>
    <m/>
    <m/>
    <m/>
    <m/>
    <n v="7"/>
    <s v="Anapaula"/>
    <n v="1"/>
    <m/>
    <n v="1471"/>
    <d v="2015-07-01T00:00:00"/>
    <d v="2015-07-01T00:00:00"/>
    <m/>
    <m/>
    <n v="2015"/>
    <n v="7"/>
    <m/>
    <m/>
    <m/>
    <m/>
    <s v="Transferência Entre Contas"/>
    <x v="2"/>
    <x v="1"/>
    <m/>
    <n v="57"/>
    <n v="2"/>
    <s v="Cheque"/>
    <m/>
    <m/>
    <m/>
    <n v="0"/>
    <m/>
    <m/>
    <s v="FACT: SENIZE "/>
    <m/>
    <m/>
    <m/>
  </r>
  <r>
    <n v="274794"/>
    <s v="Fluxo de Caixa "/>
    <s v="Fluxo de Caixa "/>
    <n v="108955.89"/>
    <d v="2014-05-31T00:00:00"/>
    <d v="1899-12-30T16:13:16"/>
    <n v="0"/>
    <n v="0"/>
    <n v="-3732527.0070000826"/>
    <m/>
    <m/>
    <m/>
    <m/>
    <n v="7"/>
    <s v="Anapaula"/>
    <n v="2"/>
    <m/>
    <n v="1471"/>
    <d v="2015-06-30T00:00:00"/>
    <d v="2015-06-30T00:00:00"/>
    <m/>
    <m/>
    <n v="2015"/>
    <n v="7"/>
    <m/>
    <m/>
    <m/>
    <m/>
    <s v="Transferência Entre Contas"/>
    <x v="2"/>
    <x v="1"/>
    <m/>
    <n v="53"/>
    <n v="8"/>
    <s v="Transferência Bancária"/>
    <m/>
    <m/>
    <m/>
    <n v="0"/>
    <m/>
    <m/>
    <s v="FACT: FÁBIO V. VERDE"/>
    <m/>
    <m/>
    <m/>
  </r>
  <r>
    <n v="275066"/>
    <s v="Fluxo de Caixa "/>
    <s v="Fluxo de Caixa "/>
    <n v="61327.81"/>
    <d v="2014-05-31T00:00:00"/>
    <d v="1899-12-30T16:58:40"/>
    <n v="0"/>
    <n v="0"/>
    <n v="-3671199.1970000826"/>
    <m/>
    <m/>
    <m/>
    <m/>
    <n v="7"/>
    <s v="Anapaula"/>
    <n v="1"/>
    <m/>
    <n v="1471"/>
    <d v="2015-07-01T00:00:00"/>
    <d v="2015-07-01T00:00:00"/>
    <m/>
    <m/>
    <n v="2015"/>
    <n v="7"/>
    <m/>
    <m/>
    <m/>
    <m/>
    <s v="Transferência Entre Contas"/>
    <x v="2"/>
    <x v="1"/>
    <m/>
    <n v="75"/>
    <n v="8"/>
    <s v="Transferência Bancária"/>
    <m/>
    <m/>
    <m/>
    <n v="0"/>
    <m/>
    <m/>
    <s v="MERC [GYN] [OPERAÇÕES]"/>
    <m/>
    <m/>
    <m/>
  </r>
  <r>
    <n v="274824"/>
    <s v="Fluxo de Caixa "/>
    <s v="Fluxo de Caixa "/>
    <n v="122276.07"/>
    <d v="2014-05-31T00:00:00"/>
    <d v="1899-12-30T17:29:26"/>
    <n v="0"/>
    <n v="0"/>
    <n v="-3548923.1270000827"/>
    <m/>
    <m/>
    <m/>
    <m/>
    <n v="7"/>
    <s v="Anapaula"/>
    <n v="1"/>
    <m/>
    <n v="1471"/>
    <d v="2015-06-30T00:00:00"/>
    <d v="2015-06-30T00:00:00"/>
    <m/>
    <m/>
    <n v="2015"/>
    <n v="7"/>
    <m/>
    <m/>
    <m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n v="275130"/>
    <s v="Fluxo de Caixa "/>
    <s v="Fluxo de Caixa "/>
    <n v="80043.399999999994"/>
    <d v="2014-05-31T00:00:00"/>
    <d v="1899-12-30T17:35:21"/>
    <n v="0"/>
    <n v="0"/>
    <n v="-3468879.7270000828"/>
    <m/>
    <m/>
    <m/>
    <m/>
    <n v="7"/>
    <s v="Anapaula"/>
    <n v="1"/>
    <m/>
    <n v="1471"/>
    <d v="2015-07-01T00:00:00"/>
    <d v="2015-07-01T00:00:00"/>
    <m/>
    <m/>
    <n v="2015"/>
    <n v="7"/>
    <m/>
    <m/>
    <m/>
    <m/>
    <s v="Transferência Entre Contas"/>
    <x v="2"/>
    <x v="1"/>
    <m/>
    <n v="77"/>
    <n v="8"/>
    <s v="Transferência Bancária"/>
    <m/>
    <m/>
    <m/>
    <n v="0"/>
    <m/>
    <m/>
    <s v="BRB [GYN] [OPERAÇÕES]"/>
    <m/>
    <m/>
    <m/>
  </r>
  <r>
    <n v="274841"/>
    <s v="Fluxo de Caixa "/>
    <s v="Fluxo de Caixa "/>
    <n v="122214.27"/>
    <d v="2014-05-31T00:00:00"/>
    <d v="1899-12-30T18:37:12"/>
    <n v="0"/>
    <n v="0"/>
    <n v="-3346665.4570000828"/>
    <m/>
    <m/>
    <m/>
    <m/>
    <n v="7"/>
    <s v="Anapaula"/>
    <n v="1"/>
    <m/>
    <n v="1471"/>
    <d v="2015-06-30T00:00:00"/>
    <d v="2015-06-30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10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49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9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m="1" x="4"/>
        <item x="0"/>
        <item x="2"/>
        <item x="1"/>
        <item x="3"/>
        <item t="default"/>
      </items>
    </pivotField>
    <pivotField axis="axisRow" showAll="0" sortType="ascending">
      <items count="16">
        <item x="0"/>
        <item x="9"/>
        <item m="1" x="13"/>
        <item m="1" x="11"/>
        <item x="2"/>
        <item x="8"/>
        <item x="1"/>
        <item m="1" x="14"/>
        <item x="5"/>
        <item m="1" x="12"/>
        <item x="3"/>
        <item x="6"/>
        <item x="7"/>
        <item x="4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5">
    <i>
      <x/>
    </i>
    <i r="1">
      <x v="1"/>
    </i>
    <i>
      <x v="1"/>
    </i>
    <i r="1">
      <x v="3"/>
    </i>
    <i>
      <x v="4"/>
    </i>
    <i r="1">
      <x v="2"/>
    </i>
    <i r="1">
      <x v="3"/>
    </i>
    <i>
      <x v="5"/>
    </i>
    <i r="1">
      <x v="2"/>
    </i>
    <i r="1">
      <x v="3"/>
    </i>
    <i>
      <x v="6"/>
    </i>
    <i r="1">
      <x v="2"/>
    </i>
    <i r="1">
      <x v="3"/>
    </i>
    <i>
      <x v="8"/>
    </i>
    <i r="1">
      <x v="3"/>
    </i>
    <i>
      <x v="10"/>
    </i>
    <i r="1">
      <x v="3"/>
    </i>
    <i>
      <x v="11"/>
    </i>
    <i r="1">
      <x v="3"/>
    </i>
    <i>
      <x v="12"/>
    </i>
    <i r="1">
      <x v="3"/>
    </i>
    <i>
      <x v="13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21">
      <pivotArea outline="0" collapsedLevelsAreSubtotals="1" fieldPosition="0"/>
    </format>
    <format dxfId="20">
      <pivotArea field="-2" type="button" dataOnly="0" labelOnly="1" outline="0" axis="axisCol" fieldPosition="0"/>
    </format>
    <format dxfId="19">
      <pivotArea type="topRight" dataOnly="0" labelOnly="1" outline="0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type="origin" dataOnly="0" labelOnly="1" outline="0" fieldPosition="0"/>
    </format>
    <format dxfId="16">
      <pivotArea field="29" type="button" dataOnly="0" labelOnly="1" outline="0" axis="axisRow" fieldPosition="1"/>
    </format>
    <format dxfId="15">
      <pivotArea field="-2" type="button" dataOnly="0" labelOnly="1" outline="0" axis="axisCol" fieldPosition="0"/>
    </format>
    <format dxfId="14">
      <pivotArea type="topRight" dataOnly="0" labelOnly="1" outline="0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grandRow="1" outline="0" collapsedLevelsAreSubtotals="1" fieldPosition="0"/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33"/>
  <sheetViews>
    <sheetView tabSelected="1" workbookViewId="0">
      <selection activeCell="F19" sqref="F19"/>
    </sheetView>
  </sheetViews>
  <sheetFormatPr defaultRowHeight="15"/>
  <cols>
    <col min="1" max="1" width="30.85546875" bestFit="1" customWidth="1"/>
    <col min="2" max="2" width="17.7109375" style="7" customWidth="1"/>
    <col min="3" max="3" width="15.42578125" style="7" customWidth="1"/>
    <col min="4" max="4" width="15.140625" style="7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9"/>
      <c r="B3" s="10" t="s">
        <v>324</v>
      </c>
      <c r="C3" s="10"/>
      <c r="D3"/>
    </row>
    <row r="4" spans="1:4">
      <c r="A4" s="9" t="s">
        <v>319</v>
      </c>
      <c r="B4" s="10" t="s">
        <v>325</v>
      </c>
      <c r="C4" s="10" t="s">
        <v>326</v>
      </c>
      <c r="D4"/>
    </row>
    <row r="5" spans="1:4">
      <c r="A5" s="2" t="s">
        <v>6340</v>
      </c>
      <c r="B5" s="7">
        <v>-2791781.9370000698</v>
      </c>
      <c r="D5"/>
    </row>
    <row r="6" spans="1:4">
      <c r="A6" s="23" t="s">
        <v>327</v>
      </c>
      <c r="B6" s="7">
        <v>-2791781.9370000698</v>
      </c>
      <c r="D6" s="24"/>
    </row>
    <row r="7" spans="1:4">
      <c r="A7" s="2" t="s">
        <v>6333</v>
      </c>
      <c r="B7" s="7">
        <v>0</v>
      </c>
      <c r="C7" s="7">
        <v>65505.009999999995</v>
      </c>
      <c r="D7" s="24"/>
    </row>
    <row r="8" spans="1:4">
      <c r="A8" s="23" t="s">
        <v>321</v>
      </c>
      <c r="B8" s="7">
        <v>0</v>
      </c>
      <c r="C8" s="7">
        <v>65505.009999999995</v>
      </c>
      <c r="D8" s="25"/>
    </row>
    <row r="9" spans="1:4">
      <c r="A9" s="2" t="s">
        <v>6334</v>
      </c>
      <c r="B9" s="7">
        <v>147546.30999999997</v>
      </c>
      <c r="C9" s="7">
        <v>428726.59</v>
      </c>
      <c r="D9" s="26"/>
    </row>
    <row r="10" spans="1:4">
      <c r="A10" s="23" t="s">
        <v>322</v>
      </c>
      <c r="B10" s="7">
        <v>0</v>
      </c>
      <c r="C10" s="7">
        <v>71101.750000000015</v>
      </c>
      <c r="D10" s="27"/>
    </row>
    <row r="11" spans="1:4">
      <c r="A11" s="23" t="s">
        <v>321</v>
      </c>
      <c r="B11" s="7">
        <v>147546.30999999997</v>
      </c>
      <c r="C11" s="7">
        <v>357624.84</v>
      </c>
      <c r="D11" s="27"/>
    </row>
    <row r="12" spans="1:4">
      <c r="A12" s="2" t="s">
        <v>6341</v>
      </c>
      <c r="B12" s="7">
        <v>0</v>
      </c>
      <c r="C12" s="7">
        <v>2526.46</v>
      </c>
    </row>
    <row r="13" spans="1:4">
      <c r="A13" s="23" t="s">
        <v>322</v>
      </c>
      <c r="B13" s="7">
        <v>0</v>
      </c>
      <c r="C13" s="7">
        <v>173.06</v>
      </c>
    </row>
    <row r="14" spans="1:4">
      <c r="A14" s="23" t="s">
        <v>321</v>
      </c>
      <c r="B14" s="7">
        <v>0</v>
      </c>
      <c r="C14" s="7">
        <v>2353.4</v>
      </c>
    </row>
    <row r="15" spans="1:4">
      <c r="A15" s="2" t="s">
        <v>6335</v>
      </c>
      <c r="B15" s="7">
        <v>12912965.560000006</v>
      </c>
      <c r="C15" s="7">
        <v>12252475.620000025</v>
      </c>
    </row>
    <row r="16" spans="1:4">
      <c r="A16" s="23" t="s">
        <v>322</v>
      </c>
      <c r="B16" s="7">
        <v>11603990.900000006</v>
      </c>
      <c r="C16" s="7">
        <v>10305945.340000024</v>
      </c>
    </row>
    <row r="17" spans="1:3">
      <c r="A17" s="23" t="s">
        <v>321</v>
      </c>
      <c r="B17" s="7">
        <v>1308974.6600000001</v>
      </c>
      <c r="C17" s="7">
        <v>1946530.280000001</v>
      </c>
    </row>
    <row r="18" spans="1:3">
      <c r="A18" s="2" t="s">
        <v>6336</v>
      </c>
      <c r="B18" s="7">
        <v>30248.7</v>
      </c>
      <c r="C18" s="7">
        <v>346024.34</v>
      </c>
    </row>
    <row r="19" spans="1:3">
      <c r="A19" s="23" t="s">
        <v>321</v>
      </c>
      <c r="B19" s="7">
        <v>30248.7</v>
      </c>
      <c r="C19" s="7">
        <v>346024.34</v>
      </c>
    </row>
    <row r="20" spans="1:3">
      <c r="A20" s="2" t="s">
        <v>6342</v>
      </c>
      <c r="B20" s="7">
        <v>0</v>
      </c>
      <c r="C20" s="7">
        <v>390000</v>
      </c>
    </row>
    <row r="21" spans="1:3">
      <c r="A21" s="23" t="s">
        <v>321</v>
      </c>
      <c r="B21" s="7">
        <v>0</v>
      </c>
      <c r="C21" s="7">
        <v>390000</v>
      </c>
    </row>
    <row r="22" spans="1:3">
      <c r="A22" s="2" t="s">
        <v>6337</v>
      </c>
      <c r="B22" s="7">
        <v>0</v>
      </c>
      <c r="C22" s="7">
        <v>33788.620000000003</v>
      </c>
    </row>
    <row r="23" spans="1:3">
      <c r="A23" s="23" t="s">
        <v>321</v>
      </c>
      <c r="B23" s="7">
        <v>0</v>
      </c>
      <c r="C23" s="7">
        <v>33788.620000000003</v>
      </c>
    </row>
    <row r="24" spans="1:3">
      <c r="A24" s="2" t="s">
        <v>6338</v>
      </c>
      <c r="B24" s="7">
        <v>0</v>
      </c>
      <c r="C24" s="7">
        <v>54392.19</v>
      </c>
    </row>
    <row r="25" spans="1:3">
      <c r="A25" s="23" t="s">
        <v>321</v>
      </c>
      <c r="B25" s="7">
        <v>0</v>
      </c>
      <c r="C25" s="7">
        <v>54392.19</v>
      </c>
    </row>
    <row r="26" spans="1:3">
      <c r="A26" s="2" t="s">
        <v>6339</v>
      </c>
      <c r="B26" s="7">
        <v>25546.51</v>
      </c>
      <c r="C26" s="7">
        <v>97751.76999999999</v>
      </c>
    </row>
    <row r="27" spans="1:3">
      <c r="A27" s="23" t="s">
        <v>322</v>
      </c>
      <c r="B27" s="7">
        <v>0</v>
      </c>
      <c r="C27" s="7">
        <v>17400.949999999997</v>
      </c>
    </row>
    <row r="28" spans="1:3">
      <c r="A28" s="23" t="s">
        <v>321</v>
      </c>
      <c r="B28" s="7">
        <v>25546.51</v>
      </c>
      <c r="C28" s="7">
        <v>80350.819999999992</v>
      </c>
    </row>
    <row r="29" spans="1:3">
      <c r="A29" s="11" t="s">
        <v>320</v>
      </c>
      <c r="B29" s="10">
        <v>10324525.142999936</v>
      </c>
      <c r="C29" s="10">
        <v>13671190.600000024</v>
      </c>
    </row>
    <row r="30" spans="1:3">
      <c r="B30"/>
      <c r="C30"/>
    </row>
    <row r="31" spans="1:3">
      <c r="B31"/>
      <c r="C31"/>
    </row>
    <row r="32" spans="1:3">
      <c r="B32"/>
      <c r="C32"/>
    </row>
    <row r="33" spans="2:3">
      <c r="B33"/>
      <c r="C33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4077"/>
  <sheetViews>
    <sheetView topLeftCell="AA1" workbookViewId="0">
      <selection activeCell="AD3" sqref="AD3:AD4077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20" bestFit="1" customWidth="1"/>
    <col min="5" max="5" width="10.7109375" style="2" bestFit="1" customWidth="1"/>
    <col min="6" max="6" width="8.140625" style="2" bestFit="1" customWidth="1"/>
    <col min="7" max="7" width="13.5703125" style="20" bestFit="1" customWidth="1"/>
    <col min="8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7" t="s">
        <v>3</v>
      </c>
      <c r="E1" s="1" t="s">
        <v>4</v>
      </c>
      <c r="F1" s="1" t="s">
        <v>5</v>
      </c>
      <c r="G1" s="17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323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327</v>
      </c>
      <c r="D2" s="18">
        <v>-2791781.9370000698</v>
      </c>
      <c r="E2" s="3"/>
      <c r="F2" s="3"/>
      <c r="G2" s="21"/>
      <c r="H2" s="3"/>
      <c r="I2" s="5">
        <f>D2</f>
        <v>-2791781.9370000698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327</v>
      </c>
      <c r="AD2" s="8" t="s">
        <v>327</v>
      </c>
      <c r="AE2" s="3" t="s">
        <v>6340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130443</v>
      </c>
      <c r="B3" t="s">
        <v>328</v>
      </c>
      <c r="C3" t="s">
        <v>329</v>
      </c>
      <c r="D3" s="19">
        <v>0</v>
      </c>
      <c r="E3" s="13">
        <v>41760</v>
      </c>
      <c r="F3" s="14">
        <v>0.43103009259259256</v>
      </c>
      <c r="G3" s="19">
        <v>802.56</v>
      </c>
      <c r="H3">
        <v>0</v>
      </c>
      <c r="I3" s="22">
        <f>I2 + (D3-G3)</f>
        <v>-2792584.4970000698</v>
      </c>
      <c r="M3">
        <v>51546</v>
      </c>
      <c r="N3">
        <v>25</v>
      </c>
      <c r="O3" t="s">
        <v>71</v>
      </c>
      <c r="P3">
        <v>1</v>
      </c>
      <c r="R3">
        <v>1461</v>
      </c>
      <c r="S3" s="13">
        <v>41768</v>
      </c>
      <c r="T3" s="13">
        <v>41768</v>
      </c>
      <c r="W3">
        <v>2014</v>
      </c>
      <c r="X3">
        <v>25</v>
      </c>
      <c r="AC3" t="s">
        <v>224</v>
      </c>
      <c r="AD3" t="s">
        <v>321</v>
      </c>
      <c r="AE3" t="s">
        <v>6335</v>
      </c>
      <c r="AG3">
        <v>3</v>
      </c>
      <c r="AH3">
        <v>9</v>
      </c>
      <c r="AI3" t="s">
        <v>54</v>
      </c>
      <c r="AK3">
        <v>0</v>
      </c>
      <c r="AM3">
        <v>0</v>
      </c>
      <c r="AP3" t="s">
        <v>80</v>
      </c>
    </row>
    <row r="4" spans="1:45" customFormat="1">
      <c r="A4">
        <v>130447</v>
      </c>
      <c r="B4" t="s">
        <v>330</v>
      </c>
      <c r="C4" t="s">
        <v>331</v>
      </c>
      <c r="D4" s="19">
        <v>0</v>
      </c>
      <c r="E4" s="13">
        <v>41760</v>
      </c>
      <c r="F4" s="14">
        <v>0.43738425925925922</v>
      </c>
      <c r="G4" s="19">
        <v>6329.19</v>
      </c>
      <c r="H4">
        <v>0</v>
      </c>
      <c r="I4" s="22">
        <f t="shared" ref="I4:I67" si="0">I3 + (D4-G4)</f>
        <v>-2798913.6870000698</v>
      </c>
      <c r="M4">
        <v>51550</v>
      </c>
      <c r="N4">
        <v>25</v>
      </c>
      <c r="O4" t="s">
        <v>71</v>
      </c>
      <c r="P4">
        <v>1</v>
      </c>
      <c r="R4">
        <v>1461</v>
      </c>
      <c r="S4" s="13">
        <v>41768</v>
      </c>
      <c r="T4" s="13">
        <v>41768</v>
      </c>
      <c r="W4">
        <v>2014</v>
      </c>
      <c r="X4">
        <v>25</v>
      </c>
      <c r="AC4" t="s">
        <v>224</v>
      </c>
      <c r="AD4" t="s">
        <v>321</v>
      </c>
      <c r="AE4" t="s">
        <v>6335</v>
      </c>
      <c r="AG4">
        <v>3</v>
      </c>
      <c r="AH4">
        <v>2</v>
      </c>
      <c r="AI4" t="s">
        <v>49</v>
      </c>
      <c r="AK4">
        <v>0</v>
      </c>
      <c r="AM4">
        <v>0</v>
      </c>
      <c r="AP4" t="s">
        <v>80</v>
      </c>
    </row>
    <row r="5" spans="1:45" customFormat="1">
      <c r="A5">
        <v>130453</v>
      </c>
      <c r="B5" t="s">
        <v>332</v>
      </c>
      <c r="C5" t="s">
        <v>333</v>
      </c>
      <c r="D5" s="19">
        <v>0</v>
      </c>
      <c r="E5" s="13">
        <v>41760</v>
      </c>
      <c r="F5" s="14">
        <v>0.46202546296296299</v>
      </c>
      <c r="G5" s="19">
        <v>4843.8599999999997</v>
      </c>
      <c r="H5">
        <v>0</v>
      </c>
      <c r="I5" s="22">
        <f t="shared" si="0"/>
        <v>-2803757.5470000696</v>
      </c>
      <c r="M5">
        <v>51557</v>
      </c>
      <c r="N5">
        <v>25</v>
      </c>
      <c r="O5" t="s">
        <v>71</v>
      </c>
      <c r="P5">
        <v>1</v>
      </c>
      <c r="R5">
        <v>1461</v>
      </c>
      <c r="S5" s="13">
        <v>41768</v>
      </c>
      <c r="T5" s="13">
        <v>41768</v>
      </c>
      <c r="W5">
        <v>2014</v>
      </c>
      <c r="X5">
        <v>25</v>
      </c>
      <c r="AC5" t="s">
        <v>224</v>
      </c>
      <c r="AD5" t="s">
        <v>321</v>
      </c>
      <c r="AE5" t="s">
        <v>6335</v>
      </c>
      <c r="AG5">
        <v>3</v>
      </c>
      <c r="AH5">
        <v>2</v>
      </c>
      <c r="AI5" t="s">
        <v>49</v>
      </c>
      <c r="AK5">
        <v>0</v>
      </c>
      <c r="AM5">
        <v>0</v>
      </c>
      <c r="AP5" t="s">
        <v>80</v>
      </c>
    </row>
    <row r="6" spans="1:45" customFormat="1">
      <c r="A6">
        <v>130911</v>
      </c>
      <c r="B6" t="s">
        <v>334</v>
      </c>
      <c r="C6" t="s">
        <v>335</v>
      </c>
      <c r="D6" s="19">
        <v>0</v>
      </c>
      <c r="E6" s="13">
        <v>41760</v>
      </c>
      <c r="F6" s="14">
        <v>0.61736111111111114</v>
      </c>
      <c r="G6" s="19">
        <v>3690.56</v>
      </c>
      <c r="H6">
        <v>0</v>
      </c>
      <c r="I6" s="22">
        <f t="shared" si="0"/>
        <v>-2807448.1070000697</v>
      </c>
      <c r="M6">
        <v>51725</v>
      </c>
      <c r="N6">
        <v>25</v>
      </c>
      <c r="O6" t="s">
        <v>71</v>
      </c>
      <c r="P6">
        <v>1</v>
      </c>
      <c r="R6">
        <v>1461</v>
      </c>
      <c r="S6" s="13">
        <v>41773</v>
      </c>
      <c r="T6" s="13">
        <v>41773</v>
      </c>
      <c r="W6">
        <v>2014</v>
      </c>
      <c r="X6">
        <v>25</v>
      </c>
      <c r="AC6" t="s">
        <v>224</v>
      </c>
      <c r="AD6" t="s">
        <v>321</v>
      </c>
      <c r="AE6" t="s">
        <v>6335</v>
      </c>
      <c r="AG6">
        <v>3</v>
      </c>
      <c r="AH6">
        <v>2</v>
      </c>
      <c r="AI6" t="s">
        <v>49</v>
      </c>
      <c r="AK6">
        <v>0</v>
      </c>
      <c r="AM6">
        <v>0</v>
      </c>
      <c r="AP6" t="s">
        <v>80</v>
      </c>
    </row>
    <row r="7" spans="1:45" customFormat="1">
      <c r="A7">
        <v>130482</v>
      </c>
      <c r="B7" t="s">
        <v>336</v>
      </c>
      <c r="C7" t="s">
        <v>337</v>
      </c>
      <c r="D7" s="19">
        <v>0</v>
      </c>
      <c r="E7" s="13">
        <v>41760</v>
      </c>
      <c r="F7" s="14">
        <v>0.61976851851851855</v>
      </c>
      <c r="G7" s="19">
        <v>3133.29</v>
      </c>
      <c r="H7">
        <v>0</v>
      </c>
      <c r="I7" s="22">
        <f t="shared" si="0"/>
        <v>-2810581.3970000697</v>
      </c>
      <c r="M7">
        <v>51567</v>
      </c>
      <c r="N7">
        <v>25</v>
      </c>
      <c r="O7" t="s">
        <v>71</v>
      </c>
      <c r="P7">
        <v>1</v>
      </c>
      <c r="R7">
        <v>1461</v>
      </c>
      <c r="S7" s="13">
        <v>41768</v>
      </c>
      <c r="T7" s="13">
        <v>41768</v>
      </c>
      <c r="W7">
        <v>2014</v>
      </c>
      <c r="X7">
        <v>25</v>
      </c>
      <c r="AC7" t="s">
        <v>224</v>
      </c>
      <c r="AD7" t="s">
        <v>321</v>
      </c>
      <c r="AE7" t="s">
        <v>6335</v>
      </c>
      <c r="AG7">
        <v>3</v>
      </c>
      <c r="AH7">
        <v>2</v>
      </c>
      <c r="AI7" t="s">
        <v>49</v>
      </c>
      <c r="AK7">
        <v>0</v>
      </c>
      <c r="AM7">
        <v>0</v>
      </c>
      <c r="AP7" t="s">
        <v>80</v>
      </c>
    </row>
    <row r="8" spans="1:45" customFormat="1">
      <c r="A8">
        <v>130916</v>
      </c>
      <c r="B8" t="s">
        <v>338</v>
      </c>
      <c r="C8" t="s">
        <v>339</v>
      </c>
      <c r="D8" s="19">
        <v>0</v>
      </c>
      <c r="E8" s="13">
        <v>41760</v>
      </c>
      <c r="F8" s="14">
        <v>0.62747685185185187</v>
      </c>
      <c r="G8" s="19">
        <v>740.62</v>
      </c>
      <c r="H8">
        <v>0</v>
      </c>
      <c r="I8" s="22">
        <f t="shared" si="0"/>
        <v>-2811322.0170000698</v>
      </c>
      <c r="M8">
        <v>51731</v>
      </c>
      <c r="N8">
        <v>25</v>
      </c>
      <c r="O8" t="s">
        <v>71</v>
      </c>
      <c r="P8">
        <v>1</v>
      </c>
      <c r="R8">
        <v>1461</v>
      </c>
      <c r="S8" s="13">
        <v>41773</v>
      </c>
      <c r="T8" s="13">
        <v>41773</v>
      </c>
      <c r="W8">
        <v>2014</v>
      </c>
      <c r="X8">
        <v>25</v>
      </c>
      <c r="AC8" t="s">
        <v>224</v>
      </c>
      <c r="AD8" t="s">
        <v>321</v>
      </c>
      <c r="AE8" t="s">
        <v>6335</v>
      </c>
      <c r="AG8">
        <v>3</v>
      </c>
      <c r="AH8">
        <v>2</v>
      </c>
      <c r="AI8" t="s">
        <v>49</v>
      </c>
      <c r="AK8">
        <v>0</v>
      </c>
      <c r="AM8">
        <v>0</v>
      </c>
      <c r="AP8" t="s">
        <v>80</v>
      </c>
    </row>
    <row r="9" spans="1:45" customFormat="1">
      <c r="A9">
        <v>130490</v>
      </c>
      <c r="B9" t="s">
        <v>340</v>
      </c>
      <c r="C9" t="s">
        <v>341</v>
      </c>
      <c r="D9" s="19">
        <v>0</v>
      </c>
      <c r="E9" s="13">
        <v>41760</v>
      </c>
      <c r="F9" s="14">
        <v>0.64561342592592597</v>
      </c>
      <c r="G9" s="19">
        <v>5554.08</v>
      </c>
      <c r="H9">
        <v>0</v>
      </c>
      <c r="I9" s="22">
        <f t="shared" si="0"/>
        <v>-2816876.0970000699</v>
      </c>
      <c r="M9">
        <v>51575</v>
      </c>
      <c r="N9">
        <v>25</v>
      </c>
      <c r="O9" t="s">
        <v>71</v>
      </c>
      <c r="P9">
        <v>1</v>
      </c>
      <c r="R9">
        <v>1461</v>
      </c>
      <c r="S9" s="13">
        <v>41768</v>
      </c>
      <c r="T9" s="13">
        <v>41768</v>
      </c>
      <c r="W9">
        <v>2014</v>
      </c>
      <c r="X9">
        <v>25</v>
      </c>
      <c r="AC9" t="s">
        <v>224</v>
      </c>
      <c r="AD9" t="s">
        <v>321</v>
      </c>
      <c r="AE9" t="s">
        <v>6335</v>
      </c>
      <c r="AG9">
        <v>3</v>
      </c>
      <c r="AH9">
        <v>2</v>
      </c>
      <c r="AI9" t="s">
        <v>49</v>
      </c>
      <c r="AK9">
        <v>0</v>
      </c>
      <c r="AM9">
        <v>0</v>
      </c>
      <c r="AP9" t="s">
        <v>80</v>
      </c>
    </row>
    <row r="10" spans="1:45" customFormat="1">
      <c r="A10">
        <v>130493</v>
      </c>
      <c r="B10" t="s">
        <v>342</v>
      </c>
      <c r="C10" t="s">
        <v>343</v>
      </c>
      <c r="D10" s="19">
        <v>0</v>
      </c>
      <c r="E10" s="13">
        <v>41760</v>
      </c>
      <c r="F10" s="14">
        <v>0.64861111111111114</v>
      </c>
      <c r="G10" s="19">
        <v>3725.9</v>
      </c>
      <c r="H10">
        <v>0</v>
      </c>
      <c r="I10" s="22">
        <f t="shared" si="0"/>
        <v>-2820601.9970000698</v>
      </c>
      <c r="M10">
        <v>51578</v>
      </c>
      <c r="N10">
        <v>25</v>
      </c>
      <c r="O10" t="s">
        <v>71</v>
      </c>
      <c r="P10">
        <v>1</v>
      </c>
      <c r="R10">
        <v>1461</v>
      </c>
      <c r="S10" s="13">
        <v>41768</v>
      </c>
      <c r="T10" s="13">
        <v>41768</v>
      </c>
      <c r="W10">
        <v>2014</v>
      </c>
      <c r="X10">
        <v>25</v>
      </c>
      <c r="AC10" t="s">
        <v>224</v>
      </c>
      <c r="AD10" t="s">
        <v>321</v>
      </c>
      <c r="AE10" t="s">
        <v>6335</v>
      </c>
      <c r="AG10">
        <v>3</v>
      </c>
      <c r="AH10">
        <v>2</v>
      </c>
      <c r="AI10" t="s">
        <v>49</v>
      </c>
      <c r="AK10">
        <v>0</v>
      </c>
      <c r="AM10">
        <v>0</v>
      </c>
      <c r="AP10" t="s">
        <v>80</v>
      </c>
    </row>
    <row r="11" spans="1:45" customFormat="1">
      <c r="A11">
        <v>130497</v>
      </c>
      <c r="B11" t="s">
        <v>344</v>
      </c>
      <c r="C11" t="s">
        <v>345</v>
      </c>
      <c r="D11" s="19">
        <v>0</v>
      </c>
      <c r="E11" s="13">
        <v>41760</v>
      </c>
      <c r="F11" s="14">
        <v>0.65281250000000002</v>
      </c>
      <c r="G11" s="19">
        <v>2355.0500000000002</v>
      </c>
      <c r="H11">
        <v>0</v>
      </c>
      <c r="I11" s="22">
        <f t="shared" si="0"/>
        <v>-2822957.0470000696</v>
      </c>
      <c r="M11">
        <v>51582</v>
      </c>
      <c r="N11">
        <v>25</v>
      </c>
      <c r="O11" t="s">
        <v>71</v>
      </c>
      <c r="P11">
        <v>1</v>
      </c>
      <c r="R11">
        <v>1461</v>
      </c>
      <c r="S11" s="13">
        <v>41768</v>
      </c>
      <c r="T11" s="13">
        <v>41768</v>
      </c>
      <c r="W11">
        <v>2014</v>
      </c>
      <c r="X11">
        <v>25</v>
      </c>
      <c r="AC11" t="s">
        <v>224</v>
      </c>
      <c r="AD11" t="s">
        <v>321</v>
      </c>
      <c r="AE11" t="s">
        <v>6335</v>
      </c>
      <c r="AG11">
        <v>3</v>
      </c>
      <c r="AH11">
        <v>2</v>
      </c>
      <c r="AI11" t="s">
        <v>49</v>
      </c>
      <c r="AK11">
        <v>0</v>
      </c>
      <c r="AM11">
        <v>0</v>
      </c>
      <c r="AP11" t="s">
        <v>80</v>
      </c>
    </row>
    <row r="12" spans="1:45" customFormat="1">
      <c r="A12">
        <v>130501</v>
      </c>
      <c r="B12" t="s">
        <v>346</v>
      </c>
      <c r="C12" t="s">
        <v>347</v>
      </c>
      <c r="D12" s="19">
        <v>0</v>
      </c>
      <c r="E12" s="13">
        <v>41760</v>
      </c>
      <c r="F12" s="14">
        <v>0.65769675925925919</v>
      </c>
      <c r="G12" s="19">
        <v>8511.2800000000007</v>
      </c>
      <c r="H12">
        <v>0</v>
      </c>
      <c r="I12" s="22">
        <f t="shared" si="0"/>
        <v>-2831468.3270000694</v>
      </c>
      <c r="M12">
        <v>51588</v>
      </c>
      <c r="N12">
        <v>25</v>
      </c>
      <c r="O12" t="s">
        <v>71</v>
      </c>
      <c r="P12">
        <v>1</v>
      </c>
      <c r="R12">
        <v>1461</v>
      </c>
      <c r="S12" s="13">
        <v>41768</v>
      </c>
      <c r="T12" s="13">
        <v>41768</v>
      </c>
      <c r="W12">
        <v>2014</v>
      </c>
      <c r="X12">
        <v>25</v>
      </c>
      <c r="AC12" t="s">
        <v>224</v>
      </c>
      <c r="AD12" t="s">
        <v>321</v>
      </c>
      <c r="AE12" t="s">
        <v>6335</v>
      </c>
      <c r="AG12">
        <v>3</v>
      </c>
      <c r="AH12">
        <v>9</v>
      </c>
      <c r="AI12" t="s">
        <v>54</v>
      </c>
      <c r="AK12">
        <v>0</v>
      </c>
      <c r="AM12">
        <v>0</v>
      </c>
      <c r="AP12" t="s">
        <v>80</v>
      </c>
    </row>
    <row r="13" spans="1:45" customFormat="1">
      <c r="A13">
        <v>130507</v>
      </c>
      <c r="B13" t="s">
        <v>348</v>
      </c>
      <c r="C13" t="s">
        <v>349</v>
      </c>
      <c r="D13" s="19">
        <v>0</v>
      </c>
      <c r="E13" s="13">
        <v>41760</v>
      </c>
      <c r="F13" s="14">
        <v>0.67160879629629633</v>
      </c>
      <c r="G13" s="19">
        <v>2419.84</v>
      </c>
      <c r="H13">
        <v>0</v>
      </c>
      <c r="I13" s="22">
        <f t="shared" si="0"/>
        <v>-2833888.1670000693</v>
      </c>
      <c r="M13">
        <v>51595</v>
      </c>
      <c r="N13">
        <v>25</v>
      </c>
      <c r="O13" t="s">
        <v>71</v>
      </c>
      <c r="P13">
        <v>2</v>
      </c>
      <c r="R13">
        <v>1461</v>
      </c>
      <c r="S13" s="13">
        <v>41768</v>
      </c>
      <c r="T13" s="13">
        <v>41768</v>
      </c>
      <c r="W13">
        <v>2014</v>
      </c>
      <c r="X13">
        <v>25</v>
      </c>
      <c r="AC13" t="s">
        <v>224</v>
      </c>
      <c r="AD13" t="s">
        <v>321</v>
      </c>
      <c r="AE13" t="s">
        <v>6335</v>
      </c>
      <c r="AG13">
        <v>3</v>
      </c>
      <c r="AH13">
        <v>2</v>
      </c>
      <c r="AI13" t="s">
        <v>49</v>
      </c>
      <c r="AK13">
        <v>0</v>
      </c>
      <c r="AM13">
        <v>0</v>
      </c>
      <c r="AP13" t="s">
        <v>80</v>
      </c>
    </row>
    <row r="14" spans="1:45" customFormat="1">
      <c r="A14">
        <v>136049</v>
      </c>
      <c r="B14" t="s">
        <v>350</v>
      </c>
      <c r="C14" t="s">
        <v>351</v>
      </c>
      <c r="D14" s="19">
        <v>0</v>
      </c>
      <c r="E14" s="13">
        <v>41761</v>
      </c>
      <c r="F14" s="14">
        <v>0.3081712962962963</v>
      </c>
      <c r="G14" s="19">
        <v>63674.96</v>
      </c>
      <c r="H14">
        <v>0</v>
      </c>
      <c r="I14" s="22">
        <f t="shared" si="0"/>
        <v>-2897563.1270000692</v>
      </c>
      <c r="M14">
        <v>47308</v>
      </c>
      <c r="N14">
        <v>7</v>
      </c>
      <c r="O14" t="s">
        <v>44</v>
      </c>
      <c r="P14">
        <v>1</v>
      </c>
      <c r="R14">
        <v>552</v>
      </c>
      <c r="S14" s="13">
        <v>41790</v>
      </c>
      <c r="T14" s="13">
        <v>41790</v>
      </c>
      <c r="W14">
        <v>2014</v>
      </c>
      <c r="X14">
        <v>7</v>
      </c>
      <c r="AC14" t="s">
        <v>128</v>
      </c>
      <c r="AD14" t="s">
        <v>321</v>
      </c>
      <c r="AE14" t="s">
        <v>6335</v>
      </c>
      <c r="AG14">
        <v>12</v>
      </c>
      <c r="AH14">
        <v>2</v>
      </c>
      <c r="AI14" t="s">
        <v>49</v>
      </c>
      <c r="AK14">
        <v>0</v>
      </c>
      <c r="AM14">
        <v>0</v>
      </c>
      <c r="AP14" t="s">
        <v>352</v>
      </c>
    </row>
    <row r="15" spans="1:45" customFormat="1">
      <c r="A15">
        <v>136050</v>
      </c>
      <c r="B15" t="s">
        <v>353</v>
      </c>
      <c r="C15" t="s">
        <v>354</v>
      </c>
      <c r="D15" s="19">
        <v>0</v>
      </c>
      <c r="E15" s="13">
        <v>41761</v>
      </c>
      <c r="F15" s="14">
        <v>0.30837962962962961</v>
      </c>
      <c r="G15" s="19">
        <v>10613.65</v>
      </c>
      <c r="H15">
        <v>0</v>
      </c>
      <c r="I15" s="22">
        <f t="shared" si="0"/>
        <v>-2908176.7770000692</v>
      </c>
      <c r="M15">
        <v>39843</v>
      </c>
      <c r="N15">
        <v>7</v>
      </c>
      <c r="O15" t="s">
        <v>44</v>
      </c>
      <c r="P15">
        <v>1</v>
      </c>
      <c r="R15">
        <v>1548</v>
      </c>
      <c r="S15" s="13">
        <v>41790</v>
      </c>
      <c r="T15" s="13">
        <v>41790</v>
      </c>
      <c r="W15">
        <v>2014</v>
      </c>
      <c r="X15">
        <v>7</v>
      </c>
      <c r="AC15" t="s">
        <v>302</v>
      </c>
      <c r="AD15" t="s">
        <v>321</v>
      </c>
      <c r="AE15" t="s">
        <v>6334</v>
      </c>
      <c r="AG15">
        <v>12</v>
      </c>
      <c r="AH15">
        <v>2</v>
      </c>
      <c r="AI15" t="s">
        <v>49</v>
      </c>
      <c r="AK15">
        <v>0</v>
      </c>
      <c r="AM15">
        <v>0</v>
      </c>
      <c r="AP15" t="s">
        <v>352</v>
      </c>
    </row>
    <row r="16" spans="1:45" customFormat="1">
      <c r="A16">
        <v>136051</v>
      </c>
      <c r="B16" t="s">
        <v>355</v>
      </c>
      <c r="C16" t="s">
        <v>356</v>
      </c>
      <c r="D16" s="19">
        <v>0</v>
      </c>
      <c r="E16" s="13">
        <v>41761</v>
      </c>
      <c r="F16" s="14">
        <v>0.30864583333333334</v>
      </c>
      <c r="G16" s="19">
        <v>794</v>
      </c>
      <c r="H16">
        <v>0</v>
      </c>
      <c r="I16" s="22">
        <f t="shared" si="0"/>
        <v>-2908970.7770000692</v>
      </c>
      <c r="M16">
        <v>44462</v>
      </c>
      <c r="N16">
        <v>7</v>
      </c>
      <c r="O16" t="s">
        <v>44</v>
      </c>
      <c r="P16">
        <v>1</v>
      </c>
      <c r="R16">
        <v>1450</v>
      </c>
      <c r="S16" s="13">
        <v>41790</v>
      </c>
      <c r="T16" s="13">
        <v>41790</v>
      </c>
      <c r="W16">
        <v>2014</v>
      </c>
      <c r="X16">
        <v>7</v>
      </c>
      <c r="AC16" t="s">
        <v>65</v>
      </c>
      <c r="AD16" t="s">
        <v>322</v>
      </c>
      <c r="AE16" t="s">
        <v>6335</v>
      </c>
      <c r="AG16">
        <v>12</v>
      </c>
      <c r="AH16">
        <v>2</v>
      </c>
      <c r="AI16" t="s">
        <v>49</v>
      </c>
      <c r="AK16">
        <v>0</v>
      </c>
      <c r="AM16">
        <v>0</v>
      </c>
      <c r="AP16" t="s">
        <v>352</v>
      </c>
    </row>
    <row r="17" spans="1:42" customFormat="1">
      <c r="A17">
        <v>136052</v>
      </c>
      <c r="B17" t="s">
        <v>357</v>
      </c>
      <c r="C17" t="s">
        <v>358</v>
      </c>
      <c r="D17" s="19">
        <v>0</v>
      </c>
      <c r="E17" s="13">
        <v>41761</v>
      </c>
      <c r="F17" s="14">
        <v>0.30894675925925924</v>
      </c>
      <c r="G17" s="19">
        <v>2585</v>
      </c>
      <c r="H17">
        <v>0</v>
      </c>
      <c r="I17" s="22">
        <f t="shared" si="0"/>
        <v>-2911555.7770000692</v>
      </c>
      <c r="M17">
        <v>50945</v>
      </c>
      <c r="N17">
        <v>7</v>
      </c>
      <c r="O17" t="s">
        <v>44</v>
      </c>
      <c r="P17">
        <v>1</v>
      </c>
      <c r="R17">
        <v>1450</v>
      </c>
      <c r="S17" s="13">
        <v>41790</v>
      </c>
      <c r="T17" s="13">
        <v>41790</v>
      </c>
      <c r="W17">
        <v>2014</v>
      </c>
      <c r="X17">
        <v>7</v>
      </c>
      <c r="AC17" t="s">
        <v>65</v>
      </c>
      <c r="AD17" t="s">
        <v>322</v>
      </c>
      <c r="AE17" t="s">
        <v>6335</v>
      </c>
      <c r="AG17">
        <v>12</v>
      </c>
      <c r="AH17">
        <v>2</v>
      </c>
      <c r="AI17" t="s">
        <v>49</v>
      </c>
      <c r="AK17">
        <v>0</v>
      </c>
      <c r="AM17">
        <v>0</v>
      </c>
      <c r="AP17" t="s">
        <v>352</v>
      </c>
    </row>
    <row r="18" spans="1:42" customFormat="1">
      <c r="A18">
        <v>136053</v>
      </c>
      <c r="B18" t="s">
        <v>359</v>
      </c>
      <c r="C18" t="s">
        <v>360</v>
      </c>
      <c r="D18" s="19">
        <v>0</v>
      </c>
      <c r="E18" s="13">
        <v>41761</v>
      </c>
      <c r="F18" s="14">
        <v>0.30915509259259261</v>
      </c>
      <c r="G18" s="19">
        <v>140000</v>
      </c>
      <c r="H18">
        <v>0</v>
      </c>
      <c r="I18" s="22">
        <f t="shared" si="0"/>
        <v>-3051555.7770000692</v>
      </c>
      <c r="M18">
        <v>51031</v>
      </c>
      <c r="N18">
        <v>7</v>
      </c>
      <c r="O18" t="s">
        <v>44</v>
      </c>
      <c r="P18">
        <v>1</v>
      </c>
      <c r="R18">
        <v>700</v>
      </c>
      <c r="S18" s="13">
        <v>41790</v>
      </c>
      <c r="T18" s="13">
        <v>41790</v>
      </c>
      <c r="W18">
        <v>2014</v>
      </c>
      <c r="X18">
        <v>7</v>
      </c>
      <c r="AC18" t="s">
        <v>158</v>
      </c>
      <c r="AD18" t="s">
        <v>321</v>
      </c>
      <c r="AE18" t="s">
        <v>6342</v>
      </c>
      <c r="AG18">
        <v>12</v>
      </c>
      <c r="AH18">
        <v>2</v>
      </c>
      <c r="AI18" t="s">
        <v>49</v>
      </c>
      <c r="AK18">
        <v>0</v>
      </c>
      <c r="AM18">
        <v>0</v>
      </c>
      <c r="AP18" t="s">
        <v>352</v>
      </c>
    </row>
    <row r="19" spans="1:42" customFormat="1">
      <c r="A19">
        <v>136054</v>
      </c>
      <c r="B19" t="s">
        <v>361</v>
      </c>
      <c r="C19" t="s">
        <v>362</v>
      </c>
      <c r="D19" s="19">
        <v>0</v>
      </c>
      <c r="E19" s="13">
        <v>41761</v>
      </c>
      <c r="F19" s="14">
        <v>0.30937500000000001</v>
      </c>
      <c r="G19" s="19">
        <v>630</v>
      </c>
      <c r="H19">
        <v>0</v>
      </c>
      <c r="I19" s="22">
        <f t="shared" si="0"/>
        <v>-3052185.7770000692</v>
      </c>
      <c r="M19">
        <v>51625</v>
      </c>
      <c r="N19">
        <v>7</v>
      </c>
      <c r="O19" t="s">
        <v>44</v>
      </c>
      <c r="P19">
        <v>1</v>
      </c>
      <c r="R19">
        <v>174</v>
      </c>
      <c r="S19" s="13">
        <v>41790</v>
      </c>
      <c r="T19" s="13">
        <v>41790</v>
      </c>
      <c r="W19">
        <v>2014</v>
      </c>
      <c r="X19">
        <v>7</v>
      </c>
      <c r="AC19" t="s">
        <v>123</v>
      </c>
      <c r="AD19" t="s">
        <v>321</v>
      </c>
      <c r="AE19" t="s">
        <v>6335</v>
      </c>
      <c r="AG19">
        <v>12</v>
      </c>
      <c r="AH19">
        <v>2</v>
      </c>
      <c r="AI19" t="s">
        <v>49</v>
      </c>
      <c r="AK19">
        <v>0</v>
      </c>
      <c r="AM19">
        <v>0</v>
      </c>
      <c r="AP19" t="s">
        <v>352</v>
      </c>
    </row>
    <row r="20" spans="1:42" customFormat="1">
      <c r="A20">
        <v>136055</v>
      </c>
      <c r="B20" t="s">
        <v>363</v>
      </c>
      <c r="C20" t="s">
        <v>364</v>
      </c>
      <c r="D20" s="19">
        <v>0</v>
      </c>
      <c r="E20" s="13">
        <v>41761</v>
      </c>
      <c r="F20" s="14">
        <v>0.30962962962962964</v>
      </c>
      <c r="G20" s="19">
        <v>1139.1400000000001</v>
      </c>
      <c r="H20">
        <v>0</v>
      </c>
      <c r="I20" s="22">
        <f t="shared" si="0"/>
        <v>-3053324.9170000693</v>
      </c>
      <c r="M20">
        <v>50500</v>
      </c>
      <c r="N20">
        <v>7</v>
      </c>
      <c r="O20" t="s">
        <v>44</v>
      </c>
      <c r="P20">
        <v>1</v>
      </c>
      <c r="R20">
        <v>1414</v>
      </c>
      <c r="S20" s="13">
        <v>41790</v>
      </c>
      <c r="T20" s="13">
        <v>41790</v>
      </c>
      <c r="W20">
        <v>2014</v>
      </c>
      <c r="X20">
        <v>7</v>
      </c>
      <c r="AC20" t="s">
        <v>79</v>
      </c>
      <c r="AD20" t="s">
        <v>321</v>
      </c>
      <c r="AE20" t="s">
        <v>6335</v>
      </c>
      <c r="AG20">
        <v>12</v>
      </c>
      <c r="AH20">
        <v>2</v>
      </c>
      <c r="AI20" t="s">
        <v>49</v>
      </c>
      <c r="AK20">
        <v>0</v>
      </c>
      <c r="AM20">
        <v>0</v>
      </c>
      <c r="AP20" t="s">
        <v>352</v>
      </c>
    </row>
    <row r="21" spans="1:42" customFormat="1">
      <c r="A21">
        <v>135124</v>
      </c>
      <c r="B21" t="s">
        <v>365</v>
      </c>
      <c r="C21" t="s">
        <v>366</v>
      </c>
      <c r="D21" s="19">
        <v>0</v>
      </c>
      <c r="E21" s="13">
        <v>41761</v>
      </c>
      <c r="F21" s="14">
        <v>0.32603009259259258</v>
      </c>
      <c r="G21" s="19">
        <v>3.09</v>
      </c>
      <c r="H21">
        <v>0</v>
      </c>
      <c r="I21" s="22">
        <f t="shared" si="0"/>
        <v>-3053328.0070000691</v>
      </c>
      <c r="M21">
        <v>50653</v>
      </c>
      <c r="N21">
        <v>7</v>
      </c>
      <c r="O21" t="s">
        <v>44</v>
      </c>
      <c r="P21">
        <v>1</v>
      </c>
      <c r="R21">
        <v>1512</v>
      </c>
      <c r="S21" s="13">
        <v>41787</v>
      </c>
      <c r="T21" s="13">
        <v>41787</v>
      </c>
      <c r="W21">
        <v>2014</v>
      </c>
      <c r="X21">
        <v>7</v>
      </c>
      <c r="AC21" t="s">
        <v>56</v>
      </c>
      <c r="AD21" t="s">
        <v>322</v>
      </c>
      <c r="AE21" t="s">
        <v>6335</v>
      </c>
      <c r="AG21">
        <v>42</v>
      </c>
      <c r="AH21">
        <v>9</v>
      </c>
      <c r="AI21" t="s">
        <v>54</v>
      </c>
      <c r="AK21">
        <v>0</v>
      </c>
      <c r="AM21">
        <v>0</v>
      </c>
      <c r="AP21" t="s">
        <v>367</v>
      </c>
    </row>
    <row r="22" spans="1:42" customFormat="1">
      <c r="A22">
        <v>135125</v>
      </c>
      <c r="B22" t="s">
        <v>368</v>
      </c>
      <c r="C22" t="s">
        <v>369</v>
      </c>
      <c r="D22" s="19">
        <v>0</v>
      </c>
      <c r="E22" s="13">
        <v>41761</v>
      </c>
      <c r="F22" s="14">
        <v>0.32603009259259258</v>
      </c>
      <c r="G22" s="19">
        <v>33.130000000000003</v>
      </c>
      <c r="H22">
        <v>0</v>
      </c>
      <c r="I22" s="22">
        <f t="shared" si="0"/>
        <v>-3053361.137000069</v>
      </c>
      <c r="M22">
        <v>50654</v>
      </c>
      <c r="N22">
        <v>7</v>
      </c>
      <c r="O22" t="s">
        <v>44</v>
      </c>
      <c r="P22">
        <v>1</v>
      </c>
      <c r="R22">
        <v>1512</v>
      </c>
      <c r="S22" s="13">
        <v>41787</v>
      </c>
      <c r="T22" s="13">
        <v>41787</v>
      </c>
      <c r="W22">
        <v>2014</v>
      </c>
      <c r="X22">
        <v>7</v>
      </c>
      <c r="AC22" t="s">
        <v>56</v>
      </c>
      <c r="AD22" t="s">
        <v>322</v>
      </c>
      <c r="AE22" t="s">
        <v>6335</v>
      </c>
      <c r="AG22">
        <v>42</v>
      </c>
      <c r="AH22">
        <v>9</v>
      </c>
      <c r="AI22" t="s">
        <v>54</v>
      </c>
      <c r="AK22">
        <v>0</v>
      </c>
      <c r="AM22">
        <v>0</v>
      </c>
      <c r="AP22" t="s">
        <v>367</v>
      </c>
    </row>
    <row r="23" spans="1:42" customFormat="1">
      <c r="A23">
        <v>135126</v>
      </c>
      <c r="B23" t="s">
        <v>370</v>
      </c>
      <c r="C23" t="s">
        <v>371</v>
      </c>
      <c r="D23" s="19">
        <v>0</v>
      </c>
      <c r="E23" s="13">
        <v>41761</v>
      </c>
      <c r="F23" s="14">
        <v>0.32603009259259258</v>
      </c>
      <c r="G23" s="19">
        <v>209</v>
      </c>
      <c r="H23">
        <v>0</v>
      </c>
      <c r="I23" s="22">
        <f t="shared" si="0"/>
        <v>-3053570.137000069</v>
      </c>
      <c r="M23">
        <v>50655</v>
      </c>
      <c r="N23">
        <v>7</v>
      </c>
      <c r="O23" t="s">
        <v>44</v>
      </c>
      <c r="P23">
        <v>1</v>
      </c>
      <c r="R23">
        <v>1512</v>
      </c>
      <c r="S23" s="13">
        <v>41787</v>
      </c>
      <c r="T23" s="13">
        <v>41787</v>
      </c>
      <c r="W23">
        <v>2014</v>
      </c>
      <c r="X23">
        <v>7</v>
      </c>
      <c r="AC23" t="s">
        <v>56</v>
      </c>
      <c r="AD23" t="s">
        <v>322</v>
      </c>
      <c r="AE23" t="s">
        <v>6335</v>
      </c>
      <c r="AG23">
        <v>42</v>
      </c>
      <c r="AH23">
        <v>9</v>
      </c>
      <c r="AI23" t="s">
        <v>54</v>
      </c>
      <c r="AK23">
        <v>0</v>
      </c>
      <c r="AM23">
        <v>0</v>
      </c>
      <c r="AP23" t="s">
        <v>367</v>
      </c>
    </row>
    <row r="24" spans="1:42" customFormat="1">
      <c r="A24">
        <v>135152</v>
      </c>
      <c r="B24" t="s">
        <v>372</v>
      </c>
      <c r="C24" t="s">
        <v>373</v>
      </c>
      <c r="D24" s="19">
        <v>0</v>
      </c>
      <c r="E24" s="13">
        <v>41761</v>
      </c>
      <c r="F24" s="14">
        <v>0.3420138888888889</v>
      </c>
      <c r="G24" s="19">
        <v>23.06</v>
      </c>
      <c r="H24">
        <v>0</v>
      </c>
      <c r="I24" s="22">
        <f t="shared" si="0"/>
        <v>-3053593.1970000691</v>
      </c>
      <c r="M24">
        <v>31632</v>
      </c>
      <c r="N24">
        <v>7</v>
      </c>
      <c r="O24" t="s">
        <v>44</v>
      </c>
      <c r="P24">
        <v>1</v>
      </c>
      <c r="R24">
        <v>1512</v>
      </c>
      <c r="S24" s="13">
        <v>41787</v>
      </c>
      <c r="T24" s="13">
        <v>41787</v>
      </c>
      <c r="W24">
        <v>2014</v>
      </c>
      <c r="X24">
        <v>7</v>
      </c>
      <c r="AC24" t="s">
        <v>56</v>
      </c>
      <c r="AD24" t="s">
        <v>322</v>
      </c>
      <c r="AE24" t="s">
        <v>6335</v>
      </c>
      <c r="AG24">
        <v>45</v>
      </c>
      <c r="AH24">
        <v>9</v>
      </c>
      <c r="AI24" t="s">
        <v>54</v>
      </c>
      <c r="AK24">
        <v>0</v>
      </c>
      <c r="AM24">
        <v>0</v>
      </c>
      <c r="AP24" t="s">
        <v>374</v>
      </c>
    </row>
    <row r="25" spans="1:42" customFormat="1">
      <c r="A25">
        <v>135150</v>
      </c>
      <c r="B25" t="s">
        <v>375</v>
      </c>
      <c r="C25" t="s">
        <v>376</v>
      </c>
      <c r="D25" s="19">
        <v>0</v>
      </c>
      <c r="E25" s="13">
        <v>41761</v>
      </c>
      <c r="F25" s="14">
        <v>0.3420138888888889</v>
      </c>
      <c r="G25" s="19">
        <v>300</v>
      </c>
      <c r="H25">
        <v>0</v>
      </c>
      <c r="I25" s="22">
        <f t="shared" si="0"/>
        <v>-3053893.1970000691</v>
      </c>
      <c r="M25">
        <v>31666</v>
      </c>
      <c r="N25">
        <v>7</v>
      </c>
      <c r="O25" t="s">
        <v>44</v>
      </c>
      <c r="P25">
        <v>1</v>
      </c>
      <c r="R25">
        <v>575</v>
      </c>
      <c r="S25" s="13">
        <v>41787</v>
      </c>
      <c r="T25" s="13">
        <v>41787</v>
      </c>
      <c r="W25">
        <v>2014</v>
      </c>
      <c r="X25">
        <v>7</v>
      </c>
      <c r="AC25" t="s">
        <v>61</v>
      </c>
      <c r="AD25" t="s">
        <v>322</v>
      </c>
      <c r="AE25" t="s">
        <v>6335</v>
      </c>
      <c r="AG25">
        <v>45</v>
      </c>
      <c r="AH25">
        <v>9</v>
      </c>
      <c r="AI25" t="s">
        <v>54</v>
      </c>
      <c r="AK25">
        <v>0</v>
      </c>
      <c r="AM25">
        <v>0</v>
      </c>
      <c r="AP25" t="s">
        <v>374</v>
      </c>
    </row>
    <row r="26" spans="1:42" customFormat="1">
      <c r="A26">
        <v>135151</v>
      </c>
      <c r="B26" t="s">
        <v>377</v>
      </c>
      <c r="C26" t="s">
        <v>378</v>
      </c>
      <c r="D26" s="19">
        <v>0</v>
      </c>
      <c r="E26" s="13">
        <v>41761</v>
      </c>
      <c r="F26" s="14">
        <v>0.3420138888888889</v>
      </c>
      <c r="G26" s="19">
        <v>11.97</v>
      </c>
      <c r="H26">
        <v>0</v>
      </c>
      <c r="I26" s="22">
        <f t="shared" si="0"/>
        <v>-3053905.1670000693</v>
      </c>
      <c r="M26">
        <v>31758</v>
      </c>
      <c r="N26">
        <v>7</v>
      </c>
      <c r="O26" t="s">
        <v>44</v>
      </c>
      <c r="P26">
        <v>1</v>
      </c>
      <c r="R26">
        <v>1512</v>
      </c>
      <c r="S26" s="13">
        <v>41787</v>
      </c>
      <c r="T26" s="13">
        <v>41787</v>
      </c>
      <c r="W26">
        <v>2014</v>
      </c>
      <c r="X26">
        <v>7</v>
      </c>
      <c r="AC26" t="s">
        <v>56</v>
      </c>
      <c r="AD26" t="s">
        <v>322</v>
      </c>
      <c r="AE26" t="s">
        <v>6335</v>
      </c>
      <c r="AG26">
        <v>45</v>
      </c>
      <c r="AH26">
        <v>9</v>
      </c>
      <c r="AI26" t="s">
        <v>54</v>
      </c>
      <c r="AK26">
        <v>0</v>
      </c>
      <c r="AM26">
        <v>0</v>
      </c>
      <c r="AP26" t="s">
        <v>374</v>
      </c>
    </row>
    <row r="27" spans="1:42" customFormat="1">
      <c r="A27">
        <v>130621</v>
      </c>
      <c r="B27">
        <v>177985</v>
      </c>
      <c r="C27" t="s">
        <v>379</v>
      </c>
      <c r="D27" s="19">
        <v>25</v>
      </c>
      <c r="E27" s="13">
        <v>41761</v>
      </c>
      <c r="F27" s="14">
        <v>0.38324074074074077</v>
      </c>
      <c r="G27" s="19">
        <v>0</v>
      </c>
      <c r="H27">
        <v>0</v>
      </c>
      <c r="I27" s="22">
        <f t="shared" si="0"/>
        <v>-3053880.1670000693</v>
      </c>
      <c r="L27">
        <v>177985</v>
      </c>
      <c r="N27">
        <v>14</v>
      </c>
      <c r="O27" t="s">
        <v>146</v>
      </c>
      <c r="P27">
        <v>2</v>
      </c>
      <c r="R27">
        <v>62</v>
      </c>
      <c r="S27" s="13">
        <v>41771</v>
      </c>
      <c r="T27" s="13">
        <v>41771</v>
      </c>
      <c r="W27">
        <v>2014</v>
      </c>
      <c r="X27">
        <v>14</v>
      </c>
      <c r="AC27" t="s">
        <v>132</v>
      </c>
      <c r="AD27" t="s">
        <v>321</v>
      </c>
      <c r="AE27" t="s">
        <v>6335</v>
      </c>
      <c r="AG27">
        <v>56</v>
      </c>
      <c r="AH27">
        <v>1</v>
      </c>
      <c r="AI27" t="s">
        <v>58</v>
      </c>
      <c r="AK27">
        <v>0</v>
      </c>
      <c r="AM27">
        <v>0</v>
      </c>
      <c r="AP27" t="s">
        <v>59</v>
      </c>
    </row>
    <row r="28" spans="1:42" customFormat="1">
      <c r="A28">
        <v>129886</v>
      </c>
      <c r="B28">
        <v>152724</v>
      </c>
      <c r="C28" t="s">
        <v>380</v>
      </c>
      <c r="D28" s="19">
        <v>1339</v>
      </c>
      <c r="E28" s="13">
        <v>41761</v>
      </c>
      <c r="F28" s="14">
        <v>0.39023148148148151</v>
      </c>
      <c r="G28" s="19">
        <v>0</v>
      </c>
      <c r="H28">
        <v>0</v>
      </c>
      <c r="I28" s="22">
        <f t="shared" si="0"/>
        <v>-3052541.1670000693</v>
      </c>
      <c r="L28">
        <v>152724</v>
      </c>
      <c r="N28">
        <v>14</v>
      </c>
      <c r="O28" t="s">
        <v>146</v>
      </c>
      <c r="P28">
        <v>1</v>
      </c>
      <c r="R28">
        <v>2</v>
      </c>
      <c r="S28" s="13">
        <v>41764</v>
      </c>
      <c r="T28" s="13">
        <v>41764</v>
      </c>
      <c r="U28">
        <v>19237</v>
      </c>
      <c r="V28">
        <v>20140502</v>
      </c>
      <c r="W28">
        <v>2014</v>
      </c>
      <c r="X28">
        <v>14</v>
      </c>
      <c r="AC28" t="s">
        <v>48</v>
      </c>
      <c r="AD28" t="s">
        <v>321</v>
      </c>
      <c r="AE28" t="s">
        <v>6335</v>
      </c>
      <c r="AG28">
        <v>12</v>
      </c>
      <c r="AH28">
        <v>4</v>
      </c>
      <c r="AI28" t="s">
        <v>78</v>
      </c>
      <c r="AM28">
        <v>0</v>
      </c>
      <c r="AP28" t="s">
        <v>352</v>
      </c>
    </row>
    <row r="29" spans="1:42" customFormat="1">
      <c r="A29">
        <v>129887</v>
      </c>
      <c r="B29">
        <v>144584</v>
      </c>
      <c r="C29" t="s">
        <v>381</v>
      </c>
      <c r="D29" s="19">
        <v>1366.66</v>
      </c>
      <c r="E29" s="13">
        <v>41761</v>
      </c>
      <c r="F29" s="14">
        <v>0.39030092592592597</v>
      </c>
      <c r="G29" s="19">
        <v>0</v>
      </c>
      <c r="H29">
        <v>0</v>
      </c>
      <c r="I29" s="22">
        <f t="shared" si="0"/>
        <v>-3051174.5070000691</v>
      </c>
      <c r="L29">
        <v>144584</v>
      </c>
      <c r="N29">
        <v>14</v>
      </c>
      <c r="O29" t="s">
        <v>146</v>
      </c>
      <c r="P29">
        <v>1</v>
      </c>
      <c r="R29">
        <v>2</v>
      </c>
      <c r="S29" s="13">
        <v>41764</v>
      </c>
      <c r="T29" s="13">
        <v>41764</v>
      </c>
      <c r="U29">
        <v>19238</v>
      </c>
      <c r="V29">
        <v>20140502</v>
      </c>
      <c r="W29">
        <v>2014</v>
      </c>
      <c r="X29">
        <v>14</v>
      </c>
      <c r="AC29" t="s">
        <v>48</v>
      </c>
      <c r="AD29" t="s">
        <v>321</v>
      </c>
      <c r="AE29" t="s">
        <v>6335</v>
      </c>
      <c r="AG29">
        <v>12</v>
      </c>
      <c r="AH29">
        <v>4</v>
      </c>
      <c r="AI29" t="s">
        <v>78</v>
      </c>
      <c r="AM29">
        <v>0</v>
      </c>
      <c r="AP29" t="s">
        <v>352</v>
      </c>
    </row>
    <row r="30" spans="1:42" customFormat="1">
      <c r="A30">
        <v>129888</v>
      </c>
      <c r="B30">
        <v>144244</v>
      </c>
      <c r="C30" t="s">
        <v>382</v>
      </c>
      <c r="D30" s="19">
        <v>1366.66</v>
      </c>
      <c r="E30" s="13">
        <v>41761</v>
      </c>
      <c r="F30" s="14">
        <v>0.39031250000000001</v>
      </c>
      <c r="G30" s="19">
        <v>0</v>
      </c>
      <c r="H30">
        <v>0</v>
      </c>
      <c r="I30" s="22">
        <f t="shared" si="0"/>
        <v>-3049807.847000069</v>
      </c>
      <c r="L30">
        <v>144244</v>
      </c>
      <c r="N30">
        <v>14</v>
      </c>
      <c r="O30" t="s">
        <v>146</v>
      </c>
      <c r="P30">
        <v>1</v>
      </c>
      <c r="R30">
        <v>2</v>
      </c>
      <c r="S30" s="13">
        <v>41764</v>
      </c>
      <c r="T30" s="13">
        <v>41764</v>
      </c>
      <c r="U30">
        <v>19239</v>
      </c>
      <c r="V30">
        <v>20140502</v>
      </c>
      <c r="W30">
        <v>2014</v>
      </c>
      <c r="X30">
        <v>14</v>
      </c>
      <c r="AC30" t="s">
        <v>48</v>
      </c>
      <c r="AD30" t="s">
        <v>321</v>
      </c>
      <c r="AE30" t="s">
        <v>6335</v>
      </c>
      <c r="AG30">
        <v>12</v>
      </c>
      <c r="AH30">
        <v>4</v>
      </c>
      <c r="AI30" t="s">
        <v>78</v>
      </c>
      <c r="AM30">
        <v>0</v>
      </c>
      <c r="AP30" t="s">
        <v>352</v>
      </c>
    </row>
    <row r="31" spans="1:42" customFormat="1">
      <c r="A31">
        <v>129890</v>
      </c>
      <c r="B31">
        <v>144254</v>
      </c>
      <c r="C31" t="s">
        <v>383</v>
      </c>
      <c r="D31" s="19">
        <v>1366.66</v>
      </c>
      <c r="E31" s="13">
        <v>41761</v>
      </c>
      <c r="F31" s="14">
        <v>0.39033564814814814</v>
      </c>
      <c r="G31" s="19">
        <v>0</v>
      </c>
      <c r="H31">
        <v>0</v>
      </c>
      <c r="I31" s="22">
        <f t="shared" si="0"/>
        <v>-3048441.1870000688</v>
      </c>
      <c r="L31">
        <v>144254</v>
      </c>
      <c r="N31">
        <v>14</v>
      </c>
      <c r="O31" t="s">
        <v>146</v>
      </c>
      <c r="P31">
        <v>1</v>
      </c>
      <c r="R31">
        <v>2</v>
      </c>
      <c r="S31" s="13">
        <v>41764</v>
      </c>
      <c r="T31" s="13">
        <v>41764</v>
      </c>
      <c r="U31">
        <v>19241</v>
      </c>
      <c r="V31">
        <v>20140502</v>
      </c>
      <c r="W31">
        <v>2014</v>
      </c>
      <c r="X31">
        <v>14</v>
      </c>
      <c r="AC31" t="s">
        <v>48</v>
      </c>
      <c r="AD31" t="s">
        <v>321</v>
      </c>
      <c r="AE31" t="s">
        <v>6335</v>
      </c>
      <c r="AG31">
        <v>12</v>
      </c>
      <c r="AH31">
        <v>4</v>
      </c>
      <c r="AI31" t="s">
        <v>78</v>
      </c>
      <c r="AM31">
        <v>0</v>
      </c>
      <c r="AP31" t="s">
        <v>352</v>
      </c>
    </row>
    <row r="32" spans="1:42" customFormat="1">
      <c r="A32">
        <v>129889</v>
      </c>
      <c r="B32">
        <v>144184</v>
      </c>
      <c r="C32" t="s">
        <v>384</v>
      </c>
      <c r="D32" s="19">
        <v>1366.66</v>
      </c>
      <c r="E32" s="13">
        <v>41761</v>
      </c>
      <c r="F32" s="14">
        <v>0.39033564814814814</v>
      </c>
      <c r="G32" s="19">
        <v>0</v>
      </c>
      <c r="H32">
        <v>0</v>
      </c>
      <c r="I32" s="22">
        <f t="shared" si="0"/>
        <v>-3047074.5270000687</v>
      </c>
      <c r="L32">
        <v>144184</v>
      </c>
      <c r="N32">
        <v>14</v>
      </c>
      <c r="O32" t="s">
        <v>146</v>
      </c>
      <c r="P32">
        <v>1</v>
      </c>
      <c r="R32">
        <v>2</v>
      </c>
      <c r="S32" s="13">
        <v>41764</v>
      </c>
      <c r="T32" s="13">
        <v>41764</v>
      </c>
      <c r="U32">
        <v>19240</v>
      </c>
      <c r="V32">
        <v>20140502</v>
      </c>
      <c r="W32">
        <v>2014</v>
      </c>
      <c r="X32">
        <v>14</v>
      </c>
      <c r="AC32" t="s">
        <v>48</v>
      </c>
      <c r="AD32" t="s">
        <v>321</v>
      </c>
      <c r="AE32" t="s">
        <v>6335</v>
      </c>
      <c r="AG32">
        <v>12</v>
      </c>
      <c r="AH32">
        <v>4</v>
      </c>
      <c r="AI32" t="s">
        <v>78</v>
      </c>
      <c r="AM32">
        <v>0</v>
      </c>
      <c r="AP32" t="s">
        <v>352</v>
      </c>
    </row>
    <row r="33" spans="1:42" customFormat="1">
      <c r="A33">
        <v>129891</v>
      </c>
      <c r="B33">
        <v>144752</v>
      </c>
      <c r="C33" t="s">
        <v>385</v>
      </c>
      <c r="D33" s="19">
        <v>1366.66</v>
      </c>
      <c r="E33" s="13">
        <v>41761</v>
      </c>
      <c r="F33" s="14">
        <v>0.39035879629629627</v>
      </c>
      <c r="G33" s="19">
        <v>0</v>
      </c>
      <c r="H33">
        <v>0</v>
      </c>
      <c r="I33" s="22">
        <f t="shared" si="0"/>
        <v>-3045707.8670000685</v>
      </c>
      <c r="L33">
        <v>144752</v>
      </c>
      <c r="N33">
        <v>14</v>
      </c>
      <c r="O33" t="s">
        <v>146</v>
      </c>
      <c r="P33">
        <v>1</v>
      </c>
      <c r="R33">
        <v>2</v>
      </c>
      <c r="S33" s="13">
        <v>41764</v>
      </c>
      <c r="T33" s="13">
        <v>41764</v>
      </c>
      <c r="U33">
        <v>19242</v>
      </c>
      <c r="V33">
        <v>20140502</v>
      </c>
      <c r="W33">
        <v>2014</v>
      </c>
      <c r="X33">
        <v>14</v>
      </c>
      <c r="AC33" t="s">
        <v>48</v>
      </c>
      <c r="AD33" t="s">
        <v>321</v>
      </c>
      <c r="AE33" t="s">
        <v>6335</v>
      </c>
      <c r="AG33">
        <v>12</v>
      </c>
      <c r="AH33">
        <v>4</v>
      </c>
      <c r="AI33" t="s">
        <v>78</v>
      </c>
      <c r="AM33">
        <v>0</v>
      </c>
      <c r="AP33" t="s">
        <v>352</v>
      </c>
    </row>
    <row r="34" spans="1:42" customFormat="1">
      <c r="A34">
        <v>129892</v>
      </c>
      <c r="B34">
        <v>144156</v>
      </c>
      <c r="C34" t="s">
        <v>386</v>
      </c>
      <c r="D34" s="19">
        <v>1366.66</v>
      </c>
      <c r="E34" s="13">
        <v>41761</v>
      </c>
      <c r="F34" s="14">
        <v>0.39038194444444446</v>
      </c>
      <c r="G34" s="19">
        <v>0</v>
      </c>
      <c r="H34">
        <v>0</v>
      </c>
      <c r="I34" s="22">
        <f t="shared" si="0"/>
        <v>-3044341.2070000684</v>
      </c>
      <c r="L34">
        <v>144156</v>
      </c>
      <c r="N34">
        <v>14</v>
      </c>
      <c r="O34" t="s">
        <v>146</v>
      </c>
      <c r="P34">
        <v>1</v>
      </c>
      <c r="R34">
        <v>2</v>
      </c>
      <c r="S34" s="13">
        <v>41764</v>
      </c>
      <c r="T34" s="13">
        <v>41764</v>
      </c>
      <c r="U34">
        <v>19243</v>
      </c>
      <c r="V34">
        <v>20140502</v>
      </c>
      <c r="W34">
        <v>2014</v>
      </c>
      <c r="X34">
        <v>14</v>
      </c>
      <c r="AC34" t="s">
        <v>48</v>
      </c>
      <c r="AD34" t="s">
        <v>321</v>
      </c>
      <c r="AE34" t="s">
        <v>6335</v>
      </c>
      <c r="AG34">
        <v>12</v>
      </c>
      <c r="AH34">
        <v>4</v>
      </c>
      <c r="AI34" t="s">
        <v>78</v>
      </c>
      <c r="AM34">
        <v>0</v>
      </c>
      <c r="AP34" t="s">
        <v>352</v>
      </c>
    </row>
    <row r="35" spans="1:42" customFormat="1">
      <c r="A35">
        <v>129896</v>
      </c>
      <c r="B35">
        <v>146140</v>
      </c>
      <c r="C35" t="s">
        <v>387</v>
      </c>
      <c r="D35" s="19">
        <v>1522.82</v>
      </c>
      <c r="E35" s="13">
        <v>41761</v>
      </c>
      <c r="F35" s="14">
        <v>0.3903935185185185</v>
      </c>
      <c r="G35" s="19">
        <v>0</v>
      </c>
      <c r="H35">
        <v>0</v>
      </c>
      <c r="I35" s="22">
        <f t="shared" si="0"/>
        <v>-3042818.3870000686</v>
      </c>
      <c r="L35">
        <v>146140</v>
      </c>
      <c r="N35">
        <v>14</v>
      </c>
      <c r="O35" t="s">
        <v>146</v>
      </c>
      <c r="P35">
        <v>1</v>
      </c>
      <c r="R35">
        <v>2</v>
      </c>
      <c r="S35" s="13">
        <v>41764</v>
      </c>
      <c r="T35" s="13">
        <v>41764</v>
      </c>
      <c r="U35">
        <v>19247</v>
      </c>
      <c r="V35">
        <v>20140502</v>
      </c>
      <c r="W35">
        <v>2014</v>
      </c>
      <c r="X35">
        <v>14</v>
      </c>
      <c r="AC35" t="s">
        <v>48</v>
      </c>
      <c r="AD35" t="s">
        <v>321</v>
      </c>
      <c r="AE35" t="s">
        <v>6335</v>
      </c>
      <c r="AG35">
        <v>12</v>
      </c>
      <c r="AH35">
        <v>4</v>
      </c>
      <c r="AI35" t="s">
        <v>78</v>
      </c>
      <c r="AM35">
        <v>0</v>
      </c>
      <c r="AP35" t="s">
        <v>352</v>
      </c>
    </row>
    <row r="36" spans="1:42" customFormat="1">
      <c r="A36">
        <v>129893</v>
      </c>
      <c r="B36">
        <v>144552</v>
      </c>
      <c r="C36" t="s">
        <v>388</v>
      </c>
      <c r="D36" s="19">
        <v>1366.66</v>
      </c>
      <c r="E36" s="13">
        <v>41761</v>
      </c>
      <c r="F36" s="14">
        <v>0.3903935185185185</v>
      </c>
      <c r="G36" s="19">
        <v>0</v>
      </c>
      <c r="H36">
        <v>0</v>
      </c>
      <c r="I36" s="22">
        <f t="shared" si="0"/>
        <v>-3041451.7270000684</v>
      </c>
      <c r="L36">
        <v>144552</v>
      </c>
      <c r="N36">
        <v>14</v>
      </c>
      <c r="O36" t="s">
        <v>146</v>
      </c>
      <c r="P36">
        <v>1</v>
      </c>
      <c r="R36">
        <v>2</v>
      </c>
      <c r="S36" s="13">
        <v>41764</v>
      </c>
      <c r="T36" s="13">
        <v>41764</v>
      </c>
      <c r="U36">
        <v>19244</v>
      </c>
      <c r="V36">
        <v>20140502</v>
      </c>
      <c r="W36">
        <v>2014</v>
      </c>
      <c r="X36">
        <v>14</v>
      </c>
      <c r="AC36" t="s">
        <v>48</v>
      </c>
      <c r="AD36" t="s">
        <v>321</v>
      </c>
      <c r="AE36" t="s">
        <v>6335</v>
      </c>
      <c r="AG36">
        <v>12</v>
      </c>
      <c r="AH36">
        <v>4</v>
      </c>
      <c r="AI36" t="s">
        <v>78</v>
      </c>
      <c r="AM36">
        <v>0</v>
      </c>
      <c r="AP36" t="s">
        <v>352</v>
      </c>
    </row>
    <row r="37" spans="1:42" customFormat="1">
      <c r="A37">
        <v>129894</v>
      </c>
      <c r="B37">
        <v>143982</v>
      </c>
      <c r="C37" t="s">
        <v>389</v>
      </c>
      <c r="D37" s="19">
        <v>1366.66</v>
      </c>
      <c r="E37" s="13">
        <v>41761</v>
      </c>
      <c r="F37" s="14">
        <v>0.3903935185185185</v>
      </c>
      <c r="G37" s="19">
        <v>0</v>
      </c>
      <c r="H37">
        <v>0</v>
      </c>
      <c r="I37" s="22">
        <f t="shared" si="0"/>
        <v>-3040085.0670000683</v>
      </c>
      <c r="L37">
        <v>143982</v>
      </c>
      <c r="N37">
        <v>14</v>
      </c>
      <c r="O37" t="s">
        <v>146</v>
      </c>
      <c r="P37">
        <v>1</v>
      </c>
      <c r="R37">
        <v>2</v>
      </c>
      <c r="S37" s="13">
        <v>41764</v>
      </c>
      <c r="T37" s="13">
        <v>41764</v>
      </c>
      <c r="U37">
        <v>19245</v>
      </c>
      <c r="V37">
        <v>20140502</v>
      </c>
      <c r="W37">
        <v>2014</v>
      </c>
      <c r="X37">
        <v>14</v>
      </c>
      <c r="AC37" t="s">
        <v>48</v>
      </c>
      <c r="AD37" t="s">
        <v>321</v>
      </c>
      <c r="AE37" t="s">
        <v>6335</v>
      </c>
      <c r="AG37">
        <v>12</v>
      </c>
      <c r="AH37">
        <v>4</v>
      </c>
      <c r="AI37" t="s">
        <v>78</v>
      </c>
      <c r="AM37">
        <v>0</v>
      </c>
      <c r="AP37" t="s">
        <v>352</v>
      </c>
    </row>
    <row r="38" spans="1:42" customFormat="1">
      <c r="A38">
        <v>129895</v>
      </c>
      <c r="B38">
        <v>166704</v>
      </c>
      <c r="C38" t="s">
        <v>390</v>
      </c>
      <c r="D38" s="19">
        <v>1522.82</v>
      </c>
      <c r="E38" s="13">
        <v>41761</v>
      </c>
      <c r="F38" s="14">
        <v>0.3903935185185185</v>
      </c>
      <c r="G38" s="19">
        <v>0</v>
      </c>
      <c r="H38">
        <v>0</v>
      </c>
      <c r="I38" s="22">
        <f t="shared" si="0"/>
        <v>-3038562.2470000684</v>
      </c>
      <c r="L38">
        <v>166704</v>
      </c>
      <c r="N38">
        <v>14</v>
      </c>
      <c r="O38" t="s">
        <v>146</v>
      </c>
      <c r="P38">
        <v>1</v>
      </c>
      <c r="R38">
        <v>2</v>
      </c>
      <c r="S38" s="13">
        <v>41764</v>
      </c>
      <c r="T38" s="13">
        <v>41764</v>
      </c>
      <c r="U38">
        <v>19246</v>
      </c>
      <c r="V38">
        <v>20140502</v>
      </c>
      <c r="W38">
        <v>2014</v>
      </c>
      <c r="X38">
        <v>14</v>
      </c>
      <c r="AC38" t="s">
        <v>48</v>
      </c>
      <c r="AD38" t="s">
        <v>321</v>
      </c>
      <c r="AE38" t="s">
        <v>6335</v>
      </c>
      <c r="AG38">
        <v>12</v>
      </c>
      <c r="AH38">
        <v>4</v>
      </c>
      <c r="AI38" t="s">
        <v>78</v>
      </c>
      <c r="AM38">
        <v>0</v>
      </c>
      <c r="AP38" t="s">
        <v>352</v>
      </c>
    </row>
    <row r="39" spans="1:42" customFormat="1">
      <c r="A39">
        <v>135163</v>
      </c>
      <c r="B39" t="s">
        <v>391</v>
      </c>
      <c r="C39" t="s">
        <v>392</v>
      </c>
      <c r="D39" s="19">
        <v>0</v>
      </c>
      <c r="E39" s="13">
        <v>41761</v>
      </c>
      <c r="F39" s="14">
        <v>0.39302083333333332</v>
      </c>
      <c r="G39" s="19">
        <v>2375</v>
      </c>
      <c r="H39">
        <v>0</v>
      </c>
      <c r="I39" s="22">
        <f t="shared" si="0"/>
        <v>-3040937.2470000684</v>
      </c>
      <c r="M39">
        <v>46289</v>
      </c>
      <c r="N39">
        <v>7</v>
      </c>
      <c r="O39" t="s">
        <v>44</v>
      </c>
      <c r="P39">
        <v>1</v>
      </c>
      <c r="R39">
        <v>1450</v>
      </c>
      <c r="S39" s="13">
        <v>41787</v>
      </c>
      <c r="T39" s="13">
        <v>41787</v>
      </c>
      <c r="W39">
        <v>2014</v>
      </c>
      <c r="X39">
        <v>7</v>
      </c>
      <c r="AC39" t="s">
        <v>65</v>
      </c>
      <c r="AD39" t="s">
        <v>322</v>
      </c>
      <c r="AE39" t="s">
        <v>6335</v>
      </c>
      <c r="AG39">
        <v>52</v>
      </c>
      <c r="AH39">
        <v>2</v>
      </c>
      <c r="AI39" t="s">
        <v>49</v>
      </c>
      <c r="AK39">
        <v>0</v>
      </c>
      <c r="AM39">
        <v>0</v>
      </c>
      <c r="AP39" t="s">
        <v>393</v>
      </c>
    </row>
    <row r="40" spans="1:42" customFormat="1">
      <c r="A40">
        <v>135164</v>
      </c>
      <c r="B40" t="s">
        <v>394</v>
      </c>
      <c r="C40" t="s">
        <v>395</v>
      </c>
      <c r="D40" s="19">
        <v>0</v>
      </c>
      <c r="E40" s="13">
        <v>41761</v>
      </c>
      <c r="F40" s="14">
        <v>0.39341435185185186</v>
      </c>
      <c r="G40" s="19">
        <v>880</v>
      </c>
      <c r="H40">
        <v>0</v>
      </c>
      <c r="I40" s="22">
        <f t="shared" si="0"/>
        <v>-3041817.2470000684</v>
      </c>
      <c r="M40">
        <v>46239</v>
      </c>
      <c r="N40">
        <v>7</v>
      </c>
      <c r="O40" t="s">
        <v>44</v>
      </c>
      <c r="P40">
        <v>1</v>
      </c>
      <c r="R40">
        <v>1450</v>
      </c>
      <c r="S40" s="13">
        <v>41787</v>
      </c>
      <c r="T40" s="13">
        <v>41787</v>
      </c>
      <c r="W40">
        <v>2014</v>
      </c>
      <c r="X40">
        <v>7</v>
      </c>
      <c r="AC40" t="s">
        <v>65</v>
      </c>
      <c r="AD40" t="s">
        <v>322</v>
      </c>
      <c r="AE40" t="s">
        <v>6335</v>
      </c>
      <c r="AG40">
        <v>52</v>
      </c>
      <c r="AH40">
        <v>2</v>
      </c>
      <c r="AI40" t="s">
        <v>49</v>
      </c>
      <c r="AK40">
        <v>0</v>
      </c>
      <c r="AM40">
        <v>0</v>
      </c>
      <c r="AP40" t="s">
        <v>393</v>
      </c>
    </row>
    <row r="41" spans="1:42" customFormat="1">
      <c r="A41">
        <v>135166</v>
      </c>
      <c r="B41" t="s">
        <v>396</v>
      </c>
      <c r="C41" t="s">
        <v>397</v>
      </c>
      <c r="D41" s="19">
        <v>0</v>
      </c>
      <c r="E41" s="13">
        <v>41761</v>
      </c>
      <c r="F41" s="14">
        <v>0.39374999999999999</v>
      </c>
      <c r="G41" s="19">
        <v>110000</v>
      </c>
      <c r="H41">
        <v>0</v>
      </c>
      <c r="I41" s="22">
        <f t="shared" si="0"/>
        <v>-3151817.2470000684</v>
      </c>
      <c r="M41">
        <v>44732</v>
      </c>
      <c r="N41">
        <v>7</v>
      </c>
      <c r="O41" t="s">
        <v>44</v>
      </c>
      <c r="P41">
        <v>1</v>
      </c>
      <c r="R41">
        <v>750</v>
      </c>
      <c r="S41" s="13">
        <v>41787</v>
      </c>
      <c r="T41" s="13">
        <v>41787</v>
      </c>
      <c r="W41">
        <v>2014</v>
      </c>
      <c r="X41">
        <v>7</v>
      </c>
      <c r="AC41" t="s">
        <v>398</v>
      </c>
      <c r="AD41" t="s">
        <v>321</v>
      </c>
      <c r="AE41" t="s">
        <v>6342</v>
      </c>
      <c r="AG41">
        <v>52</v>
      </c>
      <c r="AH41">
        <v>2</v>
      </c>
      <c r="AI41" t="s">
        <v>49</v>
      </c>
      <c r="AK41">
        <v>0</v>
      </c>
      <c r="AM41">
        <v>0</v>
      </c>
      <c r="AP41" t="s">
        <v>393</v>
      </c>
    </row>
    <row r="42" spans="1:42" customFormat="1">
      <c r="A42">
        <v>136212</v>
      </c>
      <c r="B42" t="s">
        <v>258</v>
      </c>
      <c r="C42" t="s">
        <v>399</v>
      </c>
      <c r="D42" s="19">
        <v>1600</v>
      </c>
      <c r="E42" s="13">
        <v>41761</v>
      </c>
      <c r="F42" s="14">
        <v>0.39523148148148146</v>
      </c>
      <c r="G42" s="19">
        <v>0</v>
      </c>
      <c r="H42">
        <v>0</v>
      </c>
      <c r="I42" s="22">
        <f t="shared" si="0"/>
        <v>-3150217.2470000684</v>
      </c>
      <c r="N42">
        <v>7</v>
      </c>
      <c r="O42" t="s">
        <v>44</v>
      </c>
      <c r="P42">
        <v>1</v>
      </c>
      <c r="R42">
        <v>1449</v>
      </c>
      <c r="S42" s="13">
        <v>41790</v>
      </c>
      <c r="T42" s="13">
        <v>41790</v>
      </c>
      <c r="W42">
        <v>2014</v>
      </c>
      <c r="X42">
        <v>7</v>
      </c>
      <c r="AC42" t="s">
        <v>51</v>
      </c>
      <c r="AD42" t="s">
        <v>322</v>
      </c>
      <c r="AE42" t="s">
        <v>6335</v>
      </c>
      <c r="AG42">
        <v>12</v>
      </c>
      <c r="AH42">
        <v>2</v>
      </c>
      <c r="AI42" t="s">
        <v>49</v>
      </c>
      <c r="AM42">
        <v>0</v>
      </c>
      <c r="AO42">
        <v>77</v>
      </c>
      <c r="AP42" t="s">
        <v>352</v>
      </c>
    </row>
    <row r="43" spans="1:42" customFormat="1">
      <c r="A43">
        <v>136213</v>
      </c>
      <c r="B43" t="s">
        <v>258</v>
      </c>
      <c r="C43" t="s">
        <v>400</v>
      </c>
      <c r="D43" s="19">
        <v>0</v>
      </c>
      <c r="E43" s="13">
        <v>41761</v>
      </c>
      <c r="F43" s="14">
        <v>0.39523148148148146</v>
      </c>
      <c r="G43" s="19">
        <v>1600</v>
      </c>
      <c r="H43">
        <v>0</v>
      </c>
      <c r="I43" s="22">
        <f t="shared" si="0"/>
        <v>-3151817.2470000684</v>
      </c>
      <c r="N43">
        <v>7</v>
      </c>
      <c r="O43" t="s">
        <v>44</v>
      </c>
      <c r="P43">
        <v>1</v>
      </c>
      <c r="S43" s="13">
        <v>41790</v>
      </c>
      <c r="T43" s="13">
        <v>41790</v>
      </c>
      <c r="W43">
        <v>2014</v>
      </c>
      <c r="X43">
        <v>7</v>
      </c>
      <c r="AA43">
        <v>136212</v>
      </c>
      <c r="AC43" t="s">
        <v>51</v>
      </c>
      <c r="AD43" t="s">
        <v>322</v>
      </c>
      <c r="AE43" t="s">
        <v>6335</v>
      </c>
      <c r="AG43">
        <v>77</v>
      </c>
      <c r="AH43">
        <v>2</v>
      </c>
      <c r="AI43" t="s">
        <v>49</v>
      </c>
      <c r="AM43">
        <v>0</v>
      </c>
      <c r="AP43" t="s">
        <v>401</v>
      </c>
    </row>
    <row r="44" spans="1:42" customFormat="1">
      <c r="A44">
        <v>136214</v>
      </c>
      <c r="B44" t="s">
        <v>258</v>
      </c>
      <c r="C44" t="s">
        <v>399</v>
      </c>
      <c r="D44" s="19">
        <v>1284</v>
      </c>
      <c r="E44" s="13">
        <v>41761</v>
      </c>
      <c r="F44" s="14">
        <v>0.39590277777777777</v>
      </c>
      <c r="G44" s="19">
        <v>0</v>
      </c>
      <c r="H44">
        <v>0</v>
      </c>
      <c r="I44" s="22">
        <f t="shared" si="0"/>
        <v>-3150533.2470000684</v>
      </c>
      <c r="N44">
        <v>7</v>
      </c>
      <c r="O44" t="s">
        <v>44</v>
      </c>
      <c r="P44">
        <v>1</v>
      </c>
      <c r="R44">
        <v>1449</v>
      </c>
      <c r="S44" s="13">
        <v>41790</v>
      </c>
      <c r="T44" s="13">
        <v>41790</v>
      </c>
      <c r="W44">
        <v>2014</v>
      </c>
      <c r="X44">
        <v>7</v>
      </c>
      <c r="AC44" t="s">
        <v>51</v>
      </c>
      <c r="AD44" t="s">
        <v>322</v>
      </c>
      <c r="AE44" t="s">
        <v>6335</v>
      </c>
      <c r="AG44">
        <v>12</v>
      </c>
      <c r="AH44">
        <v>11</v>
      </c>
      <c r="AI44" t="s">
        <v>46</v>
      </c>
      <c r="AM44">
        <v>0</v>
      </c>
      <c r="AP44" t="s">
        <v>352</v>
      </c>
    </row>
    <row r="45" spans="1:42" customFormat="1">
      <c r="A45">
        <v>136215</v>
      </c>
      <c r="B45" t="s">
        <v>233</v>
      </c>
      <c r="C45" t="s">
        <v>234</v>
      </c>
      <c r="D45" s="19">
        <v>0</v>
      </c>
      <c r="E45" s="13">
        <v>41761</v>
      </c>
      <c r="F45" s="14">
        <v>0.39651620370370372</v>
      </c>
      <c r="G45" s="19">
        <v>2381.25</v>
      </c>
      <c r="H45">
        <v>0</v>
      </c>
      <c r="I45" s="22">
        <f t="shared" si="0"/>
        <v>-3152914.4970000684</v>
      </c>
      <c r="N45">
        <v>7</v>
      </c>
      <c r="O45" t="s">
        <v>44</v>
      </c>
      <c r="P45">
        <v>1</v>
      </c>
      <c r="R45">
        <v>569</v>
      </c>
      <c r="S45" s="13">
        <v>41790</v>
      </c>
      <c r="T45" s="13">
        <v>41790</v>
      </c>
      <c r="W45">
        <v>2014</v>
      </c>
      <c r="X45">
        <v>7</v>
      </c>
      <c r="AC45" t="s">
        <v>108</v>
      </c>
      <c r="AD45" t="s">
        <v>322</v>
      </c>
      <c r="AE45" t="s">
        <v>6335</v>
      </c>
      <c r="AG45">
        <v>12</v>
      </c>
      <c r="AH45">
        <v>11</v>
      </c>
      <c r="AI45" t="s">
        <v>46</v>
      </c>
      <c r="AM45">
        <v>0</v>
      </c>
      <c r="AP45" t="s">
        <v>352</v>
      </c>
    </row>
    <row r="46" spans="1:42" customFormat="1">
      <c r="A46">
        <v>136216</v>
      </c>
      <c r="B46" t="s">
        <v>402</v>
      </c>
      <c r="C46" t="s">
        <v>403</v>
      </c>
      <c r="D46" s="19">
        <v>174989.65</v>
      </c>
      <c r="E46" s="13">
        <v>41761</v>
      </c>
      <c r="F46" s="14">
        <v>0.3976851851851852</v>
      </c>
      <c r="G46" s="19">
        <v>0</v>
      </c>
      <c r="H46">
        <v>0</v>
      </c>
      <c r="I46" s="22">
        <f t="shared" si="0"/>
        <v>-2977924.8470000685</v>
      </c>
      <c r="N46">
        <v>7</v>
      </c>
      <c r="O46" t="s">
        <v>44</v>
      </c>
      <c r="P46">
        <v>1</v>
      </c>
      <c r="R46">
        <v>1505</v>
      </c>
      <c r="S46" s="13">
        <v>41790</v>
      </c>
      <c r="T46" s="13">
        <v>41790</v>
      </c>
      <c r="W46">
        <v>2014</v>
      </c>
      <c r="X46">
        <v>7</v>
      </c>
      <c r="AC46" t="s">
        <v>113</v>
      </c>
      <c r="AD46" t="s">
        <v>322</v>
      </c>
      <c r="AE46" t="s">
        <v>6335</v>
      </c>
      <c r="AG46">
        <v>12</v>
      </c>
      <c r="AH46">
        <v>10</v>
      </c>
      <c r="AI46" t="s">
        <v>95</v>
      </c>
      <c r="AM46">
        <v>0</v>
      </c>
      <c r="AP46" t="s">
        <v>352</v>
      </c>
    </row>
    <row r="47" spans="1:42" customFormat="1">
      <c r="A47">
        <v>135174</v>
      </c>
      <c r="B47" t="s">
        <v>404</v>
      </c>
      <c r="C47" t="s">
        <v>405</v>
      </c>
      <c r="D47" s="19">
        <v>0</v>
      </c>
      <c r="E47" s="13">
        <v>41761</v>
      </c>
      <c r="F47" s="14">
        <v>0.39953703703703702</v>
      </c>
      <c r="G47" s="19">
        <v>955</v>
      </c>
      <c r="H47">
        <v>0</v>
      </c>
      <c r="I47" s="22">
        <f t="shared" si="0"/>
        <v>-2978879.8470000685</v>
      </c>
      <c r="M47">
        <v>31667</v>
      </c>
      <c r="N47">
        <v>7</v>
      </c>
      <c r="O47" t="s">
        <v>44</v>
      </c>
      <c r="P47">
        <v>1</v>
      </c>
      <c r="R47">
        <v>1579</v>
      </c>
      <c r="S47" s="13">
        <v>41787</v>
      </c>
      <c r="T47" s="13">
        <v>41787</v>
      </c>
      <c r="W47">
        <v>2014</v>
      </c>
      <c r="X47">
        <v>7</v>
      </c>
      <c r="AC47" t="s">
        <v>94</v>
      </c>
      <c r="AD47" t="s">
        <v>322</v>
      </c>
      <c r="AE47" t="s">
        <v>6335</v>
      </c>
      <c r="AG47">
        <v>52</v>
      </c>
      <c r="AH47">
        <v>10</v>
      </c>
      <c r="AI47" t="s">
        <v>95</v>
      </c>
      <c r="AK47">
        <v>0</v>
      </c>
      <c r="AM47">
        <v>0</v>
      </c>
      <c r="AP47" t="s">
        <v>393</v>
      </c>
    </row>
    <row r="48" spans="1:42" customFormat="1">
      <c r="A48">
        <v>135175</v>
      </c>
      <c r="B48" t="s">
        <v>406</v>
      </c>
      <c r="C48" t="s">
        <v>407</v>
      </c>
      <c r="D48" s="19">
        <v>0</v>
      </c>
      <c r="E48" s="13">
        <v>41761</v>
      </c>
      <c r="F48" s="14">
        <v>0.39953703703703702</v>
      </c>
      <c r="G48" s="19">
        <v>955</v>
      </c>
      <c r="H48">
        <v>0</v>
      </c>
      <c r="I48" s="22">
        <f t="shared" si="0"/>
        <v>-2979834.8470000685</v>
      </c>
      <c r="M48">
        <v>31759</v>
      </c>
      <c r="N48">
        <v>7</v>
      </c>
      <c r="O48" t="s">
        <v>44</v>
      </c>
      <c r="P48">
        <v>1</v>
      </c>
      <c r="R48">
        <v>1579</v>
      </c>
      <c r="S48" s="13">
        <v>41787</v>
      </c>
      <c r="T48" s="13">
        <v>41787</v>
      </c>
      <c r="W48">
        <v>2014</v>
      </c>
      <c r="X48">
        <v>7</v>
      </c>
      <c r="AC48" t="s">
        <v>94</v>
      </c>
      <c r="AD48" t="s">
        <v>322</v>
      </c>
      <c r="AE48" t="s">
        <v>6335</v>
      </c>
      <c r="AG48">
        <v>52</v>
      </c>
      <c r="AH48">
        <v>10</v>
      </c>
      <c r="AI48" t="s">
        <v>95</v>
      </c>
      <c r="AK48">
        <v>0</v>
      </c>
      <c r="AM48">
        <v>0</v>
      </c>
      <c r="AP48" t="s">
        <v>393</v>
      </c>
    </row>
    <row r="49" spans="1:42" customFormat="1">
      <c r="A49">
        <v>135177</v>
      </c>
      <c r="B49" t="s">
        <v>408</v>
      </c>
      <c r="C49" t="s">
        <v>409</v>
      </c>
      <c r="D49" s="19">
        <v>0</v>
      </c>
      <c r="E49" s="13">
        <v>41761</v>
      </c>
      <c r="F49" s="14">
        <v>0.39964120370370365</v>
      </c>
      <c r="G49" s="19">
        <v>12042.09</v>
      </c>
      <c r="H49">
        <v>0</v>
      </c>
      <c r="I49" s="22">
        <f t="shared" si="0"/>
        <v>-2991876.9370000684</v>
      </c>
      <c r="M49">
        <v>31518</v>
      </c>
      <c r="N49">
        <v>7</v>
      </c>
      <c r="O49" t="s">
        <v>44</v>
      </c>
      <c r="P49">
        <v>1</v>
      </c>
      <c r="R49">
        <v>506</v>
      </c>
      <c r="S49" s="13">
        <v>41787</v>
      </c>
      <c r="T49" s="13">
        <v>41787</v>
      </c>
      <c r="W49">
        <v>2014</v>
      </c>
      <c r="X49">
        <v>7</v>
      </c>
      <c r="AC49" t="s">
        <v>100</v>
      </c>
      <c r="AD49" t="s">
        <v>322</v>
      </c>
      <c r="AE49" t="s">
        <v>6335</v>
      </c>
      <c r="AG49">
        <v>52</v>
      </c>
      <c r="AH49">
        <v>9</v>
      </c>
      <c r="AI49" t="s">
        <v>54</v>
      </c>
      <c r="AK49">
        <v>0</v>
      </c>
      <c r="AM49">
        <v>0</v>
      </c>
      <c r="AP49" t="s">
        <v>393</v>
      </c>
    </row>
    <row r="50" spans="1:42" customFormat="1">
      <c r="A50">
        <v>135176</v>
      </c>
      <c r="B50" t="s">
        <v>410</v>
      </c>
      <c r="C50" t="s">
        <v>411</v>
      </c>
      <c r="D50" s="19">
        <v>0</v>
      </c>
      <c r="E50" s="13">
        <v>41761</v>
      </c>
      <c r="F50" s="14">
        <v>0.39964120370370365</v>
      </c>
      <c r="G50" s="19">
        <v>39.6</v>
      </c>
      <c r="H50">
        <v>0</v>
      </c>
      <c r="I50" s="22">
        <f t="shared" si="0"/>
        <v>-2991916.5370000685</v>
      </c>
      <c r="M50">
        <v>38470</v>
      </c>
      <c r="N50">
        <v>7</v>
      </c>
      <c r="O50" t="s">
        <v>44</v>
      </c>
      <c r="P50">
        <v>1</v>
      </c>
      <c r="R50">
        <v>575</v>
      </c>
      <c r="S50" s="13">
        <v>41787</v>
      </c>
      <c r="T50" s="13">
        <v>41787</v>
      </c>
      <c r="W50">
        <v>2014</v>
      </c>
      <c r="X50">
        <v>7</v>
      </c>
      <c r="AC50" t="s">
        <v>61</v>
      </c>
      <c r="AD50" t="s">
        <v>322</v>
      </c>
      <c r="AE50" t="s">
        <v>6335</v>
      </c>
      <c r="AG50">
        <v>52</v>
      </c>
      <c r="AH50">
        <v>9</v>
      </c>
      <c r="AI50" t="s">
        <v>54</v>
      </c>
      <c r="AK50">
        <v>0</v>
      </c>
      <c r="AM50">
        <v>0</v>
      </c>
      <c r="AP50" t="s">
        <v>393</v>
      </c>
    </row>
    <row r="51" spans="1:42" customFormat="1">
      <c r="A51">
        <v>136228</v>
      </c>
      <c r="B51" t="s">
        <v>303</v>
      </c>
      <c r="C51" t="s">
        <v>303</v>
      </c>
      <c r="D51" s="19">
        <v>0</v>
      </c>
      <c r="E51" s="13">
        <v>41761</v>
      </c>
      <c r="F51" s="14">
        <v>0.40013888888888888</v>
      </c>
      <c r="G51" s="19">
        <v>1627.18</v>
      </c>
      <c r="H51">
        <v>0</v>
      </c>
      <c r="I51" s="22">
        <f t="shared" si="0"/>
        <v>-2993543.7170000686</v>
      </c>
      <c r="N51">
        <v>60</v>
      </c>
      <c r="O51" t="s">
        <v>60</v>
      </c>
      <c r="P51">
        <v>1</v>
      </c>
      <c r="R51">
        <v>1449</v>
      </c>
      <c r="S51" s="13">
        <v>41791</v>
      </c>
      <c r="T51" s="13">
        <v>42011</v>
      </c>
      <c r="W51">
        <v>2014</v>
      </c>
      <c r="X51">
        <v>7</v>
      </c>
      <c r="AC51" t="s">
        <v>51</v>
      </c>
      <c r="AD51" t="s">
        <v>322</v>
      </c>
      <c r="AE51" t="s">
        <v>6335</v>
      </c>
      <c r="AG51">
        <v>69</v>
      </c>
      <c r="AH51">
        <v>9</v>
      </c>
      <c r="AI51" t="s">
        <v>54</v>
      </c>
      <c r="AM51">
        <v>0</v>
      </c>
      <c r="AO51">
        <v>61</v>
      </c>
      <c r="AP51" t="s">
        <v>412</v>
      </c>
    </row>
    <row r="52" spans="1:42" customFormat="1">
      <c r="A52">
        <v>136229</v>
      </c>
      <c r="B52" t="s">
        <v>303</v>
      </c>
      <c r="C52" t="s">
        <v>413</v>
      </c>
      <c r="D52" s="19">
        <v>1627.18</v>
      </c>
      <c r="E52" s="13">
        <v>41761</v>
      </c>
      <c r="F52" s="14">
        <v>0.40013888888888888</v>
      </c>
      <c r="G52" s="19">
        <v>0</v>
      </c>
      <c r="H52">
        <v>0</v>
      </c>
      <c r="I52" s="22">
        <f t="shared" si="0"/>
        <v>-2991916.5370000685</v>
      </c>
      <c r="N52">
        <v>60</v>
      </c>
      <c r="O52" t="s">
        <v>60</v>
      </c>
      <c r="P52">
        <v>1</v>
      </c>
      <c r="R52">
        <v>1449</v>
      </c>
      <c r="S52" s="13">
        <v>41791</v>
      </c>
      <c r="T52" s="13">
        <v>42011</v>
      </c>
      <c r="W52">
        <v>2014</v>
      </c>
      <c r="X52">
        <v>7</v>
      </c>
      <c r="AA52">
        <v>136228</v>
      </c>
      <c r="AC52" t="s">
        <v>51</v>
      </c>
      <c r="AD52" t="s">
        <v>322</v>
      </c>
      <c r="AE52" t="s">
        <v>6335</v>
      </c>
      <c r="AG52">
        <v>61</v>
      </c>
      <c r="AH52">
        <v>9</v>
      </c>
      <c r="AI52" t="s">
        <v>54</v>
      </c>
      <c r="AM52">
        <v>0</v>
      </c>
      <c r="AP52" t="s">
        <v>414</v>
      </c>
    </row>
    <row r="53" spans="1:42" customFormat="1">
      <c r="A53">
        <v>130630</v>
      </c>
      <c r="B53">
        <v>178005</v>
      </c>
      <c r="C53" t="s">
        <v>415</v>
      </c>
      <c r="D53" s="19">
        <v>25</v>
      </c>
      <c r="E53" s="13">
        <v>41761</v>
      </c>
      <c r="F53" s="14">
        <v>0.40055555555555555</v>
      </c>
      <c r="G53" s="19">
        <v>0</v>
      </c>
      <c r="H53">
        <v>0</v>
      </c>
      <c r="I53" s="22">
        <f t="shared" si="0"/>
        <v>-2991891.5370000685</v>
      </c>
      <c r="L53">
        <v>178005</v>
      </c>
      <c r="N53">
        <v>14</v>
      </c>
      <c r="O53" t="s">
        <v>146</v>
      </c>
      <c r="P53">
        <v>2</v>
      </c>
      <c r="R53">
        <v>62</v>
      </c>
      <c r="S53" s="13">
        <v>41771</v>
      </c>
      <c r="T53" s="13">
        <v>41771</v>
      </c>
      <c r="W53">
        <v>2014</v>
      </c>
      <c r="X53">
        <v>14</v>
      </c>
      <c r="AC53" t="s">
        <v>132</v>
      </c>
      <c r="AD53" t="s">
        <v>321</v>
      </c>
      <c r="AE53" t="s">
        <v>6335</v>
      </c>
      <c r="AG53">
        <v>56</v>
      </c>
      <c r="AH53">
        <v>1</v>
      </c>
      <c r="AI53" t="s">
        <v>58</v>
      </c>
      <c r="AK53">
        <v>0</v>
      </c>
      <c r="AM53">
        <v>0</v>
      </c>
      <c r="AP53" t="s">
        <v>59</v>
      </c>
    </row>
    <row r="54" spans="1:42" customFormat="1">
      <c r="A54">
        <v>136219</v>
      </c>
      <c r="B54" t="s">
        <v>416</v>
      </c>
      <c r="C54" t="s">
        <v>417</v>
      </c>
      <c r="D54" s="19">
        <v>0</v>
      </c>
      <c r="E54" s="13">
        <v>41761</v>
      </c>
      <c r="F54" s="14">
        <v>0.40164351851851854</v>
      </c>
      <c r="G54" s="19">
        <v>21504.38</v>
      </c>
      <c r="H54">
        <v>0</v>
      </c>
      <c r="I54" s="22">
        <f t="shared" si="0"/>
        <v>-3013395.9170000684</v>
      </c>
      <c r="M54">
        <v>55474</v>
      </c>
      <c r="N54">
        <v>7</v>
      </c>
      <c r="O54" t="s">
        <v>44</v>
      </c>
      <c r="P54">
        <v>2</v>
      </c>
      <c r="R54">
        <v>1459</v>
      </c>
      <c r="S54" s="13">
        <v>41790</v>
      </c>
      <c r="T54" s="13">
        <v>41790</v>
      </c>
      <c r="W54">
        <v>2014</v>
      </c>
      <c r="X54">
        <v>7</v>
      </c>
      <c r="AC54" t="s">
        <v>116</v>
      </c>
      <c r="AD54" t="s">
        <v>322</v>
      </c>
      <c r="AE54" t="s">
        <v>6335</v>
      </c>
      <c r="AG54">
        <v>12</v>
      </c>
      <c r="AH54">
        <v>10</v>
      </c>
      <c r="AI54" t="s">
        <v>95</v>
      </c>
      <c r="AK54">
        <v>0</v>
      </c>
      <c r="AM54">
        <v>0</v>
      </c>
      <c r="AP54" t="s">
        <v>352</v>
      </c>
    </row>
    <row r="55" spans="1:42" customFormat="1">
      <c r="A55">
        <v>273006</v>
      </c>
      <c r="B55" t="s">
        <v>418</v>
      </c>
      <c r="C55" t="s">
        <v>419</v>
      </c>
      <c r="D55" s="19">
        <v>0</v>
      </c>
      <c r="E55" s="13">
        <v>41761</v>
      </c>
      <c r="F55" s="14">
        <v>0.40462962962962962</v>
      </c>
      <c r="G55" s="19">
        <v>900</v>
      </c>
      <c r="H55">
        <v>0</v>
      </c>
      <c r="I55" s="22">
        <f t="shared" si="0"/>
        <v>-3014295.9170000684</v>
      </c>
      <c r="M55">
        <v>125155</v>
      </c>
      <c r="N55">
        <v>60</v>
      </c>
      <c r="O55" t="s">
        <v>60</v>
      </c>
      <c r="P55">
        <v>1</v>
      </c>
      <c r="R55">
        <v>1450</v>
      </c>
      <c r="S55" s="13">
        <v>42167</v>
      </c>
      <c r="T55" s="13">
        <v>42167</v>
      </c>
      <c r="W55">
        <v>2015</v>
      </c>
      <c r="X55">
        <v>60</v>
      </c>
      <c r="AC55" t="s">
        <v>65</v>
      </c>
      <c r="AD55" t="s">
        <v>322</v>
      </c>
      <c r="AE55" t="s">
        <v>6335</v>
      </c>
      <c r="AG55">
        <v>56</v>
      </c>
      <c r="AH55">
        <v>1</v>
      </c>
      <c r="AI55" t="s">
        <v>58</v>
      </c>
      <c r="AK55">
        <v>0</v>
      </c>
      <c r="AM55">
        <v>0</v>
      </c>
      <c r="AP55" t="s">
        <v>59</v>
      </c>
    </row>
    <row r="56" spans="1:42" customFormat="1">
      <c r="A56">
        <v>130651</v>
      </c>
      <c r="B56">
        <v>177990</v>
      </c>
      <c r="C56" t="s">
        <v>420</v>
      </c>
      <c r="D56" s="19">
        <v>25</v>
      </c>
      <c r="E56" s="13">
        <v>41761</v>
      </c>
      <c r="F56" s="14">
        <v>0.41190972222222227</v>
      </c>
      <c r="G56" s="19">
        <v>0</v>
      </c>
      <c r="H56">
        <v>0</v>
      </c>
      <c r="I56" s="22">
        <f t="shared" si="0"/>
        <v>-3014270.9170000684</v>
      </c>
      <c r="L56">
        <v>177990</v>
      </c>
      <c r="N56">
        <v>14</v>
      </c>
      <c r="O56" t="s">
        <v>146</v>
      </c>
      <c r="P56">
        <v>2</v>
      </c>
      <c r="R56">
        <v>62</v>
      </c>
      <c r="S56" s="13">
        <v>41771</v>
      </c>
      <c r="T56" s="13">
        <v>41771</v>
      </c>
      <c r="W56">
        <v>2014</v>
      </c>
      <c r="X56">
        <v>14</v>
      </c>
      <c r="AC56" t="s">
        <v>132</v>
      </c>
      <c r="AD56" t="s">
        <v>321</v>
      </c>
      <c r="AE56" t="s">
        <v>6335</v>
      </c>
      <c r="AG56">
        <v>56</v>
      </c>
      <c r="AH56">
        <v>1</v>
      </c>
      <c r="AI56" t="s">
        <v>58</v>
      </c>
      <c r="AK56">
        <v>0</v>
      </c>
      <c r="AM56">
        <v>0</v>
      </c>
      <c r="AP56" t="s">
        <v>59</v>
      </c>
    </row>
    <row r="57" spans="1:42" customFormat="1">
      <c r="A57">
        <v>130655</v>
      </c>
      <c r="B57">
        <v>177991</v>
      </c>
      <c r="C57" t="s">
        <v>421</v>
      </c>
      <c r="D57" s="19">
        <v>25</v>
      </c>
      <c r="E57" s="13">
        <v>41761</v>
      </c>
      <c r="F57" s="14">
        <v>0.41403935185185187</v>
      </c>
      <c r="G57" s="19">
        <v>0</v>
      </c>
      <c r="H57">
        <v>0</v>
      </c>
      <c r="I57" s="22">
        <f t="shared" si="0"/>
        <v>-3014245.9170000684</v>
      </c>
      <c r="L57">
        <v>177991</v>
      </c>
      <c r="N57">
        <v>14</v>
      </c>
      <c r="O57" t="s">
        <v>146</v>
      </c>
      <c r="P57">
        <v>2</v>
      </c>
      <c r="R57">
        <v>62</v>
      </c>
      <c r="S57" s="13">
        <v>41771</v>
      </c>
      <c r="T57" s="13">
        <v>41771</v>
      </c>
      <c r="W57">
        <v>2014</v>
      </c>
      <c r="X57">
        <v>14</v>
      </c>
      <c r="AC57" t="s">
        <v>132</v>
      </c>
      <c r="AD57" t="s">
        <v>321</v>
      </c>
      <c r="AE57" t="s">
        <v>6335</v>
      </c>
      <c r="AG57">
        <v>56</v>
      </c>
      <c r="AH57">
        <v>1</v>
      </c>
      <c r="AI57" t="s">
        <v>58</v>
      </c>
      <c r="AK57">
        <v>0</v>
      </c>
      <c r="AM57">
        <v>0</v>
      </c>
      <c r="AP57" t="s">
        <v>59</v>
      </c>
    </row>
    <row r="58" spans="1:42" customFormat="1">
      <c r="A58">
        <v>136242</v>
      </c>
      <c r="B58" t="s">
        <v>422</v>
      </c>
      <c r="C58" t="s">
        <v>423</v>
      </c>
      <c r="D58" s="19">
        <v>0</v>
      </c>
      <c r="E58" s="13">
        <v>41761</v>
      </c>
      <c r="F58" s="14">
        <v>0.4145833333333333</v>
      </c>
      <c r="G58" s="19">
        <v>62.58</v>
      </c>
      <c r="H58">
        <v>0</v>
      </c>
      <c r="I58" s="22">
        <f t="shared" si="0"/>
        <v>-3014308.4970000684</v>
      </c>
      <c r="M58">
        <v>55488</v>
      </c>
      <c r="N58">
        <v>7</v>
      </c>
      <c r="O58" t="s">
        <v>44</v>
      </c>
      <c r="P58">
        <v>1</v>
      </c>
      <c r="R58">
        <v>1512</v>
      </c>
      <c r="S58" s="13">
        <v>41791</v>
      </c>
      <c r="T58" s="13">
        <v>41791</v>
      </c>
      <c r="W58">
        <v>2014</v>
      </c>
      <c r="X58">
        <v>7</v>
      </c>
      <c r="AC58" t="s">
        <v>56</v>
      </c>
      <c r="AD58" t="s">
        <v>322</v>
      </c>
      <c r="AE58" t="s">
        <v>6335</v>
      </c>
      <c r="AG58">
        <v>61</v>
      </c>
      <c r="AH58">
        <v>9</v>
      </c>
      <c r="AI58" t="s">
        <v>54</v>
      </c>
      <c r="AK58">
        <v>0</v>
      </c>
      <c r="AM58">
        <v>0</v>
      </c>
      <c r="AP58" t="s">
        <v>414</v>
      </c>
    </row>
    <row r="59" spans="1:42" customFormat="1">
      <c r="A59">
        <v>136243</v>
      </c>
      <c r="B59" t="s">
        <v>424</v>
      </c>
      <c r="C59" t="s">
        <v>425</v>
      </c>
      <c r="D59" s="19">
        <v>0</v>
      </c>
      <c r="E59" s="13">
        <v>41761</v>
      </c>
      <c r="F59" s="14">
        <v>0.4145833333333333</v>
      </c>
      <c r="G59" s="19">
        <v>27.84</v>
      </c>
      <c r="H59">
        <v>0</v>
      </c>
      <c r="I59" s="22">
        <f t="shared" si="0"/>
        <v>-3014336.3370000683</v>
      </c>
      <c r="M59">
        <v>55489</v>
      </c>
      <c r="N59">
        <v>7</v>
      </c>
      <c r="O59" t="s">
        <v>44</v>
      </c>
      <c r="P59">
        <v>1</v>
      </c>
      <c r="R59">
        <v>1512</v>
      </c>
      <c r="S59" s="13">
        <v>41791</v>
      </c>
      <c r="T59" s="13">
        <v>41791</v>
      </c>
      <c r="W59">
        <v>2014</v>
      </c>
      <c r="X59">
        <v>7</v>
      </c>
      <c r="AC59" t="s">
        <v>56</v>
      </c>
      <c r="AD59" t="s">
        <v>322</v>
      </c>
      <c r="AE59" t="s">
        <v>6335</v>
      </c>
      <c r="AG59">
        <v>61</v>
      </c>
      <c r="AH59">
        <v>9</v>
      </c>
      <c r="AI59" t="s">
        <v>54</v>
      </c>
      <c r="AK59">
        <v>0</v>
      </c>
      <c r="AM59">
        <v>0</v>
      </c>
      <c r="AP59" t="s">
        <v>414</v>
      </c>
    </row>
    <row r="60" spans="1:42" customFormat="1">
      <c r="A60">
        <v>136244</v>
      </c>
      <c r="B60" t="s">
        <v>426</v>
      </c>
      <c r="C60" t="s">
        <v>427</v>
      </c>
      <c r="D60" s="19">
        <v>0</v>
      </c>
      <c r="E60" s="13">
        <v>41761</v>
      </c>
      <c r="F60" s="14">
        <v>0.4145833333333333</v>
      </c>
      <c r="G60" s="19">
        <v>1536.76</v>
      </c>
      <c r="H60">
        <v>0</v>
      </c>
      <c r="I60" s="22">
        <f t="shared" si="0"/>
        <v>-3015873.0970000681</v>
      </c>
      <c r="M60">
        <v>55490</v>
      </c>
      <c r="N60">
        <v>7</v>
      </c>
      <c r="O60" t="s">
        <v>44</v>
      </c>
      <c r="P60">
        <v>1</v>
      </c>
      <c r="R60">
        <v>1512</v>
      </c>
      <c r="S60" s="13">
        <v>41791</v>
      </c>
      <c r="T60" s="13">
        <v>41791</v>
      </c>
      <c r="W60">
        <v>2014</v>
      </c>
      <c r="X60">
        <v>7</v>
      </c>
      <c r="AC60" t="s">
        <v>56</v>
      </c>
      <c r="AD60" t="s">
        <v>322</v>
      </c>
      <c r="AE60" t="s">
        <v>6335</v>
      </c>
      <c r="AG60">
        <v>61</v>
      </c>
      <c r="AH60">
        <v>9</v>
      </c>
      <c r="AI60" t="s">
        <v>54</v>
      </c>
      <c r="AK60">
        <v>0</v>
      </c>
      <c r="AM60">
        <v>0</v>
      </c>
      <c r="AP60" t="s">
        <v>414</v>
      </c>
    </row>
    <row r="61" spans="1:42" customFormat="1">
      <c r="A61">
        <v>130657</v>
      </c>
      <c r="B61">
        <v>177977</v>
      </c>
      <c r="C61" t="s">
        <v>428</v>
      </c>
      <c r="D61" s="19">
        <v>25</v>
      </c>
      <c r="E61" s="13">
        <v>41761</v>
      </c>
      <c r="F61" s="14">
        <v>0.41479166666666667</v>
      </c>
      <c r="G61" s="19">
        <v>0</v>
      </c>
      <c r="H61">
        <v>0</v>
      </c>
      <c r="I61" s="22">
        <f t="shared" si="0"/>
        <v>-3015848.0970000681</v>
      </c>
      <c r="L61">
        <v>177977</v>
      </c>
      <c r="N61">
        <v>14</v>
      </c>
      <c r="O61" t="s">
        <v>146</v>
      </c>
      <c r="P61">
        <v>2</v>
      </c>
      <c r="R61">
        <v>62</v>
      </c>
      <c r="S61" s="13">
        <v>41771</v>
      </c>
      <c r="T61" s="13">
        <v>41771</v>
      </c>
      <c r="W61">
        <v>2014</v>
      </c>
      <c r="X61">
        <v>14</v>
      </c>
      <c r="AC61" t="s">
        <v>132</v>
      </c>
      <c r="AD61" t="s">
        <v>321</v>
      </c>
      <c r="AE61" t="s">
        <v>6335</v>
      </c>
      <c r="AG61">
        <v>56</v>
      </c>
      <c r="AH61">
        <v>1</v>
      </c>
      <c r="AI61" t="s">
        <v>58</v>
      </c>
      <c r="AK61">
        <v>0</v>
      </c>
      <c r="AM61">
        <v>0</v>
      </c>
      <c r="AP61" t="s">
        <v>59</v>
      </c>
    </row>
    <row r="62" spans="1:42" customFormat="1">
      <c r="A62">
        <v>130658</v>
      </c>
      <c r="B62" t="s">
        <v>429</v>
      </c>
      <c r="C62" t="s">
        <v>430</v>
      </c>
      <c r="D62" s="19">
        <v>0</v>
      </c>
      <c r="E62" s="13">
        <v>41761</v>
      </c>
      <c r="F62" s="14">
        <v>0.41493055555555558</v>
      </c>
      <c r="G62" s="19">
        <v>1200</v>
      </c>
      <c r="H62">
        <v>0</v>
      </c>
      <c r="I62" s="22">
        <f t="shared" si="0"/>
        <v>-3017048.0970000681</v>
      </c>
      <c r="M62">
        <v>51610</v>
      </c>
      <c r="N62">
        <v>24</v>
      </c>
      <c r="O62" t="s">
        <v>68</v>
      </c>
      <c r="P62">
        <v>1</v>
      </c>
      <c r="R62">
        <v>537</v>
      </c>
      <c r="S62" s="13">
        <v>41771</v>
      </c>
      <c r="T62" s="13">
        <v>41771</v>
      </c>
      <c r="W62">
        <v>2014</v>
      </c>
      <c r="X62">
        <v>24</v>
      </c>
      <c r="AC62" t="s">
        <v>175</v>
      </c>
      <c r="AD62" t="s">
        <v>321</v>
      </c>
      <c r="AE62" t="s">
        <v>6335</v>
      </c>
      <c r="AG62">
        <v>56</v>
      </c>
      <c r="AH62">
        <v>1</v>
      </c>
      <c r="AI62" t="s">
        <v>58</v>
      </c>
      <c r="AK62">
        <v>0</v>
      </c>
      <c r="AM62">
        <v>0</v>
      </c>
      <c r="AP62" t="s">
        <v>59</v>
      </c>
    </row>
    <row r="63" spans="1:42" customFormat="1">
      <c r="A63">
        <v>130661</v>
      </c>
      <c r="B63">
        <v>177986</v>
      </c>
      <c r="C63" t="s">
        <v>431</v>
      </c>
      <c r="D63" s="19">
        <v>25</v>
      </c>
      <c r="E63" s="13">
        <v>41761</v>
      </c>
      <c r="F63" s="14">
        <v>0.42499999999999999</v>
      </c>
      <c r="G63" s="19">
        <v>0</v>
      </c>
      <c r="H63">
        <v>0</v>
      </c>
      <c r="I63" s="22">
        <f t="shared" si="0"/>
        <v>-3017023.0970000681</v>
      </c>
      <c r="L63">
        <v>177986</v>
      </c>
      <c r="N63">
        <v>14</v>
      </c>
      <c r="O63" t="s">
        <v>146</v>
      </c>
      <c r="P63">
        <v>2</v>
      </c>
      <c r="R63">
        <v>62</v>
      </c>
      <c r="S63" s="13">
        <v>41771</v>
      </c>
      <c r="T63" s="13">
        <v>41771</v>
      </c>
      <c r="W63">
        <v>2014</v>
      </c>
      <c r="X63">
        <v>14</v>
      </c>
      <c r="AC63" t="s">
        <v>132</v>
      </c>
      <c r="AD63" t="s">
        <v>321</v>
      </c>
      <c r="AE63" t="s">
        <v>6335</v>
      </c>
      <c r="AG63">
        <v>56</v>
      </c>
      <c r="AH63">
        <v>1</v>
      </c>
      <c r="AI63" t="s">
        <v>58</v>
      </c>
      <c r="AK63">
        <v>0</v>
      </c>
      <c r="AM63">
        <v>0</v>
      </c>
      <c r="AP63" t="s">
        <v>59</v>
      </c>
    </row>
    <row r="64" spans="1:42" customFormat="1">
      <c r="A64">
        <v>130670</v>
      </c>
      <c r="B64">
        <v>177955</v>
      </c>
      <c r="C64" t="s">
        <v>432</v>
      </c>
      <c r="D64" s="19">
        <v>25</v>
      </c>
      <c r="E64" s="13">
        <v>41761</v>
      </c>
      <c r="F64" s="14">
        <v>0.42846064814814816</v>
      </c>
      <c r="G64" s="19">
        <v>0</v>
      </c>
      <c r="H64">
        <v>0</v>
      </c>
      <c r="I64" s="22">
        <f t="shared" si="0"/>
        <v>-3016998.0970000681</v>
      </c>
      <c r="L64">
        <v>177955</v>
      </c>
      <c r="N64">
        <v>14</v>
      </c>
      <c r="O64" t="s">
        <v>146</v>
      </c>
      <c r="P64">
        <v>2</v>
      </c>
      <c r="R64">
        <v>62</v>
      </c>
      <c r="S64" s="13">
        <v>41771</v>
      </c>
      <c r="T64" s="13">
        <v>41771</v>
      </c>
      <c r="W64">
        <v>2014</v>
      </c>
      <c r="X64">
        <v>14</v>
      </c>
      <c r="AC64" t="s">
        <v>132</v>
      </c>
      <c r="AD64" t="s">
        <v>321</v>
      </c>
      <c r="AE64" t="s">
        <v>6335</v>
      </c>
      <c r="AG64">
        <v>56</v>
      </c>
      <c r="AH64">
        <v>1</v>
      </c>
      <c r="AI64" t="s">
        <v>58</v>
      </c>
      <c r="AK64">
        <v>0</v>
      </c>
      <c r="AM64">
        <v>0</v>
      </c>
      <c r="AP64" t="s">
        <v>59</v>
      </c>
    </row>
    <row r="65" spans="1:42" customFormat="1">
      <c r="A65">
        <v>130671</v>
      </c>
      <c r="B65">
        <v>177947</v>
      </c>
      <c r="C65" t="s">
        <v>433</v>
      </c>
      <c r="D65" s="19">
        <v>25</v>
      </c>
      <c r="E65" s="13">
        <v>41761</v>
      </c>
      <c r="F65" s="14">
        <v>0.42872685185185189</v>
      </c>
      <c r="G65" s="19">
        <v>0</v>
      </c>
      <c r="H65">
        <v>0</v>
      </c>
      <c r="I65" s="22">
        <f t="shared" si="0"/>
        <v>-3016973.0970000681</v>
      </c>
      <c r="L65">
        <v>177947</v>
      </c>
      <c r="N65">
        <v>14</v>
      </c>
      <c r="O65" t="s">
        <v>146</v>
      </c>
      <c r="P65">
        <v>2</v>
      </c>
      <c r="R65">
        <v>62</v>
      </c>
      <c r="S65" s="13">
        <v>41771</v>
      </c>
      <c r="T65" s="13">
        <v>41771</v>
      </c>
      <c r="W65">
        <v>2014</v>
      </c>
      <c r="X65">
        <v>14</v>
      </c>
      <c r="AC65" t="s">
        <v>132</v>
      </c>
      <c r="AD65" t="s">
        <v>321</v>
      </c>
      <c r="AE65" t="s">
        <v>6335</v>
      </c>
      <c r="AG65">
        <v>56</v>
      </c>
      <c r="AH65">
        <v>1</v>
      </c>
      <c r="AI65" t="s">
        <v>58</v>
      </c>
      <c r="AK65">
        <v>0</v>
      </c>
      <c r="AM65">
        <v>0</v>
      </c>
      <c r="AP65" t="s">
        <v>59</v>
      </c>
    </row>
    <row r="66" spans="1:42" customFormat="1">
      <c r="A66">
        <v>130672</v>
      </c>
      <c r="B66">
        <v>178006</v>
      </c>
      <c r="C66" t="s">
        <v>434</v>
      </c>
      <c r="D66" s="19">
        <v>25</v>
      </c>
      <c r="E66" s="13">
        <v>41761</v>
      </c>
      <c r="F66" s="14">
        <v>0.4289930555555555</v>
      </c>
      <c r="G66" s="19">
        <v>0</v>
      </c>
      <c r="H66">
        <v>0</v>
      </c>
      <c r="I66" s="22">
        <f t="shared" si="0"/>
        <v>-3016948.0970000681</v>
      </c>
      <c r="L66">
        <v>178006</v>
      </c>
      <c r="N66">
        <v>14</v>
      </c>
      <c r="O66" t="s">
        <v>146</v>
      </c>
      <c r="P66">
        <v>2</v>
      </c>
      <c r="R66">
        <v>62</v>
      </c>
      <c r="S66" s="13">
        <v>41771</v>
      </c>
      <c r="T66" s="13">
        <v>41771</v>
      </c>
      <c r="W66">
        <v>2014</v>
      </c>
      <c r="X66">
        <v>14</v>
      </c>
      <c r="AC66" t="s">
        <v>132</v>
      </c>
      <c r="AD66" t="s">
        <v>321</v>
      </c>
      <c r="AE66" t="s">
        <v>6335</v>
      </c>
      <c r="AG66">
        <v>56</v>
      </c>
      <c r="AH66">
        <v>1</v>
      </c>
      <c r="AI66" t="s">
        <v>58</v>
      </c>
      <c r="AK66">
        <v>0</v>
      </c>
      <c r="AM66">
        <v>0</v>
      </c>
      <c r="AP66" t="s">
        <v>59</v>
      </c>
    </row>
    <row r="67" spans="1:42" customFormat="1">
      <c r="A67">
        <v>130046</v>
      </c>
      <c r="B67">
        <v>146311</v>
      </c>
      <c r="C67" t="s">
        <v>435</v>
      </c>
      <c r="D67" s="19">
        <v>1596</v>
      </c>
      <c r="E67" s="13">
        <v>41761</v>
      </c>
      <c r="F67" s="14">
        <v>0.42950231481481477</v>
      </c>
      <c r="G67" s="19">
        <v>0</v>
      </c>
      <c r="H67">
        <v>0</v>
      </c>
      <c r="I67" s="22">
        <f t="shared" si="0"/>
        <v>-3015352.0970000681</v>
      </c>
      <c r="L67">
        <v>146311</v>
      </c>
      <c r="N67">
        <v>8</v>
      </c>
      <c r="O67" t="s">
        <v>63</v>
      </c>
      <c r="P67">
        <v>1</v>
      </c>
      <c r="R67">
        <v>2</v>
      </c>
      <c r="S67" s="13">
        <v>41765</v>
      </c>
      <c r="T67" s="13">
        <v>41765</v>
      </c>
      <c r="W67">
        <v>2014</v>
      </c>
      <c r="X67">
        <v>8</v>
      </c>
      <c r="AC67" t="s">
        <v>48</v>
      </c>
      <c r="AD67" t="s">
        <v>321</v>
      </c>
      <c r="AE67" t="s">
        <v>6335</v>
      </c>
      <c r="AG67">
        <v>56</v>
      </c>
      <c r="AH67">
        <v>1</v>
      </c>
      <c r="AI67" t="s">
        <v>58</v>
      </c>
      <c r="AK67">
        <v>0</v>
      </c>
      <c r="AM67">
        <v>0</v>
      </c>
      <c r="AP67" t="s">
        <v>59</v>
      </c>
    </row>
    <row r="68" spans="1:42" customFormat="1">
      <c r="A68">
        <v>130674</v>
      </c>
      <c r="B68">
        <v>178026</v>
      </c>
      <c r="C68" t="s">
        <v>436</v>
      </c>
      <c r="D68" s="19">
        <v>25</v>
      </c>
      <c r="E68" s="13">
        <v>41761</v>
      </c>
      <c r="F68" s="14">
        <v>0.42953703703703705</v>
      </c>
      <c r="G68" s="19">
        <v>0</v>
      </c>
      <c r="H68">
        <v>0</v>
      </c>
      <c r="I68" s="22">
        <f t="shared" ref="I68:I131" si="1">I67 + (D68-G68)</f>
        <v>-3015327.0970000681</v>
      </c>
      <c r="L68">
        <v>178026</v>
      </c>
      <c r="N68">
        <v>14</v>
      </c>
      <c r="O68" t="s">
        <v>146</v>
      </c>
      <c r="P68">
        <v>2</v>
      </c>
      <c r="R68">
        <v>62</v>
      </c>
      <c r="S68" s="13">
        <v>41771</v>
      </c>
      <c r="T68" s="13">
        <v>41771</v>
      </c>
      <c r="W68">
        <v>2014</v>
      </c>
      <c r="X68">
        <v>14</v>
      </c>
      <c r="AC68" t="s">
        <v>132</v>
      </c>
      <c r="AD68" t="s">
        <v>321</v>
      </c>
      <c r="AE68" t="s">
        <v>6335</v>
      </c>
      <c r="AG68">
        <v>56</v>
      </c>
      <c r="AH68">
        <v>1</v>
      </c>
      <c r="AI68" t="s">
        <v>58</v>
      </c>
      <c r="AK68">
        <v>0</v>
      </c>
      <c r="AM68">
        <v>0</v>
      </c>
      <c r="AP68" t="s">
        <v>59</v>
      </c>
    </row>
    <row r="69" spans="1:42" customFormat="1">
      <c r="A69">
        <v>226396</v>
      </c>
      <c r="B69" t="s">
        <v>437</v>
      </c>
      <c r="C69" t="s">
        <v>438</v>
      </c>
      <c r="D69" s="19">
        <v>0</v>
      </c>
      <c r="E69" s="13">
        <v>41761</v>
      </c>
      <c r="F69" s="14">
        <v>0.43170138888888893</v>
      </c>
      <c r="G69" s="19">
        <v>295.76</v>
      </c>
      <c r="H69">
        <v>0</v>
      </c>
      <c r="I69" s="22">
        <f t="shared" si="1"/>
        <v>-3015622.8570000678</v>
      </c>
      <c r="M69">
        <v>108130</v>
      </c>
      <c r="N69">
        <v>60</v>
      </c>
      <c r="O69" t="s">
        <v>60</v>
      </c>
      <c r="P69">
        <v>1</v>
      </c>
      <c r="R69">
        <v>1512</v>
      </c>
      <c r="S69" s="13">
        <v>41982</v>
      </c>
      <c r="T69" s="13">
        <v>41982</v>
      </c>
      <c r="W69">
        <v>2014</v>
      </c>
      <c r="X69">
        <v>60</v>
      </c>
      <c r="AC69" t="s">
        <v>56</v>
      </c>
      <c r="AD69" t="s">
        <v>322</v>
      </c>
      <c r="AE69" t="s">
        <v>6335</v>
      </c>
      <c r="AG69">
        <v>26</v>
      </c>
      <c r="AH69">
        <v>9</v>
      </c>
      <c r="AI69" t="s">
        <v>54</v>
      </c>
      <c r="AK69">
        <v>0</v>
      </c>
      <c r="AM69">
        <v>0</v>
      </c>
      <c r="AP69" t="s">
        <v>439</v>
      </c>
    </row>
    <row r="70" spans="1:42" customFormat="1">
      <c r="A70">
        <v>226397</v>
      </c>
      <c r="B70" t="s">
        <v>440</v>
      </c>
      <c r="C70" t="s">
        <v>441</v>
      </c>
      <c r="D70" s="19">
        <v>0</v>
      </c>
      <c r="E70" s="13">
        <v>41761</v>
      </c>
      <c r="F70" s="14">
        <v>0.43170138888888893</v>
      </c>
      <c r="G70" s="19">
        <v>443.38</v>
      </c>
      <c r="H70">
        <v>0</v>
      </c>
      <c r="I70" s="22">
        <f t="shared" si="1"/>
        <v>-3016066.2370000677</v>
      </c>
      <c r="M70">
        <v>108131</v>
      </c>
      <c r="N70">
        <v>60</v>
      </c>
      <c r="O70" t="s">
        <v>60</v>
      </c>
      <c r="P70">
        <v>1</v>
      </c>
      <c r="R70">
        <v>1512</v>
      </c>
      <c r="S70" s="13">
        <v>41982</v>
      </c>
      <c r="T70" s="13">
        <v>41982</v>
      </c>
      <c r="W70">
        <v>2014</v>
      </c>
      <c r="X70">
        <v>60</v>
      </c>
      <c r="AC70" t="s">
        <v>56</v>
      </c>
      <c r="AD70" t="s">
        <v>322</v>
      </c>
      <c r="AE70" t="s">
        <v>6335</v>
      </c>
      <c r="AG70">
        <v>26</v>
      </c>
      <c r="AH70">
        <v>9</v>
      </c>
      <c r="AI70" t="s">
        <v>54</v>
      </c>
      <c r="AK70">
        <v>0</v>
      </c>
      <c r="AM70">
        <v>0</v>
      </c>
      <c r="AP70" t="s">
        <v>439</v>
      </c>
    </row>
    <row r="71" spans="1:42" customFormat="1">
      <c r="A71">
        <v>130685</v>
      </c>
      <c r="B71">
        <v>178047</v>
      </c>
      <c r="C71" t="s">
        <v>442</v>
      </c>
      <c r="D71" s="19">
        <v>50</v>
      </c>
      <c r="E71" s="13">
        <v>41761</v>
      </c>
      <c r="F71" s="14">
        <v>0.43414351851851851</v>
      </c>
      <c r="G71" s="19">
        <v>0</v>
      </c>
      <c r="H71">
        <v>0</v>
      </c>
      <c r="I71" s="22">
        <f t="shared" si="1"/>
        <v>-3016016.2370000677</v>
      </c>
      <c r="L71">
        <v>178047</v>
      </c>
      <c r="N71">
        <v>14</v>
      </c>
      <c r="O71" t="s">
        <v>146</v>
      </c>
      <c r="P71">
        <v>2</v>
      </c>
      <c r="R71">
        <v>62</v>
      </c>
      <c r="S71" s="13">
        <v>41771</v>
      </c>
      <c r="T71" s="13">
        <v>41771</v>
      </c>
      <c r="W71">
        <v>2014</v>
      </c>
      <c r="X71">
        <v>14</v>
      </c>
      <c r="AC71" t="s">
        <v>132</v>
      </c>
      <c r="AD71" t="s">
        <v>321</v>
      </c>
      <c r="AE71" t="s">
        <v>6335</v>
      </c>
      <c r="AG71">
        <v>56</v>
      </c>
      <c r="AH71">
        <v>1</v>
      </c>
      <c r="AI71" t="s">
        <v>58</v>
      </c>
      <c r="AK71">
        <v>0</v>
      </c>
      <c r="AM71">
        <v>0</v>
      </c>
      <c r="AP71" t="s">
        <v>59</v>
      </c>
    </row>
    <row r="72" spans="1:42" customFormat="1">
      <c r="A72">
        <v>130048</v>
      </c>
      <c r="B72" t="s">
        <v>443</v>
      </c>
      <c r="C72" t="s">
        <v>444</v>
      </c>
      <c r="D72" s="19">
        <v>337</v>
      </c>
      <c r="E72" s="13">
        <v>41761</v>
      </c>
      <c r="F72" s="14">
        <v>0.43599537037037034</v>
      </c>
      <c r="G72" s="19">
        <v>0</v>
      </c>
      <c r="H72">
        <v>0</v>
      </c>
      <c r="I72" s="22">
        <f t="shared" si="1"/>
        <v>-3015679.2370000677</v>
      </c>
      <c r="N72">
        <v>8</v>
      </c>
      <c r="O72" t="s">
        <v>63</v>
      </c>
      <c r="P72">
        <v>1</v>
      </c>
      <c r="R72">
        <v>1434</v>
      </c>
      <c r="S72" s="13">
        <v>41765</v>
      </c>
      <c r="T72" s="13">
        <v>41765</v>
      </c>
      <c r="W72">
        <v>2014</v>
      </c>
      <c r="X72">
        <v>8</v>
      </c>
      <c r="AC72" t="s">
        <v>67</v>
      </c>
      <c r="AD72" t="s">
        <v>321</v>
      </c>
      <c r="AE72" t="s">
        <v>6339</v>
      </c>
      <c r="AG72">
        <v>56</v>
      </c>
      <c r="AH72">
        <v>1</v>
      </c>
      <c r="AI72" t="s">
        <v>58</v>
      </c>
      <c r="AM72">
        <v>0</v>
      </c>
      <c r="AP72" t="s">
        <v>59</v>
      </c>
    </row>
    <row r="73" spans="1:42" customFormat="1">
      <c r="A73">
        <v>136248</v>
      </c>
      <c r="B73" t="s">
        <v>402</v>
      </c>
      <c r="C73" t="s">
        <v>445</v>
      </c>
      <c r="D73" s="19">
        <v>37493.300000000003</v>
      </c>
      <c r="E73" s="13">
        <v>41761</v>
      </c>
      <c r="F73" s="14">
        <v>0.43629629629629635</v>
      </c>
      <c r="G73" s="19">
        <v>0</v>
      </c>
      <c r="H73">
        <v>0</v>
      </c>
      <c r="I73" s="22">
        <f t="shared" si="1"/>
        <v>-2978185.9370000679</v>
      </c>
      <c r="N73">
        <v>63</v>
      </c>
      <c r="O73" t="s">
        <v>208</v>
      </c>
      <c r="P73">
        <v>1</v>
      </c>
      <c r="R73">
        <v>1526</v>
      </c>
      <c r="S73" s="13">
        <v>41791</v>
      </c>
      <c r="T73" s="13">
        <v>41858</v>
      </c>
      <c r="W73">
        <v>2014</v>
      </c>
      <c r="X73">
        <v>7</v>
      </c>
      <c r="AC73" t="s">
        <v>115</v>
      </c>
      <c r="AD73" t="s">
        <v>321</v>
      </c>
      <c r="AE73" t="s">
        <v>6334</v>
      </c>
      <c r="AG73">
        <v>74</v>
      </c>
      <c r="AH73">
        <v>8</v>
      </c>
      <c r="AI73" t="s">
        <v>52</v>
      </c>
      <c r="AM73">
        <v>0</v>
      </c>
      <c r="AP73" t="s">
        <v>446</v>
      </c>
    </row>
    <row r="74" spans="1:42" customFormat="1">
      <c r="A74">
        <v>136249</v>
      </c>
      <c r="B74" t="s">
        <v>402</v>
      </c>
      <c r="C74" t="s">
        <v>447</v>
      </c>
      <c r="D74" s="19">
        <v>35580.720000000001</v>
      </c>
      <c r="E74" s="13">
        <v>41761</v>
      </c>
      <c r="F74" s="14">
        <v>0.43703703703703706</v>
      </c>
      <c r="G74" s="19">
        <v>0</v>
      </c>
      <c r="H74">
        <v>0</v>
      </c>
      <c r="I74" s="22">
        <f t="shared" si="1"/>
        <v>-2942605.2170000677</v>
      </c>
      <c r="N74">
        <v>63</v>
      </c>
      <c r="O74" t="s">
        <v>208</v>
      </c>
      <c r="P74">
        <v>1</v>
      </c>
      <c r="R74">
        <v>1526</v>
      </c>
      <c r="S74" s="13">
        <v>41791</v>
      </c>
      <c r="T74" s="13">
        <v>41858</v>
      </c>
      <c r="W74">
        <v>2014</v>
      </c>
      <c r="X74">
        <v>7</v>
      </c>
      <c r="AC74" t="s">
        <v>115</v>
      </c>
      <c r="AD74" t="s">
        <v>321</v>
      </c>
      <c r="AE74" t="s">
        <v>6334</v>
      </c>
      <c r="AG74">
        <v>74</v>
      </c>
      <c r="AH74">
        <v>8</v>
      </c>
      <c r="AI74" t="s">
        <v>52</v>
      </c>
      <c r="AM74">
        <v>0</v>
      </c>
      <c r="AP74" t="s">
        <v>446</v>
      </c>
    </row>
    <row r="75" spans="1:42" customFormat="1">
      <c r="A75">
        <v>130049</v>
      </c>
      <c r="B75">
        <v>162072</v>
      </c>
      <c r="C75" t="s">
        <v>448</v>
      </c>
      <c r="D75" s="19">
        <v>1449</v>
      </c>
      <c r="E75" s="13">
        <v>41761</v>
      </c>
      <c r="F75" s="14">
        <v>0.43902777777777779</v>
      </c>
      <c r="G75" s="19">
        <v>0</v>
      </c>
      <c r="H75">
        <v>0</v>
      </c>
      <c r="I75" s="22">
        <f t="shared" si="1"/>
        <v>-2941156.2170000677</v>
      </c>
      <c r="L75">
        <v>162072</v>
      </c>
      <c r="N75">
        <v>8</v>
      </c>
      <c r="O75" t="s">
        <v>63</v>
      </c>
      <c r="P75">
        <v>1</v>
      </c>
      <c r="R75">
        <v>2</v>
      </c>
      <c r="S75" s="13">
        <v>41765</v>
      </c>
      <c r="T75" s="13">
        <v>41765</v>
      </c>
      <c r="W75">
        <v>2014</v>
      </c>
      <c r="X75">
        <v>8</v>
      </c>
      <c r="AC75" t="s">
        <v>48</v>
      </c>
      <c r="AD75" t="s">
        <v>321</v>
      </c>
      <c r="AE75" t="s">
        <v>6335</v>
      </c>
      <c r="AG75">
        <v>56</v>
      </c>
      <c r="AH75">
        <v>1</v>
      </c>
      <c r="AI75" t="s">
        <v>58</v>
      </c>
      <c r="AK75">
        <v>0</v>
      </c>
      <c r="AM75">
        <v>0</v>
      </c>
      <c r="AP75" t="s">
        <v>59</v>
      </c>
    </row>
    <row r="76" spans="1:42" customFormat="1">
      <c r="A76">
        <v>130050</v>
      </c>
      <c r="B76" t="s">
        <v>443</v>
      </c>
      <c r="C76" t="s">
        <v>449</v>
      </c>
      <c r="D76" s="19">
        <v>293.8</v>
      </c>
      <c r="E76" s="13">
        <v>41761</v>
      </c>
      <c r="F76" s="14">
        <v>0.44259259259259259</v>
      </c>
      <c r="G76" s="19">
        <v>0</v>
      </c>
      <c r="H76">
        <v>0</v>
      </c>
      <c r="I76" s="22">
        <f t="shared" si="1"/>
        <v>-2940862.4170000679</v>
      </c>
      <c r="N76">
        <v>8</v>
      </c>
      <c r="O76" t="s">
        <v>63</v>
      </c>
      <c r="P76">
        <v>1</v>
      </c>
      <c r="R76">
        <v>1434</v>
      </c>
      <c r="S76" s="13">
        <v>41765</v>
      </c>
      <c r="T76" s="13">
        <v>41765</v>
      </c>
      <c r="W76">
        <v>2014</v>
      </c>
      <c r="X76">
        <v>8</v>
      </c>
      <c r="AC76" t="s">
        <v>67</v>
      </c>
      <c r="AD76" t="s">
        <v>321</v>
      </c>
      <c r="AE76" t="s">
        <v>6339</v>
      </c>
      <c r="AG76">
        <v>56</v>
      </c>
      <c r="AH76">
        <v>1</v>
      </c>
      <c r="AI76" t="s">
        <v>58</v>
      </c>
      <c r="AM76">
        <v>0</v>
      </c>
      <c r="AP76" t="s">
        <v>59</v>
      </c>
    </row>
    <row r="77" spans="1:42" customFormat="1">
      <c r="A77">
        <v>136454</v>
      </c>
      <c r="B77" t="s">
        <v>450</v>
      </c>
      <c r="C77" t="s">
        <v>451</v>
      </c>
      <c r="D77" s="19">
        <v>0</v>
      </c>
      <c r="E77" s="13">
        <v>41761</v>
      </c>
      <c r="F77" s="14">
        <v>0.45030092592592591</v>
      </c>
      <c r="G77" s="19">
        <v>66132.06</v>
      </c>
      <c r="H77">
        <v>0</v>
      </c>
      <c r="I77" s="22">
        <f t="shared" si="1"/>
        <v>-3006994.4770000679</v>
      </c>
      <c r="M77">
        <v>46424</v>
      </c>
      <c r="N77">
        <v>24</v>
      </c>
      <c r="O77" t="s">
        <v>68</v>
      </c>
      <c r="P77">
        <v>1</v>
      </c>
      <c r="R77">
        <v>1409</v>
      </c>
      <c r="S77" s="13">
        <v>41792</v>
      </c>
      <c r="T77" s="13">
        <v>41792</v>
      </c>
      <c r="W77">
        <v>2014</v>
      </c>
      <c r="X77">
        <v>24</v>
      </c>
      <c r="AC77" t="s">
        <v>248</v>
      </c>
      <c r="AD77" t="s">
        <v>321</v>
      </c>
      <c r="AE77" t="s">
        <v>6335</v>
      </c>
      <c r="AG77">
        <v>12</v>
      </c>
      <c r="AH77">
        <v>2</v>
      </c>
      <c r="AI77" t="s">
        <v>49</v>
      </c>
      <c r="AK77">
        <v>0</v>
      </c>
      <c r="AM77">
        <v>0</v>
      </c>
      <c r="AP77" t="s">
        <v>352</v>
      </c>
    </row>
    <row r="78" spans="1:42" customFormat="1">
      <c r="A78">
        <v>226428</v>
      </c>
      <c r="B78" t="s">
        <v>111</v>
      </c>
      <c r="C78" t="s">
        <v>111</v>
      </c>
      <c r="D78" s="19">
        <v>33877.79</v>
      </c>
      <c r="E78" s="13">
        <v>41761</v>
      </c>
      <c r="F78" s="14">
        <v>0.45363425925925926</v>
      </c>
      <c r="G78" s="19">
        <v>0</v>
      </c>
      <c r="H78">
        <v>0</v>
      </c>
      <c r="I78" s="22">
        <f t="shared" si="1"/>
        <v>-2973116.6870000679</v>
      </c>
      <c r="N78">
        <v>60</v>
      </c>
      <c r="O78" t="s">
        <v>60</v>
      </c>
      <c r="P78">
        <v>1</v>
      </c>
      <c r="R78">
        <v>1471</v>
      </c>
      <c r="S78" s="13">
        <v>41982</v>
      </c>
      <c r="T78" s="13">
        <v>41982</v>
      </c>
      <c r="W78">
        <v>2014</v>
      </c>
      <c r="X78">
        <v>60</v>
      </c>
      <c r="AC78" t="s">
        <v>110</v>
      </c>
      <c r="AD78" t="s">
        <v>322</v>
      </c>
      <c r="AE78" t="s">
        <v>6335</v>
      </c>
      <c r="AG78">
        <v>26</v>
      </c>
      <c r="AH78">
        <v>8</v>
      </c>
      <c r="AI78" t="s">
        <v>52</v>
      </c>
      <c r="AM78">
        <v>0</v>
      </c>
      <c r="AP78" t="s">
        <v>439</v>
      </c>
    </row>
    <row r="79" spans="1:42" customFormat="1">
      <c r="A79">
        <v>130706</v>
      </c>
      <c r="B79">
        <v>177983</v>
      </c>
      <c r="C79" t="s">
        <v>452</v>
      </c>
      <c r="D79" s="19">
        <v>25</v>
      </c>
      <c r="E79" s="13">
        <v>41761</v>
      </c>
      <c r="F79" s="14">
        <v>0.46037037037037037</v>
      </c>
      <c r="G79" s="19">
        <v>0</v>
      </c>
      <c r="H79">
        <v>0</v>
      </c>
      <c r="I79" s="22">
        <f t="shared" si="1"/>
        <v>-2973091.6870000679</v>
      </c>
      <c r="L79">
        <v>177983</v>
      </c>
      <c r="N79">
        <v>14</v>
      </c>
      <c r="O79" t="s">
        <v>146</v>
      </c>
      <c r="P79">
        <v>2</v>
      </c>
      <c r="R79">
        <v>62</v>
      </c>
      <c r="S79" s="13">
        <v>41771</v>
      </c>
      <c r="T79" s="13">
        <v>41771</v>
      </c>
      <c r="W79">
        <v>2014</v>
      </c>
      <c r="X79">
        <v>14</v>
      </c>
      <c r="AC79" t="s">
        <v>132</v>
      </c>
      <c r="AD79" t="s">
        <v>321</v>
      </c>
      <c r="AE79" t="s">
        <v>6335</v>
      </c>
      <c r="AG79">
        <v>56</v>
      </c>
      <c r="AH79">
        <v>1</v>
      </c>
      <c r="AI79" t="s">
        <v>58</v>
      </c>
      <c r="AK79">
        <v>0</v>
      </c>
      <c r="AM79">
        <v>0</v>
      </c>
      <c r="AP79" t="s">
        <v>59</v>
      </c>
    </row>
    <row r="80" spans="1:42" customFormat="1">
      <c r="A80">
        <v>130707</v>
      </c>
      <c r="B80">
        <v>177995</v>
      </c>
      <c r="C80" t="s">
        <v>453</v>
      </c>
      <c r="D80" s="19">
        <v>25</v>
      </c>
      <c r="E80" s="13">
        <v>41761</v>
      </c>
      <c r="F80" s="14">
        <v>0.46112268518518523</v>
      </c>
      <c r="G80" s="19">
        <v>0</v>
      </c>
      <c r="H80">
        <v>0</v>
      </c>
      <c r="I80" s="22">
        <f t="shared" si="1"/>
        <v>-2973066.6870000679</v>
      </c>
      <c r="L80">
        <v>177995</v>
      </c>
      <c r="N80">
        <v>14</v>
      </c>
      <c r="O80" t="s">
        <v>146</v>
      </c>
      <c r="P80">
        <v>2</v>
      </c>
      <c r="R80">
        <v>62</v>
      </c>
      <c r="S80" s="13">
        <v>41771</v>
      </c>
      <c r="T80" s="13">
        <v>41771</v>
      </c>
      <c r="W80">
        <v>2014</v>
      </c>
      <c r="X80">
        <v>14</v>
      </c>
      <c r="AC80" t="s">
        <v>132</v>
      </c>
      <c r="AD80" t="s">
        <v>321</v>
      </c>
      <c r="AE80" t="s">
        <v>6335</v>
      </c>
      <c r="AG80">
        <v>56</v>
      </c>
      <c r="AH80">
        <v>1</v>
      </c>
      <c r="AI80" t="s">
        <v>58</v>
      </c>
      <c r="AK80">
        <v>0</v>
      </c>
      <c r="AM80">
        <v>0</v>
      </c>
      <c r="AP80" t="s">
        <v>59</v>
      </c>
    </row>
    <row r="81" spans="1:42" customFormat="1">
      <c r="A81">
        <v>136274</v>
      </c>
      <c r="B81" t="s">
        <v>454</v>
      </c>
      <c r="C81" t="s">
        <v>455</v>
      </c>
      <c r="D81" s="19">
        <v>0</v>
      </c>
      <c r="E81" s="13">
        <v>41761</v>
      </c>
      <c r="F81" s="14">
        <v>0.46122685185185186</v>
      </c>
      <c r="G81" s="19">
        <v>1500</v>
      </c>
      <c r="H81">
        <v>0</v>
      </c>
      <c r="I81" s="22">
        <f t="shared" si="1"/>
        <v>-2974566.6870000679</v>
      </c>
      <c r="M81">
        <v>31519</v>
      </c>
      <c r="N81">
        <v>7</v>
      </c>
      <c r="O81" t="s">
        <v>44</v>
      </c>
      <c r="P81">
        <v>1</v>
      </c>
      <c r="R81">
        <v>1514</v>
      </c>
      <c r="S81" s="13">
        <v>41791</v>
      </c>
      <c r="T81" s="13">
        <v>41791</v>
      </c>
      <c r="W81">
        <v>2014</v>
      </c>
      <c r="X81">
        <v>7</v>
      </c>
      <c r="AC81" t="s">
        <v>223</v>
      </c>
      <c r="AD81" t="s">
        <v>322</v>
      </c>
      <c r="AE81" t="s">
        <v>6335</v>
      </c>
      <c r="AG81">
        <v>74</v>
      </c>
      <c r="AH81">
        <v>9</v>
      </c>
      <c r="AI81" t="s">
        <v>54</v>
      </c>
      <c r="AK81">
        <v>0</v>
      </c>
      <c r="AM81">
        <v>0</v>
      </c>
      <c r="AP81" t="s">
        <v>446</v>
      </c>
    </row>
    <row r="82" spans="1:42" customFormat="1">
      <c r="A82">
        <v>136273</v>
      </c>
      <c r="B82" t="s">
        <v>456</v>
      </c>
      <c r="C82" t="s">
        <v>457</v>
      </c>
      <c r="D82" s="19">
        <v>0</v>
      </c>
      <c r="E82" s="13">
        <v>41761</v>
      </c>
      <c r="F82" s="14">
        <v>0.46122685185185186</v>
      </c>
      <c r="G82" s="19">
        <v>1500</v>
      </c>
      <c r="H82">
        <v>0</v>
      </c>
      <c r="I82" s="22">
        <f t="shared" si="1"/>
        <v>-2976066.6870000679</v>
      </c>
      <c r="M82">
        <v>38471</v>
      </c>
      <c r="N82">
        <v>7</v>
      </c>
      <c r="O82" t="s">
        <v>44</v>
      </c>
      <c r="P82">
        <v>1</v>
      </c>
      <c r="R82">
        <v>1514</v>
      </c>
      <c r="S82" s="13">
        <v>41791</v>
      </c>
      <c r="T82" s="13">
        <v>41791</v>
      </c>
      <c r="W82">
        <v>2014</v>
      </c>
      <c r="X82">
        <v>7</v>
      </c>
      <c r="AC82" t="s">
        <v>223</v>
      </c>
      <c r="AD82" t="s">
        <v>322</v>
      </c>
      <c r="AE82" t="s">
        <v>6335</v>
      </c>
      <c r="AG82">
        <v>74</v>
      </c>
      <c r="AH82">
        <v>9</v>
      </c>
      <c r="AI82" t="s">
        <v>54</v>
      </c>
      <c r="AK82">
        <v>0</v>
      </c>
      <c r="AM82">
        <v>0</v>
      </c>
      <c r="AP82" t="s">
        <v>446</v>
      </c>
    </row>
    <row r="83" spans="1:42" customFormat="1">
      <c r="A83">
        <v>130708</v>
      </c>
      <c r="B83">
        <v>178046</v>
      </c>
      <c r="C83" t="s">
        <v>458</v>
      </c>
      <c r="D83" s="19">
        <v>50</v>
      </c>
      <c r="E83" s="13">
        <v>41761</v>
      </c>
      <c r="F83" s="14">
        <v>0.46203703703703702</v>
      </c>
      <c r="G83" s="19">
        <v>0</v>
      </c>
      <c r="H83">
        <v>0</v>
      </c>
      <c r="I83" s="22">
        <f t="shared" si="1"/>
        <v>-2976016.6870000679</v>
      </c>
      <c r="L83">
        <v>178046</v>
      </c>
      <c r="N83">
        <v>14</v>
      </c>
      <c r="O83" t="s">
        <v>146</v>
      </c>
      <c r="P83">
        <v>2</v>
      </c>
      <c r="R83">
        <v>62</v>
      </c>
      <c r="S83" s="13">
        <v>41771</v>
      </c>
      <c r="T83" s="13">
        <v>41771</v>
      </c>
      <c r="W83">
        <v>2014</v>
      </c>
      <c r="X83">
        <v>14</v>
      </c>
      <c r="AC83" t="s">
        <v>132</v>
      </c>
      <c r="AD83" t="s">
        <v>321</v>
      </c>
      <c r="AE83" t="s">
        <v>6335</v>
      </c>
      <c r="AG83">
        <v>56</v>
      </c>
      <c r="AH83">
        <v>1</v>
      </c>
      <c r="AI83" t="s">
        <v>58</v>
      </c>
      <c r="AK83">
        <v>0</v>
      </c>
      <c r="AM83">
        <v>0</v>
      </c>
      <c r="AP83" t="s">
        <v>59</v>
      </c>
    </row>
    <row r="84" spans="1:42" customFormat="1">
      <c r="A84">
        <v>130712</v>
      </c>
      <c r="B84">
        <v>178000</v>
      </c>
      <c r="C84" t="s">
        <v>459</v>
      </c>
      <c r="D84" s="19">
        <v>25</v>
      </c>
      <c r="E84" s="13">
        <v>41761</v>
      </c>
      <c r="F84" s="14">
        <v>0.46356481481481482</v>
      </c>
      <c r="G84" s="19">
        <v>0</v>
      </c>
      <c r="H84">
        <v>0</v>
      </c>
      <c r="I84" s="22">
        <f t="shared" si="1"/>
        <v>-2975991.6870000679</v>
      </c>
      <c r="L84">
        <v>178000</v>
      </c>
      <c r="N84">
        <v>14</v>
      </c>
      <c r="O84" t="s">
        <v>146</v>
      </c>
      <c r="P84">
        <v>2</v>
      </c>
      <c r="R84">
        <v>62</v>
      </c>
      <c r="S84" s="13">
        <v>41771</v>
      </c>
      <c r="T84" s="13">
        <v>41771</v>
      </c>
      <c r="W84">
        <v>2014</v>
      </c>
      <c r="X84">
        <v>14</v>
      </c>
      <c r="AC84" t="s">
        <v>132</v>
      </c>
      <c r="AD84" t="s">
        <v>321</v>
      </c>
      <c r="AE84" t="s">
        <v>6335</v>
      </c>
      <c r="AG84">
        <v>56</v>
      </c>
      <c r="AH84">
        <v>1</v>
      </c>
      <c r="AI84" t="s">
        <v>58</v>
      </c>
      <c r="AK84">
        <v>0</v>
      </c>
      <c r="AM84">
        <v>0</v>
      </c>
      <c r="AP84" t="s">
        <v>59</v>
      </c>
    </row>
    <row r="85" spans="1:42" customFormat="1">
      <c r="A85">
        <v>130189</v>
      </c>
      <c r="B85">
        <v>146258</v>
      </c>
      <c r="C85" t="s">
        <v>460</v>
      </c>
      <c r="D85" s="19">
        <v>1598</v>
      </c>
      <c r="E85" s="13">
        <v>41761</v>
      </c>
      <c r="F85" s="14">
        <v>0.46567129629629633</v>
      </c>
      <c r="G85" s="19">
        <v>0</v>
      </c>
      <c r="H85">
        <v>0</v>
      </c>
      <c r="I85" s="22">
        <f t="shared" si="1"/>
        <v>-2974393.6870000679</v>
      </c>
      <c r="L85">
        <v>146258</v>
      </c>
      <c r="N85">
        <v>8</v>
      </c>
      <c r="O85" t="s">
        <v>63</v>
      </c>
      <c r="P85">
        <v>1</v>
      </c>
      <c r="R85">
        <v>2</v>
      </c>
      <c r="S85" s="13">
        <v>41765</v>
      </c>
      <c r="T85" s="13">
        <v>41765</v>
      </c>
      <c r="W85">
        <v>2014</v>
      </c>
      <c r="X85">
        <v>8</v>
      </c>
      <c r="AC85" t="s">
        <v>48</v>
      </c>
      <c r="AD85" t="s">
        <v>321</v>
      </c>
      <c r="AE85" t="s">
        <v>6335</v>
      </c>
      <c r="AG85">
        <v>56</v>
      </c>
      <c r="AH85">
        <v>1</v>
      </c>
      <c r="AI85" t="s">
        <v>58</v>
      </c>
      <c r="AK85">
        <v>0</v>
      </c>
      <c r="AM85">
        <v>0</v>
      </c>
      <c r="AP85" t="s">
        <v>59</v>
      </c>
    </row>
    <row r="86" spans="1:42" customFormat="1">
      <c r="A86">
        <v>135628</v>
      </c>
      <c r="B86" t="s">
        <v>461</v>
      </c>
      <c r="C86" t="s">
        <v>462</v>
      </c>
      <c r="D86" s="19">
        <v>0</v>
      </c>
      <c r="E86" s="13">
        <v>41761</v>
      </c>
      <c r="F86" s="14">
        <v>0.4780787037037037</v>
      </c>
      <c r="G86" s="19">
        <v>25.73</v>
      </c>
      <c r="H86">
        <v>0</v>
      </c>
      <c r="I86" s="22">
        <f t="shared" si="1"/>
        <v>-2974419.4170000679</v>
      </c>
      <c r="M86">
        <v>54921</v>
      </c>
      <c r="N86">
        <v>7</v>
      </c>
      <c r="O86" t="s">
        <v>44</v>
      </c>
      <c r="P86">
        <v>1</v>
      </c>
      <c r="R86">
        <v>1512</v>
      </c>
      <c r="S86" s="13">
        <v>41789</v>
      </c>
      <c r="T86" s="13">
        <v>41789</v>
      </c>
      <c r="W86">
        <v>2014</v>
      </c>
      <c r="X86">
        <v>7</v>
      </c>
      <c r="AC86" t="s">
        <v>56</v>
      </c>
      <c r="AD86" t="s">
        <v>322</v>
      </c>
      <c r="AE86" t="s">
        <v>6335</v>
      </c>
      <c r="AG86">
        <v>12</v>
      </c>
      <c r="AH86">
        <v>9</v>
      </c>
      <c r="AI86" t="s">
        <v>54</v>
      </c>
      <c r="AK86">
        <v>0</v>
      </c>
      <c r="AM86">
        <v>0</v>
      </c>
      <c r="AP86" t="s">
        <v>352</v>
      </c>
    </row>
    <row r="87" spans="1:42" customFormat="1">
      <c r="A87">
        <v>135630</v>
      </c>
      <c r="B87" t="s">
        <v>463</v>
      </c>
      <c r="C87" t="s">
        <v>464</v>
      </c>
      <c r="D87" s="19">
        <v>0</v>
      </c>
      <c r="E87" s="13">
        <v>41761</v>
      </c>
      <c r="F87" s="14">
        <v>0.47809027777777779</v>
      </c>
      <c r="G87" s="19">
        <v>92.59</v>
      </c>
      <c r="H87">
        <v>0</v>
      </c>
      <c r="I87" s="22">
        <f t="shared" si="1"/>
        <v>-2974512.0070000677</v>
      </c>
      <c r="M87">
        <v>54922</v>
      </c>
      <c r="N87">
        <v>7</v>
      </c>
      <c r="O87" t="s">
        <v>44</v>
      </c>
      <c r="P87">
        <v>1</v>
      </c>
      <c r="R87">
        <v>1512</v>
      </c>
      <c r="S87" s="13">
        <v>41789</v>
      </c>
      <c r="T87" s="13">
        <v>41789</v>
      </c>
      <c r="W87">
        <v>2014</v>
      </c>
      <c r="X87">
        <v>7</v>
      </c>
      <c r="AC87" t="s">
        <v>56</v>
      </c>
      <c r="AD87" t="s">
        <v>322</v>
      </c>
      <c r="AE87" t="s">
        <v>6335</v>
      </c>
      <c r="AG87">
        <v>12</v>
      </c>
      <c r="AH87">
        <v>9</v>
      </c>
      <c r="AI87" t="s">
        <v>54</v>
      </c>
      <c r="AK87">
        <v>0</v>
      </c>
      <c r="AM87">
        <v>0</v>
      </c>
      <c r="AP87" t="s">
        <v>352</v>
      </c>
    </row>
    <row r="88" spans="1:42" customFormat="1">
      <c r="A88">
        <v>135632</v>
      </c>
      <c r="B88" t="s">
        <v>465</v>
      </c>
      <c r="C88" t="s">
        <v>466</v>
      </c>
      <c r="D88" s="19">
        <v>0</v>
      </c>
      <c r="E88" s="13">
        <v>41761</v>
      </c>
      <c r="F88" s="14">
        <v>0.47809027777777779</v>
      </c>
      <c r="G88" s="19">
        <v>1907.88</v>
      </c>
      <c r="H88">
        <v>0</v>
      </c>
      <c r="I88" s="22">
        <f t="shared" si="1"/>
        <v>-2976419.8870000676</v>
      </c>
      <c r="M88">
        <v>54923</v>
      </c>
      <c r="N88">
        <v>7</v>
      </c>
      <c r="O88" t="s">
        <v>44</v>
      </c>
      <c r="P88">
        <v>1</v>
      </c>
      <c r="R88">
        <v>1512</v>
      </c>
      <c r="S88" s="13">
        <v>41789</v>
      </c>
      <c r="T88" s="13">
        <v>41789</v>
      </c>
      <c r="W88">
        <v>2014</v>
      </c>
      <c r="X88">
        <v>7</v>
      </c>
      <c r="AC88" t="s">
        <v>56</v>
      </c>
      <c r="AD88" t="s">
        <v>322</v>
      </c>
      <c r="AE88" t="s">
        <v>6335</v>
      </c>
      <c r="AG88">
        <v>12</v>
      </c>
      <c r="AH88">
        <v>9</v>
      </c>
      <c r="AI88" t="s">
        <v>54</v>
      </c>
      <c r="AK88">
        <v>0</v>
      </c>
      <c r="AM88">
        <v>0</v>
      </c>
      <c r="AP88" t="s">
        <v>352</v>
      </c>
    </row>
    <row r="89" spans="1:42" customFormat="1">
      <c r="A89">
        <v>135629</v>
      </c>
      <c r="B89" t="s">
        <v>467</v>
      </c>
      <c r="C89" t="s">
        <v>468</v>
      </c>
      <c r="D89" s="19">
        <v>0</v>
      </c>
      <c r="E89" s="13">
        <v>41761</v>
      </c>
      <c r="F89" s="14">
        <v>0.47809027777777779</v>
      </c>
      <c r="G89" s="19">
        <v>7</v>
      </c>
      <c r="H89">
        <v>0</v>
      </c>
      <c r="I89" s="22">
        <f t="shared" si="1"/>
        <v>-2976426.8870000676</v>
      </c>
      <c r="M89">
        <v>54924</v>
      </c>
      <c r="N89">
        <v>7</v>
      </c>
      <c r="O89" t="s">
        <v>44</v>
      </c>
      <c r="P89">
        <v>1</v>
      </c>
      <c r="R89">
        <v>575</v>
      </c>
      <c r="S89" s="13">
        <v>41789</v>
      </c>
      <c r="T89" s="13">
        <v>41789</v>
      </c>
      <c r="W89">
        <v>2014</v>
      </c>
      <c r="X89">
        <v>7</v>
      </c>
      <c r="AC89" t="s">
        <v>61</v>
      </c>
      <c r="AD89" t="s">
        <v>322</v>
      </c>
      <c r="AE89" t="s">
        <v>6335</v>
      </c>
      <c r="AG89">
        <v>12</v>
      </c>
      <c r="AH89">
        <v>9</v>
      </c>
      <c r="AI89" t="s">
        <v>54</v>
      </c>
      <c r="AK89">
        <v>0</v>
      </c>
      <c r="AM89">
        <v>0</v>
      </c>
      <c r="AP89" t="s">
        <v>352</v>
      </c>
    </row>
    <row r="90" spans="1:42" customFormat="1">
      <c r="A90">
        <v>135631</v>
      </c>
      <c r="B90" t="s">
        <v>469</v>
      </c>
      <c r="C90" t="s">
        <v>470</v>
      </c>
      <c r="D90" s="19">
        <v>0</v>
      </c>
      <c r="E90" s="13">
        <v>41761</v>
      </c>
      <c r="F90" s="14">
        <v>0.47809027777777779</v>
      </c>
      <c r="G90" s="19">
        <v>15</v>
      </c>
      <c r="H90">
        <v>0</v>
      </c>
      <c r="I90" s="22">
        <f t="shared" si="1"/>
        <v>-2976441.8870000676</v>
      </c>
      <c r="M90">
        <v>54925</v>
      </c>
      <c r="N90">
        <v>7</v>
      </c>
      <c r="O90" t="s">
        <v>44</v>
      </c>
      <c r="P90">
        <v>1</v>
      </c>
      <c r="R90">
        <v>575</v>
      </c>
      <c r="S90" s="13">
        <v>41789</v>
      </c>
      <c r="T90" s="13">
        <v>41789</v>
      </c>
      <c r="W90">
        <v>2014</v>
      </c>
      <c r="X90">
        <v>7</v>
      </c>
      <c r="AC90" t="s">
        <v>61</v>
      </c>
      <c r="AD90" t="s">
        <v>322</v>
      </c>
      <c r="AE90" t="s">
        <v>6335</v>
      </c>
      <c r="AG90">
        <v>12</v>
      </c>
      <c r="AH90">
        <v>9</v>
      </c>
      <c r="AI90" t="s">
        <v>54</v>
      </c>
      <c r="AK90">
        <v>0</v>
      </c>
      <c r="AM90">
        <v>0</v>
      </c>
      <c r="AP90" t="s">
        <v>352</v>
      </c>
    </row>
    <row r="91" spans="1:42" customFormat="1">
      <c r="A91">
        <v>135633</v>
      </c>
      <c r="B91" t="s">
        <v>471</v>
      </c>
      <c r="C91" t="s">
        <v>472</v>
      </c>
      <c r="D91" s="19">
        <v>0</v>
      </c>
      <c r="E91" s="13">
        <v>41761</v>
      </c>
      <c r="F91" s="14">
        <v>0.47809027777777779</v>
      </c>
      <c r="G91" s="19">
        <v>11</v>
      </c>
      <c r="H91">
        <v>0</v>
      </c>
      <c r="I91" s="22">
        <f t="shared" si="1"/>
        <v>-2976452.8870000676</v>
      </c>
      <c r="M91">
        <v>54926</v>
      </c>
      <c r="N91">
        <v>7</v>
      </c>
      <c r="O91" t="s">
        <v>44</v>
      </c>
      <c r="P91">
        <v>1</v>
      </c>
      <c r="R91">
        <v>575</v>
      </c>
      <c r="S91" s="13">
        <v>41789</v>
      </c>
      <c r="T91" s="13">
        <v>41789</v>
      </c>
      <c r="W91">
        <v>2014</v>
      </c>
      <c r="X91">
        <v>7</v>
      </c>
      <c r="AC91" t="s">
        <v>61</v>
      </c>
      <c r="AD91" t="s">
        <v>322</v>
      </c>
      <c r="AE91" t="s">
        <v>6335</v>
      </c>
      <c r="AG91">
        <v>12</v>
      </c>
      <c r="AH91">
        <v>9</v>
      </c>
      <c r="AI91" t="s">
        <v>54</v>
      </c>
      <c r="AK91">
        <v>0</v>
      </c>
      <c r="AM91">
        <v>0</v>
      </c>
      <c r="AP91" t="s">
        <v>352</v>
      </c>
    </row>
    <row r="92" spans="1:42" customFormat="1">
      <c r="A92">
        <v>135634</v>
      </c>
      <c r="B92" t="s">
        <v>473</v>
      </c>
      <c r="C92" t="s">
        <v>474</v>
      </c>
      <c r="D92" s="19">
        <v>0</v>
      </c>
      <c r="E92" s="13">
        <v>41761</v>
      </c>
      <c r="F92" s="14">
        <v>0.47809027777777779</v>
      </c>
      <c r="G92" s="19">
        <v>300</v>
      </c>
      <c r="H92">
        <v>0</v>
      </c>
      <c r="I92" s="22">
        <f t="shared" si="1"/>
        <v>-2976752.8870000676</v>
      </c>
      <c r="M92">
        <v>54927</v>
      </c>
      <c r="N92">
        <v>7</v>
      </c>
      <c r="O92" t="s">
        <v>44</v>
      </c>
      <c r="P92">
        <v>1</v>
      </c>
      <c r="R92">
        <v>575</v>
      </c>
      <c r="S92" s="13">
        <v>41789</v>
      </c>
      <c r="T92" s="13">
        <v>41789</v>
      </c>
      <c r="W92">
        <v>2014</v>
      </c>
      <c r="X92">
        <v>7</v>
      </c>
      <c r="AC92" t="s">
        <v>61</v>
      </c>
      <c r="AD92" t="s">
        <v>322</v>
      </c>
      <c r="AE92" t="s">
        <v>6335</v>
      </c>
      <c r="AG92">
        <v>12</v>
      </c>
      <c r="AH92">
        <v>9</v>
      </c>
      <c r="AI92" t="s">
        <v>54</v>
      </c>
      <c r="AK92">
        <v>0</v>
      </c>
      <c r="AM92">
        <v>0</v>
      </c>
      <c r="AP92" t="s">
        <v>352</v>
      </c>
    </row>
    <row r="93" spans="1:42" customFormat="1">
      <c r="A93">
        <v>229144</v>
      </c>
      <c r="B93" t="s">
        <v>475</v>
      </c>
      <c r="C93" t="s">
        <v>476</v>
      </c>
      <c r="D93" s="19">
        <v>0</v>
      </c>
      <c r="E93" s="13">
        <v>41761</v>
      </c>
      <c r="F93" s="14">
        <v>0.47839120370370369</v>
      </c>
      <c r="G93" s="19">
        <v>1946.03</v>
      </c>
      <c r="H93">
        <v>0</v>
      </c>
      <c r="I93" s="22">
        <f t="shared" si="1"/>
        <v>-2978698.9170000674</v>
      </c>
      <c r="M93">
        <v>108497</v>
      </c>
      <c r="N93">
        <v>7</v>
      </c>
      <c r="O93" t="s">
        <v>44</v>
      </c>
      <c r="P93">
        <v>1</v>
      </c>
      <c r="R93">
        <v>1599</v>
      </c>
      <c r="S93" s="13">
        <v>41996</v>
      </c>
      <c r="T93" s="13">
        <v>41996</v>
      </c>
      <c r="W93">
        <v>2014</v>
      </c>
      <c r="X93">
        <v>7</v>
      </c>
      <c r="AC93" t="s">
        <v>55</v>
      </c>
      <c r="AD93" t="s">
        <v>322</v>
      </c>
      <c r="AE93" t="s">
        <v>6335</v>
      </c>
      <c r="AG93">
        <v>8</v>
      </c>
      <c r="AH93">
        <v>9</v>
      </c>
      <c r="AI93" t="s">
        <v>54</v>
      </c>
      <c r="AK93">
        <v>0</v>
      </c>
      <c r="AM93">
        <v>0</v>
      </c>
      <c r="AP93" t="s">
        <v>477</v>
      </c>
    </row>
    <row r="94" spans="1:42" customFormat="1">
      <c r="A94">
        <v>229145</v>
      </c>
      <c r="B94" t="s">
        <v>478</v>
      </c>
      <c r="C94" t="s">
        <v>479</v>
      </c>
      <c r="D94" s="19">
        <v>0</v>
      </c>
      <c r="E94" s="13">
        <v>41761</v>
      </c>
      <c r="F94" s="14">
        <v>0.47839120370370369</v>
      </c>
      <c r="G94" s="19">
        <v>4.9000000000000004</v>
      </c>
      <c r="H94">
        <v>0</v>
      </c>
      <c r="I94" s="22">
        <f t="shared" si="1"/>
        <v>-2978703.8170000673</v>
      </c>
      <c r="M94">
        <v>108498</v>
      </c>
      <c r="N94">
        <v>7</v>
      </c>
      <c r="O94" t="s">
        <v>44</v>
      </c>
      <c r="P94">
        <v>1</v>
      </c>
      <c r="R94">
        <v>1513</v>
      </c>
      <c r="S94" s="13">
        <v>41996</v>
      </c>
      <c r="T94" s="13">
        <v>41996</v>
      </c>
      <c r="W94">
        <v>2014</v>
      </c>
      <c r="X94">
        <v>7</v>
      </c>
      <c r="AC94" t="s">
        <v>134</v>
      </c>
      <c r="AD94" t="s">
        <v>322</v>
      </c>
      <c r="AE94" t="s">
        <v>6335</v>
      </c>
      <c r="AG94">
        <v>8</v>
      </c>
      <c r="AH94">
        <v>9</v>
      </c>
      <c r="AI94" t="s">
        <v>54</v>
      </c>
      <c r="AK94">
        <v>0</v>
      </c>
      <c r="AM94">
        <v>0</v>
      </c>
      <c r="AP94" t="s">
        <v>477</v>
      </c>
    </row>
    <row r="95" spans="1:42" customFormat="1">
      <c r="A95">
        <v>229146</v>
      </c>
      <c r="B95" t="s">
        <v>480</v>
      </c>
      <c r="C95" t="s">
        <v>481</v>
      </c>
      <c r="D95" s="19">
        <v>0</v>
      </c>
      <c r="E95" s="13">
        <v>41761</v>
      </c>
      <c r="F95" s="14">
        <v>0.47839120370370369</v>
      </c>
      <c r="G95" s="19">
        <v>122.15</v>
      </c>
      <c r="H95">
        <v>0</v>
      </c>
      <c r="I95" s="22">
        <f t="shared" si="1"/>
        <v>-2978825.9670000672</v>
      </c>
      <c r="M95">
        <v>108499</v>
      </c>
      <c r="N95">
        <v>7</v>
      </c>
      <c r="O95" t="s">
        <v>44</v>
      </c>
      <c r="P95">
        <v>1</v>
      </c>
      <c r="R95">
        <v>1512</v>
      </c>
      <c r="S95" s="13">
        <v>41996</v>
      </c>
      <c r="T95" s="13">
        <v>41996</v>
      </c>
      <c r="W95">
        <v>2014</v>
      </c>
      <c r="X95">
        <v>7</v>
      </c>
      <c r="AC95" t="s">
        <v>56</v>
      </c>
      <c r="AD95" t="s">
        <v>322</v>
      </c>
      <c r="AE95" t="s">
        <v>6335</v>
      </c>
      <c r="AG95">
        <v>8</v>
      </c>
      <c r="AH95">
        <v>9</v>
      </c>
      <c r="AI95" t="s">
        <v>54</v>
      </c>
      <c r="AK95">
        <v>0</v>
      </c>
      <c r="AM95">
        <v>0</v>
      </c>
      <c r="AP95" t="s">
        <v>477</v>
      </c>
    </row>
    <row r="96" spans="1:42" customFormat="1">
      <c r="A96">
        <v>229147</v>
      </c>
      <c r="B96" t="s">
        <v>482</v>
      </c>
      <c r="C96" t="s">
        <v>483</v>
      </c>
      <c r="D96" s="19">
        <v>0</v>
      </c>
      <c r="E96" s="13">
        <v>41761</v>
      </c>
      <c r="F96" s="14">
        <v>0.47839120370370369</v>
      </c>
      <c r="G96" s="19">
        <v>244.31</v>
      </c>
      <c r="H96">
        <v>0</v>
      </c>
      <c r="I96" s="22">
        <f t="shared" si="1"/>
        <v>-2979070.2770000673</v>
      </c>
      <c r="M96">
        <v>108500</v>
      </c>
      <c r="N96">
        <v>7</v>
      </c>
      <c r="O96" t="s">
        <v>44</v>
      </c>
      <c r="P96">
        <v>1</v>
      </c>
      <c r="R96">
        <v>1512</v>
      </c>
      <c r="S96" s="13">
        <v>41996</v>
      </c>
      <c r="T96" s="13">
        <v>41996</v>
      </c>
      <c r="W96">
        <v>2014</v>
      </c>
      <c r="X96">
        <v>7</v>
      </c>
      <c r="AC96" t="s">
        <v>56</v>
      </c>
      <c r="AD96" t="s">
        <v>322</v>
      </c>
      <c r="AE96" t="s">
        <v>6335</v>
      </c>
      <c r="AG96">
        <v>8</v>
      </c>
      <c r="AH96">
        <v>9</v>
      </c>
      <c r="AI96" t="s">
        <v>54</v>
      </c>
      <c r="AK96">
        <v>0</v>
      </c>
      <c r="AM96">
        <v>0</v>
      </c>
      <c r="AP96" t="s">
        <v>477</v>
      </c>
    </row>
    <row r="97" spans="1:42" customFormat="1">
      <c r="A97">
        <v>135699</v>
      </c>
      <c r="B97" t="s">
        <v>484</v>
      </c>
      <c r="C97" t="s">
        <v>485</v>
      </c>
      <c r="D97" s="19">
        <v>0</v>
      </c>
      <c r="E97" s="13">
        <v>41761</v>
      </c>
      <c r="F97" s="14">
        <v>0.48046296296296293</v>
      </c>
      <c r="G97" s="19">
        <v>1119</v>
      </c>
      <c r="H97">
        <v>0</v>
      </c>
      <c r="I97" s="22">
        <f t="shared" si="1"/>
        <v>-2980189.2770000673</v>
      </c>
      <c r="M97">
        <v>54910</v>
      </c>
      <c r="N97">
        <v>7</v>
      </c>
      <c r="O97" t="s">
        <v>44</v>
      </c>
      <c r="P97">
        <v>1</v>
      </c>
      <c r="R97">
        <v>1578</v>
      </c>
      <c r="S97" s="13">
        <v>41789</v>
      </c>
      <c r="T97" s="13">
        <v>41789</v>
      </c>
      <c r="W97">
        <v>2014</v>
      </c>
      <c r="X97">
        <v>7</v>
      </c>
      <c r="AC97" t="s">
        <v>107</v>
      </c>
      <c r="AD97" t="s">
        <v>322</v>
      </c>
      <c r="AE97" t="s">
        <v>6335</v>
      </c>
      <c r="AG97">
        <v>12</v>
      </c>
      <c r="AH97">
        <v>11</v>
      </c>
      <c r="AI97" t="s">
        <v>46</v>
      </c>
      <c r="AK97">
        <v>0</v>
      </c>
      <c r="AM97">
        <v>0</v>
      </c>
      <c r="AP97" t="s">
        <v>352</v>
      </c>
    </row>
    <row r="98" spans="1:42" customFormat="1">
      <c r="A98">
        <v>135692</v>
      </c>
      <c r="B98" t="s">
        <v>486</v>
      </c>
      <c r="C98" t="s">
        <v>487</v>
      </c>
      <c r="D98" s="19">
        <v>0</v>
      </c>
      <c r="E98" s="13">
        <v>41761</v>
      </c>
      <c r="F98" s="14">
        <v>0.48046296296296293</v>
      </c>
      <c r="G98" s="19">
        <v>669.5</v>
      </c>
      <c r="H98">
        <v>0</v>
      </c>
      <c r="I98" s="22">
        <f t="shared" si="1"/>
        <v>-2980858.7770000673</v>
      </c>
      <c r="M98">
        <v>54903</v>
      </c>
      <c r="N98">
        <v>7</v>
      </c>
      <c r="O98" t="s">
        <v>44</v>
      </c>
      <c r="P98">
        <v>1</v>
      </c>
      <c r="R98">
        <v>1578</v>
      </c>
      <c r="S98" s="13">
        <v>41789</v>
      </c>
      <c r="T98" s="13">
        <v>41789</v>
      </c>
      <c r="W98">
        <v>2014</v>
      </c>
      <c r="X98">
        <v>7</v>
      </c>
      <c r="AC98" t="s">
        <v>107</v>
      </c>
      <c r="AD98" t="s">
        <v>322</v>
      </c>
      <c r="AE98" t="s">
        <v>6335</v>
      </c>
      <c r="AG98">
        <v>12</v>
      </c>
      <c r="AH98">
        <v>11</v>
      </c>
      <c r="AI98" t="s">
        <v>46</v>
      </c>
      <c r="AK98">
        <v>0</v>
      </c>
      <c r="AM98">
        <v>0</v>
      </c>
      <c r="AP98" t="s">
        <v>352</v>
      </c>
    </row>
    <row r="99" spans="1:42" customFormat="1">
      <c r="A99">
        <v>135693</v>
      </c>
      <c r="B99" t="s">
        <v>488</v>
      </c>
      <c r="C99" t="s">
        <v>489</v>
      </c>
      <c r="D99" s="19">
        <v>0</v>
      </c>
      <c r="E99" s="13">
        <v>41761</v>
      </c>
      <c r="F99" s="14">
        <v>0.48046296296296293</v>
      </c>
      <c r="G99" s="19">
        <v>478</v>
      </c>
      <c r="H99">
        <v>0</v>
      </c>
      <c r="I99" s="22">
        <f t="shared" si="1"/>
        <v>-2981336.7770000673</v>
      </c>
      <c r="M99">
        <v>54904</v>
      </c>
      <c r="N99">
        <v>7</v>
      </c>
      <c r="O99" t="s">
        <v>44</v>
      </c>
      <c r="P99">
        <v>1</v>
      </c>
      <c r="R99">
        <v>1578</v>
      </c>
      <c r="S99" s="13">
        <v>41789</v>
      </c>
      <c r="T99" s="13">
        <v>41789</v>
      </c>
      <c r="W99">
        <v>2014</v>
      </c>
      <c r="X99">
        <v>7</v>
      </c>
      <c r="AC99" t="s">
        <v>107</v>
      </c>
      <c r="AD99" t="s">
        <v>322</v>
      </c>
      <c r="AE99" t="s">
        <v>6335</v>
      </c>
      <c r="AG99">
        <v>12</v>
      </c>
      <c r="AH99">
        <v>11</v>
      </c>
      <c r="AI99" t="s">
        <v>46</v>
      </c>
      <c r="AK99">
        <v>0</v>
      </c>
      <c r="AM99">
        <v>0</v>
      </c>
      <c r="AP99" t="s">
        <v>352</v>
      </c>
    </row>
    <row r="100" spans="1:42" customFormat="1">
      <c r="A100">
        <v>135694</v>
      </c>
      <c r="B100" t="s">
        <v>490</v>
      </c>
      <c r="C100" t="s">
        <v>491</v>
      </c>
      <c r="D100" s="19">
        <v>0</v>
      </c>
      <c r="E100" s="13">
        <v>41761</v>
      </c>
      <c r="F100" s="14">
        <v>0.48046296296296293</v>
      </c>
      <c r="G100" s="19">
        <v>3852</v>
      </c>
      <c r="H100">
        <v>0</v>
      </c>
      <c r="I100" s="22">
        <f t="shared" si="1"/>
        <v>-2985188.7770000673</v>
      </c>
      <c r="M100">
        <v>54905</v>
      </c>
      <c r="N100">
        <v>7</v>
      </c>
      <c r="O100" t="s">
        <v>44</v>
      </c>
      <c r="P100">
        <v>1</v>
      </c>
      <c r="R100">
        <v>1578</v>
      </c>
      <c r="S100" s="13">
        <v>41789</v>
      </c>
      <c r="T100" s="13">
        <v>41789</v>
      </c>
      <c r="W100">
        <v>2014</v>
      </c>
      <c r="X100">
        <v>7</v>
      </c>
      <c r="AC100" t="s">
        <v>107</v>
      </c>
      <c r="AD100" t="s">
        <v>322</v>
      </c>
      <c r="AE100" t="s">
        <v>6335</v>
      </c>
      <c r="AG100">
        <v>12</v>
      </c>
      <c r="AH100">
        <v>11</v>
      </c>
      <c r="AI100" t="s">
        <v>46</v>
      </c>
      <c r="AK100">
        <v>0</v>
      </c>
      <c r="AM100">
        <v>0</v>
      </c>
      <c r="AP100" t="s">
        <v>352</v>
      </c>
    </row>
    <row r="101" spans="1:42" customFormat="1">
      <c r="A101">
        <v>135695</v>
      </c>
      <c r="B101" t="s">
        <v>492</v>
      </c>
      <c r="C101" t="s">
        <v>493</v>
      </c>
      <c r="D101" s="19">
        <v>0</v>
      </c>
      <c r="E101" s="13">
        <v>41761</v>
      </c>
      <c r="F101" s="14">
        <v>0.48046296296296293</v>
      </c>
      <c r="G101" s="19">
        <v>1492</v>
      </c>
      <c r="H101">
        <v>0</v>
      </c>
      <c r="I101" s="22">
        <f t="shared" si="1"/>
        <v>-2986680.7770000673</v>
      </c>
      <c r="M101">
        <v>54906</v>
      </c>
      <c r="N101">
        <v>7</v>
      </c>
      <c r="O101" t="s">
        <v>44</v>
      </c>
      <c r="P101">
        <v>1</v>
      </c>
      <c r="R101">
        <v>1578</v>
      </c>
      <c r="S101" s="13">
        <v>41789</v>
      </c>
      <c r="T101" s="13">
        <v>41789</v>
      </c>
      <c r="W101">
        <v>2014</v>
      </c>
      <c r="X101">
        <v>7</v>
      </c>
      <c r="AC101" t="s">
        <v>107</v>
      </c>
      <c r="AD101" t="s">
        <v>322</v>
      </c>
      <c r="AE101" t="s">
        <v>6335</v>
      </c>
      <c r="AG101">
        <v>12</v>
      </c>
      <c r="AH101">
        <v>11</v>
      </c>
      <c r="AI101" t="s">
        <v>46</v>
      </c>
      <c r="AK101">
        <v>0</v>
      </c>
      <c r="AM101">
        <v>0</v>
      </c>
      <c r="AP101" t="s">
        <v>352</v>
      </c>
    </row>
    <row r="102" spans="1:42" customFormat="1">
      <c r="A102">
        <v>135696</v>
      </c>
      <c r="B102" t="s">
        <v>494</v>
      </c>
      <c r="C102" t="s">
        <v>495</v>
      </c>
      <c r="D102" s="19">
        <v>0</v>
      </c>
      <c r="E102" s="13">
        <v>41761</v>
      </c>
      <c r="F102" s="14">
        <v>0.48046296296296293</v>
      </c>
      <c r="G102" s="19">
        <v>986.85</v>
      </c>
      <c r="H102">
        <v>0</v>
      </c>
      <c r="I102" s="22">
        <f t="shared" si="1"/>
        <v>-2987667.6270000674</v>
      </c>
      <c r="M102">
        <v>54907</v>
      </c>
      <c r="N102">
        <v>7</v>
      </c>
      <c r="O102" t="s">
        <v>44</v>
      </c>
      <c r="P102">
        <v>1</v>
      </c>
      <c r="R102">
        <v>1578</v>
      </c>
      <c r="S102" s="13">
        <v>41789</v>
      </c>
      <c r="T102" s="13">
        <v>41789</v>
      </c>
      <c r="W102">
        <v>2014</v>
      </c>
      <c r="X102">
        <v>7</v>
      </c>
      <c r="AC102" t="s">
        <v>107</v>
      </c>
      <c r="AD102" t="s">
        <v>322</v>
      </c>
      <c r="AE102" t="s">
        <v>6335</v>
      </c>
      <c r="AG102">
        <v>12</v>
      </c>
      <c r="AH102">
        <v>11</v>
      </c>
      <c r="AI102" t="s">
        <v>46</v>
      </c>
      <c r="AK102">
        <v>0</v>
      </c>
      <c r="AM102">
        <v>0</v>
      </c>
      <c r="AP102" t="s">
        <v>352</v>
      </c>
    </row>
    <row r="103" spans="1:42" customFormat="1">
      <c r="A103">
        <v>135697</v>
      </c>
      <c r="B103" t="s">
        <v>496</v>
      </c>
      <c r="C103" t="s">
        <v>497</v>
      </c>
      <c r="D103" s="19">
        <v>0</v>
      </c>
      <c r="E103" s="13">
        <v>41761</v>
      </c>
      <c r="F103" s="14">
        <v>0.48046296296296293</v>
      </c>
      <c r="G103" s="19">
        <v>557.04</v>
      </c>
      <c r="H103">
        <v>0</v>
      </c>
      <c r="I103" s="22">
        <f t="shared" si="1"/>
        <v>-2988224.6670000674</v>
      </c>
      <c r="M103">
        <v>54908</v>
      </c>
      <c r="N103">
        <v>7</v>
      </c>
      <c r="O103" t="s">
        <v>44</v>
      </c>
      <c r="P103">
        <v>1</v>
      </c>
      <c r="R103">
        <v>1578</v>
      </c>
      <c r="S103" s="13">
        <v>41789</v>
      </c>
      <c r="T103" s="13">
        <v>41789</v>
      </c>
      <c r="W103">
        <v>2014</v>
      </c>
      <c r="X103">
        <v>7</v>
      </c>
      <c r="AC103" t="s">
        <v>107</v>
      </c>
      <c r="AD103" t="s">
        <v>322</v>
      </c>
      <c r="AE103" t="s">
        <v>6335</v>
      </c>
      <c r="AG103">
        <v>12</v>
      </c>
      <c r="AH103">
        <v>11</v>
      </c>
      <c r="AI103" t="s">
        <v>46</v>
      </c>
      <c r="AK103">
        <v>0</v>
      </c>
      <c r="AM103">
        <v>0</v>
      </c>
      <c r="AP103" t="s">
        <v>352</v>
      </c>
    </row>
    <row r="104" spans="1:42" customFormat="1">
      <c r="A104">
        <v>135698</v>
      </c>
      <c r="B104" t="s">
        <v>498</v>
      </c>
      <c r="C104" t="s">
        <v>499</v>
      </c>
      <c r="D104" s="19">
        <v>0</v>
      </c>
      <c r="E104" s="13">
        <v>41761</v>
      </c>
      <c r="F104" s="14">
        <v>0.48046296296296293</v>
      </c>
      <c r="G104" s="19">
        <v>490</v>
      </c>
      <c r="H104">
        <v>0</v>
      </c>
      <c r="I104" s="22">
        <f t="shared" si="1"/>
        <v>-2988714.6670000674</v>
      </c>
      <c r="M104">
        <v>54909</v>
      </c>
      <c r="N104">
        <v>7</v>
      </c>
      <c r="O104" t="s">
        <v>44</v>
      </c>
      <c r="P104">
        <v>1</v>
      </c>
      <c r="R104">
        <v>1578</v>
      </c>
      <c r="S104" s="13">
        <v>41789</v>
      </c>
      <c r="T104" s="13">
        <v>41789</v>
      </c>
      <c r="W104">
        <v>2014</v>
      </c>
      <c r="X104">
        <v>7</v>
      </c>
      <c r="AC104" t="s">
        <v>107</v>
      </c>
      <c r="AD104" t="s">
        <v>322</v>
      </c>
      <c r="AE104" t="s">
        <v>6335</v>
      </c>
      <c r="AG104">
        <v>12</v>
      </c>
      <c r="AH104">
        <v>11</v>
      </c>
      <c r="AI104" t="s">
        <v>46</v>
      </c>
      <c r="AK104">
        <v>0</v>
      </c>
      <c r="AM104">
        <v>0</v>
      </c>
      <c r="AP104" t="s">
        <v>352</v>
      </c>
    </row>
    <row r="105" spans="1:42" customFormat="1">
      <c r="A105">
        <v>135700</v>
      </c>
      <c r="B105" t="s">
        <v>500</v>
      </c>
      <c r="C105" t="s">
        <v>501</v>
      </c>
      <c r="D105" s="19">
        <v>0</v>
      </c>
      <c r="E105" s="13">
        <v>41761</v>
      </c>
      <c r="F105" s="14">
        <v>0.48047453703703707</v>
      </c>
      <c r="G105" s="19">
        <v>859.5</v>
      </c>
      <c r="H105">
        <v>0</v>
      </c>
      <c r="I105" s="22">
        <f t="shared" si="1"/>
        <v>-2989574.1670000674</v>
      </c>
      <c r="M105">
        <v>54911</v>
      </c>
      <c r="N105">
        <v>7</v>
      </c>
      <c r="O105" t="s">
        <v>44</v>
      </c>
      <c r="P105">
        <v>1</v>
      </c>
      <c r="R105">
        <v>1578</v>
      </c>
      <c r="S105" s="13">
        <v>41789</v>
      </c>
      <c r="T105" s="13">
        <v>41789</v>
      </c>
      <c r="W105">
        <v>2014</v>
      </c>
      <c r="X105">
        <v>7</v>
      </c>
      <c r="AC105" t="s">
        <v>107</v>
      </c>
      <c r="AD105" t="s">
        <v>322</v>
      </c>
      <c r="AE105" t="s">
        <v>6335</v>
      </c>
      <c r="AG105">
        <v>12</v>
      </c>
      <c r="AH105">
        <v>11</v>
      </c>
      <c r="AI105" t="s">
        <v>46</v>
      </c>
      <c r="AK105">
        <v>0</v>
      </c>
      <c r="AM105">
        <v>0</v>
      </c>
      <c r="AP105" t="s">
        <v>352</v>
      </c>
    </row>
    <row r="106" spans="1:42" customFormat="1">
      <c r="A106">
        <v>135701</v>
      </c>
      <c r="B106" t="s">
        <v>502</v>
      </c>
      <c r="C106" t="s">
        <v>503</v>
      </c>
      <c r="D106" s="19">
        <v>0</v>
      </c>
      <c r="E106" s="13">
        <v>41761</v>
      </c>
      <c r="F106" s="14">
        <v>0.48070601851851852</v>
      </c>
      <c r="G106" s="19">
        <v>1339</v>
      </c>
      <c r="H106">
        <v>0</v>
      </c>
      <c r="I106" s="22">
        <f t="shared" si="1"/>
        <v>-2990913.1670000674</v>
      </c>
      <c r="M106">
        <v>54912</v>
      </c>
      <c r="N106">
        <v>7</v>
      </c>
      <c r="O106" t="s">
        <v>44</v>
      </c>
      <c r="P106">
        <v>1</v>
      </c>
      <c r="R106">
        <v>1578</v>
      </c>
      <c r="S106" s="13">
        <v>41789</v>
      </c>
      <c r="T106" s="13">
        <v>41789</v>
      </c>
      <c r="W106">
        <v>2014</v>
      </c>
      <c r="X106">
        <v>7</v>
      </c>
      <c r="AC106" t="s">
        <v>107</v>
      </c>
      <c r="AD106" t="s">
        <v>322</v>
      </c>
      <c r="AE106" t="s">
        <v>6335</v>
      </c>
      <c r="AG106">
        <v>12</v>
      </c>
      <c r="AH106">
        <v>10</v>
      </c>
      <c r="AI106" t="s">
        <v>95</v>
      </c>
      <c r="AK106">
        <v>0</v>
      </c>
      <c r="AM106">
        <v>0</v>
      </c>
      <c r="AP106" t="s">
        <v>352</v>
      </c>
    </row>
    <row r="107" spans="1:42" customFormat="1">
      <c r="A107">
        <v>135702</v>
      </c>
      <c r="B107" t="s">
        <v>504</v>
      </c>
      <c r="C107" t="s">
        <v>505</v>
      </c>
      <c r="D107" s="19">
        <v>0</v>
      </c>
      <c r="E107" s="13">
        <v>41761</v>
      </c>
      <c r="F107" s="14">
        <v>0.48070601851851852</v>
      </c>
      <c r="G107" s="19">
        <v>1339</v>
      </c>
      <c r="H107">
        <v>0</v>
      </c>
      <c r="I107" s="22">
        <f t="shared" si="1"/>
        <v>-2992252.1670000674</v>
      </c>
      <c r="M107">
        <v>54913</v>
      </c>
      <c r="N107">
        <v>7</v>
      </c>
      <c r="O107" t="s">
        <v>44</v>
      </c>
      <c r="P107">
        <v>1</v>
      </c>
      <c r="R107">
        <v>1578</v>
      </c>
      <c r="S107" s="13">
        <v>41789</v>
      </c>
      <c r="T107" s="13">
        <v>41789</v>
      </c>
      <c r="W107">
        <v>2014</v>
      </c>
      <c r="X107">
        <v>7</v>
      </c>
      <c r="AC107" t="s">
        <v>107</v>
      </c>
      <c r="AD107" t="s">
        <v>322</v>
      </c>
      <c r="AE107" t="s">
        <v>6335</v>
      </c>
      <c r="AG107">
        <v>12</v>
      </c>
      <c r="AH107">
        <v>10</v>
      </c>
      <c r="AI107" t="s">
        <v>95</v>
      </c>
      <c r="AK107">
        <v>0</v>
      </c>
      <c r="AM107">
        <v>0</v>
      </c>
      <c r="AP107" t="s">
        <v>352</v>
      </c>
    </row>
    <row r="108" spans="1:42" customFormat="1">
      <c r="A108">
        <v>135703</v>
      </c>
      <c r="B108" t="s">
        <v>506</v>
      </c>
      <c r="C108" t="s">
        <v>507</v>
      </c>
      <c r="D108" s="19">
        <v>0</v>
      </c>
      <c r="E108" s="13">
        <v>41761</v>
      </c>
      <c r="F108" s="14">
        <v>0.48070601851851852</v>
      </c>
      <c r="G108" s="19">
        <v>1339</v>
      </c>
      <c r="H108">
        <v>0</v>
      </c>
      <c r="I108" s="22">
        <f t="shared" si="1"/>
        <v>-2993591.1670000674</v>
      </c>
      <c r="M108">
        <v>54914</v>
      </c>
      <c r="N108">
        <v>7</v>
      </c>
      <c r="O108" t="s">
        <v>44</v>
      </c>
      <c r="P108">
        <v>1</v>
      </c>
      <c r="R108">
        <v>1578</v>
      </c>
      <c r="S108" s="13">
        <v>41789</v>
      </c>
      <c r="T108" s="13">
        <v>41789</v>
      </c>
      <c r="W108">
        <v>2014</v>
      </c>
      <c r="X108">
        <v>7</v>
      </c>
      <c r="AC108" t="s">
        <v>107</v>
      </c>
      <c r="AD108" t="s">
        <v>322</v>
      </c>
      <c r="AE108" t="s">
        <v>6335</v>
      </c>
      <c r="AG108">
        <v>12</v>
      </c>
      <c r="AH108">
        <v>10</v>
      </c>
      <c r="AI108" t="s">
        <v>95</v>
      </c>
      <c r="AK108">
        <v>0</v>
      </c>
      <c r="AM108">
        <v>0</v>
      </c>
      <c r="AP108" t="s">
        <v>352</v>
      </c>
    </row>
    <row r="109" spans="1:42" customFormat="1">
      <c r="A109">
        <v>135704</v>
      </c>
      <c r="B109" t="s">
        <v>508</v>
      </c>
      <c r="C109" t="s">
        <v>509</v>
      </c>
      <c r="D109" s="19">
        <v>0</v>
      </c>
      <c r="E109" s="13">
        <v>41761</v>
      </c>
      <c r="F109" s="14">
        <v>0.48070601851851852</v>
      </c>
      <c r="G109" s="19">
        <v>1339</v>
      </c>
      <c r="H109">
        <v>0</v>
      </c>
      <c r="I109" s="22">
        <f t="shared" si="1"/>
        <v>-2994930.1670000674</v>
      </c>
      <c r="M109">
        <v>54915</v>
      </c>
      <c r="N109">
        <v>7</v>
      </c>
      <c r="O109" t="s">
        <v>44</v>
      </c>
      <c r="P109">
        <v>1</v>
      </c>
      <c r="R109">
        <v>1578</v>
      </c>
      <c r="S109" s="13">
        <v>41789</v>
      </c>
      <c r="T109" s="13">
        <v>41789</v>
      </c>
      <c r="W109">
        <v>2014</v>
      </c>
      <c r="X109">
        <v>7</v>
      </c>
      <c r="AC109" t="s">
        <v>107</v>
      </c>
      <c r="AD109" t="s">
        <v>322</v>
      </c>
      <c r="AE109" t="s">
        <v>6335</v>
      </c>
      <c r="AG109">
        <v>12</v>
      </c>
      <c r="AH109">
        <v>10</v>
      </c>
      <c r="AI109" t="s">
        <v>95</v>
      </c>
      <c r="AK109">
        <v>0</v>
      </c>
      <c r="AM109">
        <v>0</v>
      </c>
      <c r="AP109" t="s">
        <v>352</v>
      </c>
    </row>
    <row r="110" spans="1:42" customFormat="1">
      <c r="A110">
        <v>135705</v>
      </c>
      <c r="B110" t="s">
        <v>510</v>
      </c>
      <c r="C110" t="s">
        <v>511</v>
      </c>
      <c r="D110" s="19">
        <v>0</v>
      </c>
      <c r="E110" s="13">
        <v>41761</v>
      </c>
      <c r="F110" s="14">
        <v>0.48070601851851852</v>
      </c>
      <c r="G110" s="19">
        <v>1339</v>
      </c>
      <c r="H110">
        <v>0</v>
      </c>
      <c r="I110" s="22">
        <f t="shared" si="1"/>
        <v>-2996269.1670000674</v>
      </c>
      <c r="M110">
        <v>54916</v>
      </c>
      <c r="N110">
        <v>7</v>
      </c>
      <c r="O110" t="s">
        <v>44</v>
      </c>
      <c r="P110">
        <v>1</v>
      </c>
      <c r="R110">
        <v>1578</v>
      </c>
      <c r="S110" s="13">
        <v>41789</v>
      </c>
      <c r="T110" s="13">
        <v>41789</v>
      </c>
      <c r="W110">
        <v>2014</v>
      </c>
      <c r="X110">
        <v>7</v>
      </c>
      <c r="AC110" t="s">
        <v>107</v>
      </c>
      <c r="AD110" t="s">
        <v>322</v>
      </c>
      <c r="AE110" t="s">
        <v>6335</v>
      </c>
      <c r="AG110">
        <v>12</v>
      </c>
      <c r="AH110">
        <v>10</v>
      </c>
      <c r="AI110" t="s">
        <v>95</v>
      </c>
      <c r="AK110">
        <v>0</v>
      </c>
      <c r="AM110">
        <v>0</v>
      </c>
      <c r="AP110" t="s">
        <v>352</v>
      </c>
    </row>
    <row r="111" spans="1:42" customFormat="1">
      <c r="A111">
        <v>135709</v>
      </c>
      <c r="B111" t="s">
        <v>512</v>
      </c>
      <c r="C111" t="s">
        <v>513</v>
      </c>
      <c r="D111" s="19">
        <v>0</v>
      </c>
      <c r="E111" s="13">
        <v>41761</v>
      </c>
      <c r="F111" s="14">
        <v>0.48071759259259261</v>
      </c>
      <c r="G111" s="19">
        <v>1492</v>
      </c>
      <c r="H111">
        <v>0</v>
      </c>
      <c r="I111" s="22">
        <f t="shared" si="1"/>
        <v>-2997761.1670000674</v>
      </c>
      <c r="M111">
        <v>54920</v>
      </c>
      <c r="N111">
        <v>7</v>
      </c>
      <c r="O111" t="s">
        <v>44</v>
      </c>
      <c r="P111">
        <v>1</v>
      </c>
      <c r="R111">
        <v>1578</v>
      </c>
      <c r="S111" s="13">
        <v>41789</v>
      </c>
      <c r="T111" s="13">
        <v>41789</v>
      </c>
      <c r="W111">
        <v>2014</v>
      </c>
      <c r="X111">
        <v>7</v>
      </c>
      <c r="AC111" t="s">
        <v>107</v>
      </c>
      <c r="AD111" t="s">
        <v>322</v>
      </c>
      <c r="AE111" t="s">
        <v>6335</v>
      </c>
      <c r="AG111">
        <v>12</v>
      </c>
      <c r="AH111">
        <v>10</v>
      </c>
      <c r="AI111" t="s">
        <v>95</v>
      </c>
      <c r="AK111">
        <v>0</v>
      </c>
      <c r="AM111">
        <v>0</v>
      </c>
      <c r="AP111" t="s">
        <v>352</v>
      </c>
    </row>
    <row r="112" spans="1:42" customFormat="1">
      <c r="A112">
        <v>135706</v>
      </c>
      <c r="B112" t="s">
        <v>514</v>
      </c>
      <c r="C112" t="s">
        <v>515</v>
      </c>
      <c r="D112" s="19">
        <v>0</v>
      </c>
      <c r="E112" s="13">
        <v>41761</v>
      </c>
      <c r="F112" s="14">
        <v>0.48071759259259261</v>
      </c>
      <c r="G112" s="19">
        <v>1339</v>
      </c>
      <c r="H112">
        <v>0</v>
      </c>
      <c r="I112" s="22">
        <f t="shared" si="1"/>
        <v>-2999100.1670000674</v>
      </c>
      <c r="M112">
        <v>54917</v>
      </c>
      <c r="N112">
        <v>7</v>
      </c>
      <c r="O112" t="s">
        <v>44</v>
      </c>
      <c r="P112">
        <v>1</v>
      </c>
      <c r="R112">
        <v>1578</v>
      </c>
      <c r="S112" s="13">
        <v>41789</v>
      </c>
      <c r="T112" s="13">
        <v>41789</v>
      </c>
      <c r="W112">
        <v>2014</v>
      </c>
      <c r="X112">
        <v>7</v>
      </c>
      <c r="AC112" t="s">
        <v>107</v>
      </c>
      <c r="AD112" t="s">
        <v>322</v>
      </c>
      <c r="AE112" t="s">
        <v>6335</v>
      </c>
      <c r="AG112">
        <v>12</v>
      </c>
      <c r="AH112">
        <v>10</v>
      </c>
      <c r="AI112" t="s">
        <v>95</v>
      </c>
      <c r="AK112">
        <v>0</v>
      </c>
      <c r="AM112">
        <v>0</v>
      </c>
      <c r="AP112" t="s">
        <v>352</v>
      </c>
    </row>
    <row r="113" spans="1:42" customFormat="1">
      <c r="A113">
        <v>135707</v>
      </c>
      <c r="B113" t="s">
        <v>516</v>
      </c>
      <c r="C113" t="s">
        <v>517</v>
      </c>
      <c r="D113" s="19">
        <v>0</v>
      </c>
      <c r="E113" s="13">
        <v>41761</v>
      </c>
      <c r="F113" s="14">
        <v>0.48071759259259261</v>
      </c>
      <c r="G113" s="19">
        <v>1339</v>
      </c>
      <c r="H113">
        <v>0</v>
      </c>
      <c r="I113" s="22">
        <f t="shared" si="1"/>
        <v>-3000439.1670000674</v>
      </c>
      <c r="M113">
        <v>54918</v>
      </c>
      <c r="N113">
        <v>7</v>
      </c>
      <c r="O113" t="s">
        <v>44</v>
      </c>
      <c r="P113">
        <v>1</v>
      </c>
      <c r="R113">
        <v>1578</v>
      </c>
      <c r="S113" s="13">
        <v>41789</v>
      </c>
      <c r="T113" s="13">
        <v>41789</v>
      </c>
      <c r="W113">
        <v>2014</v>
      </c>
      <c r="X113">
        <v>7</v>
      </c>
      <c r="AC113" t="s">
        <v>107</v>
      </c>
      <c r="AD113" t="s">
        <v>322</v>
      </c>
      <c r="AE113" t="s">
        <v>6335</v>
      </c>
      <c r="AG113">
        <v>12</v>
      </c>
      <c r="AH113">
        <v>10</v>
      </c>
      <c r="AI113" t="s">
        <v>95</v>
      </c>
      <c r="AK113">
        <v>0</v>
      </c>
      <c r="AM113">
        <v>0</v>
      </c>
      <c r="AP113" t="s">
        <v>352</v>
      </c>
    </row>
    <row r="114" spans="1:42" customFormat="1">
      <c r="A114">
        <v>135708</v>
      </c>
      <c r="B114" t="s">
        <v>518</v>
      </c>
      <c r="C114" t="s">
        <v>519</v>
      </c>
      <c r="D114" s="19">
        <v>0</v>
      </c>
      <c r="E114" s="13">
        <v>41761</v>
      </c>
      <c r="F114" s="14">
        <v>0.48071759259259261</v>
      </c>
      <c r="G114" s="19">
        <v>1339</v>
      </c>
      <c r="H114">
        <v>0</v>
      </c>
      <c r="I114" s="22">
        <f t="shared" si="1"/>
        <v>-3001778.1670000674</v>
      </c>
      <c r="M114">
        <v>54919</v>
      </c>
      <c r="N114">
        <v>7</v>
      </c>
      <c r="O114" t="s">
        <v>44</v>
      </c>
      <c r="P114">
        <v>1</v>
      </c>
      <c r="R114">
        <v>1578</v>
      </c>
      <c r="S114" s="13">
        <v>41789</v>
      </c>
      <c r="T114" s="13">
        <v>41789</v>
      </c>
      <c r="W114">
        <v>2014</v>
      </c>
      <c r="X114">
        <v>7</v>
      </c>
      <c r="AC114" t="s">
        <v>107</v>
      </c>
      <c r="AD114" t="s">
        <v>322</v>
      </c>
      <c r="AE114" t="s">
        <v>6335</v>
      </c>
      <c r="AG114">
        <v>12</v>
      </c>
      <c r="AH114">
        <v>10</v>
      </c>
      <c r="AI114" t="s">
        <v>95</v>
      </c>
      <c r="AK114">
        <v>0</v>
      </c>
      <c r="AM114">
        <v>0</v>
      </c>
      <c r="AP114" t="s">
        <v>352</v>
      </c>
    </row>
    <row r="115" spans="1:42" customFormat="1">
      <c r="A115">
        <v>225131</v>
      </c>
      <c r="B115" t="s">
        <v>520</v>
      </c>
      <c r="C115" t="s">
        <v>521</v>
      </c>
      <c r="D115" s="19">
        <v>0</v>
      </c>
      <c r="E115" s="13">
        <v>41761</v>
      </c>
      <c r="F115" s="14">
        <v>0.48300925925925925</v>
      </c>
      <c r="G115" s="19">
        <v>1742.63</v>
      </c>
      <c r="H115">
        <v>0</v>
      </c>
      <c r="I115" s="22">
        <f t="shared" si="1"/>
        <v>-3003520.7970000673</v>
      </c>
      <c r="M115">
        <v>107600</v>
      </c>
      <c r="N115">
        <v>60</v>
      </c>
      <c r="O115" t="s">
        <v>60</v>
      </c>
      <c r="P115">
        <v>1</v>
      </c>
      <c r="R115">
        <v>1512</v>
      </c>
      <c r="S115" s="13">
        <v>41977</v>
      </c>
      <c r="T115" s="13">
        <v>41977</v>
      </c>
      <c r="W115">
        <v>2014</v>
      </c>
      <c r="X115">
        <v>60</v>
      </c>
      <c r="AC115" t="s">
        <v>56</v>
      </c>
      <c r="AD115" t="s">
        <v>322</v>
      </c>
      <c r="AE115" t="s">
        <v>6335</v>
      </c>
      <c r="AG115">
        <v>33</v>
      </c>
      <c r="AH115">
        <v>9</v>
      </c>
      <c r="AI115" t="s">
        <v>54</v>
      </c>
      <c r="AK115">
        <v>0</v>
      </c>
      <c r="AM115">
        <v>0</v>
      </c>
      <c r="AP115" t="s">
        <v>522</v>
      </c>
    </row>
    <row r="116" spans="1:42" customFormat="1">
      <c r="A116">
        <v>225132</v>
      </c>
      <c r="B116" t="s">
        <v>523</v>
      </c>
      <c r="C116" t="s">
        <v>524</v>
      </c>
      <c r="D116" s="19">
        <v>0</v>
      </c>
      <c r="E116" s="13">
        <v>41761</v>
      </c>
      <c r="F116" s="14">
        <v>0.48300925925925925</v>
      </c>
      <c r="G116" s="19">
        <v>4744.0200000000004</v>
      </c>
      <c r="H116">
        <v>0</v>
      </c>
      <c r="I116" s="22">
        <f t="shared" si="1"/>
        <v>-3008264.8170000673</v>
      </c>
      <c r="M116">
        <v>107601</v>
      </c>
      <c r="N116">
        <v>60</v>
      </c>
      <c r="O116" t="s">
        <v>60</v>
      </c>
      <c r="P116">
        <v>1</v>
      </c>
      <c r="R116">
        <v>524</v>
      </c>
      <c r="S116" s="13">
        <v>41977</v>
      </c>
      <c r="T116" s="13">
        <v>41977</v>
      </c>
      <c r="W116">
        <v>2014</v>
      </c>
      <c r="X116">
        <v>60</v>
      </c>
      <c r="AC116" t="s">
        <v>66</v>
      </c>
      <c r="AD116" t="s">
        <v>322</v>
      </c>
      <c r="AE116" t="s">
        <v>6335</v>
      </c>
      <c r="AG116">
        <v>33</v>
      </c>
      <c r="AH116">
        <v>9</v>
      </c>
      <c r="AI116" t="s">
        <v>54</v>
      </c>
      <c r="AK116">
        <v>0</v>
      </c>
      <c r="AM116">
        <v>0</v>
      </c>
      <c r="AP116" t="s">
        <v>522</v>
      </c>
    </row>
    <row r="117" spans="1:42" customFormat="1">
      <c r="A117">
        <v>225130</v>
      </c>
      <c r="B117" t="s">
        <v>525</v>
      </c>
      <c r="C117" t="s">
        <v>526</v>
      </c>
      <c r="D117" s="19">
        <v>0</v>
      </c>
      <c r="E117" s="13">
        <v>41761</v>
      </c>
      <c r="F117" s="14">
        <v>0.48300925925925925</v>
      </c>
      <c r="G117" s="19">
        <v>23258.71</v>
      </c>
      <c r="H117">
        <v>0</v>
      </c>
      <c r="I117" s="22">
        <f t="shared" si="1"/>
        <v>-3031523.5270000673</v>
      </c>
      <c r="M117">
        <v>107599</v>
      </c>
      <c r="N117">
        <v>60</v>
      </c>
      <c r="O117" t="s">
        <v>60</v>
      </c>
      <c r="P117">
        <v>1</v>
      </c>
      <c r="R117">
        <v>1448</v>
      </c>
      <c r="S117" s="13">
        <v>41977</v>
      </c>
      <c r="T117" s="13">
        <v>41977</v>
      </c>
      <c r="W117">
        <v>2014</v>
      </c>
      <c r="X117">
        <v>60</v>
      </c>
      <c r="AC117" t="s">
        <v>53</v>
      </c>
      <c r="AD117" t="s">
        <v>322</v>
      </c>
      <c r="AE117" t="s">
        <v>6335</v>
      </c>
      <c r="AG117">
        <v>33</v>
      </c>
      <c r="AH117">
        <v>9</v>
      </c>
      <c r="AI117" t="s">
        <v>54</v>
      </c>
      <c r="AK117">
        <v>0</v>
      </c>
      <c r="AM117">
        <v>0</v>
      </c>
      <c r="AP117" t="s">
        <v>522</v>
      </c>
    </row>
    <row r="118" spans="1:42" customFormat="1">
      <c r="A118">
        <v>225133</v>
      </c>
      <c r="B118" t="s">
        <v>527</v>
      </c>
      <c r="C118" t="s">
        <v>528</v>
      </c>
      <c r="D118" s="19">
        <v>0</v>
      </c>
      <c r="E118" s="13">
        <v>41761</v>
      </c>
      <c r="F118" s="14">
        <v>0.48339120370370375</v>
      </c>
      <c r="G118" s="19">
        <v>30000</v>
      </c>
      <c r="H118">
        <v>0</v>
      </c>
      <c r="I118" s="22">
        <f t="shared" si="1"/>
        <v>-3061523.5270000673</v>
      </c>
      <c r="M118">
        <v>46991</v>
      </c>
      <c r="N118">
        <v>60</v>
      </c>
      <c r="O118" t="s">
        <v>60</v>
      </c>
      <c r="P118">
        <v>1</v>
      </c>
      <c r="R118">
        <v>1605</v>
      </c>
      <c r="S118" s="13">
        <v>41977</v>
      </c>
      <c r="T118" s="13">
        <v>41977</v>
      </c>
      <c r="W118">
        <v>2014</v>
      </c>
      <c r="X118">
        <v>60</v>
      </c>
      <c r="AC118" t="s">
        <v>127</v>
      </c>
      <c r="AD118" t="s">
        <v>322</v>
      </c>
      <c r="AE118" t="s">
        <v>6335</v>
      </c>
      <c r="AG118">
        <v>33</v>
      </c>
      <c r="AH118">
        <v>2</v>
      </c>
      <c r="AI118" t="s">
        <v>49</v>
      </c>
      <c r="AK118">
        <v>0</v>
      </c>
      <c r="AM118">
        <v>0</v>
      </c>
      <c r="AP118" t="s">
        <v>522</v>
      </c>
    </row>
    <row r="119" spans="1:42" customFormat="1">
      <c r="A119">
        <v>225134</v>
      </c>
      <c r="B119" t="s">
        <v>529</v>
      </c>
      <c r="C119" t="s">
        <v>530</v>
      </c>
      <c r="D119" s="19">
        <v>0</v>
      </c>
      <c r="E119" s="13">
        <v>41761</v>
      </c>
      <c r="F119" s="14">
        <v>0.48356481481481484</v>
      </c>
      <c r="G119" s="19">
        <v>11700</v>
      </c>
      <c r="H119">
        <v>0</v>
      </c>
      <c r="I119" s="22">
        <f t="shared" si="1"/>
        <v>-3073223.5270000673</v>
      </c>
      <c r="M119">
        <v>50967</v>
      </c>
      <c r="N119">
        <v>60</v>
      </c>
      <c r="O119" t="s">
        <v>60</v>
      </c>
      <c r="P119">
        <v>1</v>
      </c>
      <c r="R119">
        <v>1604</v>
      </c>
      <c r="S119" s="13">
        <v>41977</v>
      </c>
      <c r="T119" s="13">
        <v>41977</v>
      </c>
      <c r="W119">
        <v>2014</v>
      </c>
      <c r="X119">
        <v>60</v>
      </c>
      <c r="AC119" t="s">
        <v>82</v>
      </c>
      <c r="AD119" t="s">
        <v>322</v>
      </c>
      <c r="AE119" t="s">
        <v>6335</v>
      </c>
      <c r="AG119">
        <v>33</v>
      </c>
      <c r="AH119">
        <v>2</v>
      </c>
      <c r="AI119" t="s">
        <v>49</v>
      </c>
      <c r="AK119">
        <v>0</v>
      </c>
      <c r="AM119">
        <v>0</v>
      </c>
      <c r="AP119" t="s">
        <v>522</v>
      </c>
    </row>
    <row r="120" spans="1:42" customFormat="1">
      <c r="A120">
        <v>134988</v>
      </c>
      <c r="B120" t="s">
        <v>531</v>
      </c>
      <c r="C120" t="s">
        <v>532</v>
      </c>
      <c r="D120" s="19">
        <v>0</v>
      </c>
      <c r="E120" s="13">
        <v>41761</v>
      </c>
      <c r="F120" s="14">
        <v>0.48783564814814812</v>
      </c>
      <c r="G120" s="19">
        <v>14970.16</v>
      </c>
      <c r="H120">
        <v>0</v>
      </c>
      <c r="I120" s="22">
        <f t="shared" si="1"/>
        <v>-3088193.6870000674</v>
      </c>
      <c r="M120">
        <v>54604</v>
      </c>
      <c r="N120">
        <v>24</v>
      </c>
      <c r="O120" t="s">
        <v>68</v>
      </c>
      <c r="P120">
        <v>1</v>
      </c>
      <c r="R120">
        <v>506</v>
      </c>
      <c r="S120" s="13">
        <v>41786</v>
      </c>
      <c r="T120" s="13">
        <v>41786</v>
      </c>
      <c r="W120">
        <v>2014</v>
      </c>
      <c r="X120">
        <v>24</v>
      </c>
      <c r="AC120" t="s">
        <v>100</v>
      </c>
      <c r="AD120" t="s">
        <v>322</v>
      </c>
      <c r="AE120" t="s">
        <v>6335</v>
      </c>
      <c r="AG120">
        <v>27</v>
      </c>
      <c r="AH120">
        <v>9</v>
      </c>
      <c r="AI120" t="s">
        <v>54</v>
      </c>
      <c r="AK120">
        <v>0</v>
      </c>
      <c r="AM120">
        <v>0</v>
      </c>
      <c r="AP120" t="s">
        <v>533</v>
      </c>
    </row>
    <row r="121" spans="1:42" customFormat="1">
      <c r="A121">
        <v>130210</v>
      </c>
      <c r="B121">
        <v>126577</v>
      </c>
      <c r="C121" t="s">
        <v>534</v>
      </c>
      <c r="D121" s="19">
        <v>1348</v>
      </c>
      <c r="E121" s="13">
        <v>41761</v>
      </c>
      <c r="F121" s="14">
        <v>0.49841435185185184</v>
      </c>
      <c r="G121" s="19">
        <v>0</v>
      </c>
      <c r="H121">
        <v>0</v>
      </c>
      <c r="I121" s="22">
        <f t="shared" si="1"/>
        <v>-3086845.6870000674</v>
      </c>
      <c r="L121">
        <v>126577</v>
      </c>
      <c r="N121">
        <v>8</v>
      </c>
      <c r="O121" t="s">
        <v>63</v>
      </c>
      <c r="P121">
        <v>1</v>
      </c>
      <c r="R121">
        <v>2</v>
      </c>
      <c r="S121" s="13">
        <v>41765</v>
      </c>
      <c r="T121" s="13">
        <v>41765</v>
      </c>
      <c r="W121">
        <v>2013</v>
      </c>
      <c r="X121">
        <v>8</v>
      </c>
      <c r="AC121" t="s">
        <v>48</v>
      </c>
      <c r="AD121" t="s">
        <v>321</v>
      </c>
      <c r="AE121" t="s">
        <v>6335</v>
      </c>
      <c r="AG121">
        <v>56</v>
      </c>
      <c r="AH121">
        <v>1</v>
      </c>
      <c r="AI121" t="s">
        <v>58</v>
      </c>
      <c r="AK121">
        <v>0</v>
      </c>
      <c r="AM121">
        <v>0</v>
      </c>
      <c r="AP121" t="s">
        <v>59</v>
      </c>
    </row>
    <row r="122" spans="1:42" customFormat="1">
      <c r="A122">
        <v>130211</v>
      </c>
      <c r="B122">
        <v>143762</v>
      </c>
      <c r="C122" t="s">
        <v>535</v>
      </c>
      <c r="D122" s="19">
        <v>1435.75</v>
      </c>
      <c r="E122" s="13">
        <v>41761</v>
      </c>
      <c r="F122" s="14">
        <v>0.50188657407407411</v>
      </c>
      <c r="G122" s="19">
        <v>0</v>
      </c>
      <c r="H122">
        <v>0</v>
      </c>
      <c r="I122" s="22">
        <f t="shared" si="1"/>
        <v>-3085409.9370000674</v>
      </c>
      <c r="L122">
        <v>143762</v>
      </c>
      <c r="N122">
        <v>8</v>
      </c>
      <c r="O122" t="s">
        <v>63</v>
      </c>
      <c r="P122">
        <v>1</v>
      </c>
      <c r="R122">
        <v>2</v>
      </c>
      <c r="S122" s="13">
        <v>41765</v>
      </c>
      <c r="T122" s="13">
        <v>41765</v>
      </c>
      <c r="W122">
        <v>2014</v>
      </c>
      <c r="X122">
        <v>8</v>
      </c>
      <c r="AC122" t="s">
        <v>48</v>
      </c>
      <c r="AD122" t="s">
        <v>321</v>
      </c>
      <c r="AE122" t="s">
        <v>6335</v>
      </c>
      <c r="AG122">
        <v>56</v>
      </c>
      <c r="AH122">
        <v>1</v>
      </c>
      <c r="AI122" t="s">
        <v>58</v>
      </c>
      <c r="AK122">
        <v>0</v>
      </c>
      <c r="AM122">
        <v>0</v>
      </c>
      <c r="AP122" t="s">
        <v>59</v>
      </c>
    </row>
    <row r="123" spans="1:42" customFormat="1">
      <c r="A123">
        <v>139237</v>
      </c>
      <c r="B123">
        <v>177926</v>
      </c>
      <c r="C123" t="s">
        <v>536</v>
      </c>
      <c r="D123" s="19">
        <v>25</v>
      </c>
      <c r="E123" s="13">
        <v>41761</v>
      </c>
      <c r="F123" s="14">
        <v>0.51718750000000002</v>
      </c>
      <c r="G123" s="19">
        <v>0</v>
      </c>
      <c r="H123">
        <v>0</v>
      </c>
      <c r="I123" s="22">
        <f t="shared" si="1"/>
        <v>-3085384.9370000674</v>
      </c>
      <c r="L123">
        <v>177926</v>
      </c>
      <c r="N123">
        <v>1</v>
      </c>
      <c r="O123" t="s">
        <v>77</v>
      </c>
      <c r="P123">
        <v>2</v>
      </c>
      <c r="R123">
        <v>62</v>
      </c>
      <c r="S123" s="13">
        <v>41807</v>
      </c>
      <c r="T123" s="13">
        <v>41807</v>
      </c>
      <c r="W123">
        <v>2014</v>
      </c>
      <c r="X123">
        <v>1</v>
      </c>
      <c r="AC123" t="s">
        <v>132</v>
      </c>
      <c r="AD123" t="s">
        <v>321</v>
      </c>
      <c r="AE123" t="s">
        <v>6335</v>
      </c>
      <c r="AG123">
        <v>56</v>
      </c>
      <c r="AH123">
        <v>1</v>
      </c>
      <c r="AI123" t="s">
        <v>58</v>
      </c>
      <c r="AK123">
        <v>0</v>
      </c>
      <c r="AM123">
        <v>0</v>
      </c>
      <c r="AP123" t="s">
        <v>59</v>
      </c>
    </row>
    <row r="124" spans="1:42" customFormat="1">
      <c r="A124">
        <v>139238</v>
      </c>
      <c r="B124">
        <v>177925</v>
      </c>
      <c r="C124" t="s">
        <v>537</v>
      </c>
      <c r="D124" s="19">
        <v>50</v>
      </c>
      <c r="E124" s="13">
        <v>41761</v>
      </c>
      <c r="F124" s="14">
        <v>0.51903935185185179</v>
      </c>
      <c r="G124" s="19">
        <v>0</v>
      </c>
      <c r="H124">
        <v>0</v>
      </c>
      <c r="I124" s="22">
        <f t="shared" si="1"/>
        <v>-3085334.9370000674</v>
      </c>
      <c r="L124">
        <v>177925</v>
      </c>
      <c r="N124">
        <v>1</v>
      </c>
      <c r="O124" t="s">
        <v>77</v>
      </c>
      <c r="P124">
        <v>2</v>
      </c>
      <c r="R124">
        <v>62</v>
      </c>
      <c r="S124" s="13">
        <v>41807</v>
      </c>
      <c r="T124" s="13">
        <v>41807</v>
      </c>
      <c r="W124">
        <v>2014</v>
      </c>
      <c r="X124">
        <v>1</v>
      </c>
      <c r="AC124" t="s">
        <v>132</v>
      </c>
      <c r="AD124" t="s">
        <v>321</v>
      </c>
      <c r="AE124" t="s">
        <v>6335</v>
      </c>
      <c r="AG124">
        <v>56</v>
      </c>
      <c r="AH124">
        <v>1</v>
      </c>
      <c r="AI124" t="s">
        <v>58</v>
      </c>
      <c r="AK124">
        <v>0</v>
      </c>
      <c r="AM124">
        <v>0</v>
      </c>
      <c r="AP124" t="s">
        <v>59</v>
      </c>
    </row>
    <row r="125" spans="1:42" customFormat="1">
      <c r="A125">
        <v>130346</v>
      </c>
      <c r="B125" t="s">
        <v>538</v>
      </c>
      <c r="C125" t="s">
        <v>538</v>
      </c>
      <c r="D125" s="19">
        <v>100</v>
      </c>
      <c r="E125" s="13">
        <v>41761</v>
      </c>
      <c r="F125" s="14">
        <v>0.54813657407407412</v>
      </c>
      <c r="G125" s="19">
        <v>0</v>
      </c>
      <c r="H125">
        <v>0</v>
      </c>
      <c r="I125" s="22">
        <f t="shared" si="1"/>
        <v>-3085234.9370000674</v>
      </c>
      <c r="N125">
        <v>7</v>
      </c>
      <c r="O125" t="s">
        <v>44</v>
      </c>
      <c r="P125">
        <v>1</v>
      </c>
      <c r="R125">
        <v>59</v>
      </c>
      <c r="S125" s="13">
        <v>41767</v>
      </c>
      <c r="T125" s="13">
        <v>41817</v>
      </c>
      <c r="W125">
        <v>2014</v>
      </c>
      <c r="X125">
        <v>24</v>
      </c>
      <c r="AC125" t="s">
        <v>539</v>
      </c>
      <c r="AD125" t="s">
        <v>321</v>
      </c>
      <c r="AE125" t="s">
        <v>6335</v>
      </c>
      <c r="AG125">
        <v>56</v>
      </c>
      <c r="AH125">
        <v>1</v>
      </c>
      <c r="AI125" t="s">
        <v>58</v>
      </c>
      <c r="AM125">
        <v>0</v>
      </c>
      <c r="AP125" t="s">
        <v>59</v>
      </c>
    </row>
    <row r="126" spans="1:42" customFormat="1">
      <c r="A126">
        <v>136884</v>
      </c>
      <c r="B126" t="s">
        <v>70</v>
      </c>
      <c r="C126" t="s">
        <v>70</v>
      </c>
      <c r="D126" s="19">
        <v>6109.35</v>
      </c>
      <c r="E126" s="13">
        <v>41761</v>
      </c>
      <c r="F126" s="14">
        <v>0.55706018518518519</v>
      </c>
      <c r="G126" s="19">
        <v>0</v>
      </c>
      <c r="H126">
        <v>0</v>
      </c>
      <c r="I126" s="22">
        <f t="shared" si="1"/>
        <v>-3079125.5870000673</v>
      </c>
      <c r="N126">
        <v>7</v>
      </c>
      <c r="O126" t="s">
        <v>44</v>
      </c>
      <c r="P126">
        <v>1</v>
      </c>
      <c r="R126">
        <v>1431</v>
      </c>
      <c r="S126" s="13">
        <v>41793</v>
      </c>
      <c r="T126" s="13">
        <v>41794</v>
      </c>
      <c r="W126">
        <v>2014</v>
      </c>
      <c r="X126">
        <v>7</v>
      </c>
      <c r="AC126" t="s">
        <v>70</v>
      </c>
      <c r="AD126" t="s">
        <v>321</v>
      </c>
      <c r="AE126" t="s">
        <v>6335</v>
      </c>
      <c r="AG126">
        <v>52</v>
      </c>
      <c r="AH126">
        <v>8</v>
      </c>
      <c r="AI126" t="s">
        <v>52</v>
      </c>
      <c r="AM126">
        <v>0</v>
      </c>
      <c r="AP126" t="s">
        <v>393</v>
      </c>
    </row>
    <row r="127" spans="1:42" customFormat="1">
      <c r="A127">
        <v>136885</v>
      </c>
      <c r="B127" t="s">
        <v>70</v>
      </c>
      <c r="C127" t="s">
        <v>70</v>
      </c>
      <c r="D127" s="19">
        <v>6056.14</v>
      </c>
      <c r="E127" s="13">
        <v>41761</v>
      </c>
      <c r="F127" s="14">
        <v>0.5577199074074074</v>
      </c>
      <c r="G127" s="19">
        <v>0</v>
      </c>
      <c r="H127">
        <v>0</v>
      </c>
      <c r="I127" s="22">
        <f t="shared" si="1"/>
        <v>-3073069.4470000672</v>
      </c>
      <c r="N127">
        <v>7</v>
      </c>
      <c r="O127" t="s">
        <v>44</v>
      </c>
      <c r="P127">
        <v>1</v>
      </c>
      <c r="R127">
        <v>1431</v>
      </c>
      <c r="S127" s="13">
        <v>41793</v>
      </c>
      <c r="T127" s="13">
        <v>41794</v>
      </c>
      <c r="W127">
        <v>2014</v>
      </c>
      <c r="X127">
        <v>7</v>
      </c>
      <c r="AC127" t="s">
        <v>70</v>
      </c>
      <c r="AD127" t="s">
        <v>321</v>
      </c>
      <c r="AE127" t="s">
        <v>6335</v>
      </c>
      <c r="AG127">
        <v>52</v>
      </c>
      <c r="AH127">
        <v>8</v>
      </c>
      <c r="AI127" t="s">
        <v>52</v>
      </c>
      <c r="AM127">
        <v>0</v>
      </c>
      <c r="AP127" t="s">
        <v>393</v>
      </c>
    </row>
    <row r="128" spans="1:42" customFormat="1">
      <c r="A128">
        <v>136886</v>
      </c>
      <c r="B128" t="s">
        <v>540</v>
      </c>
      <c r="C128" t="s">
        <v>541</v>
      </c>
      <c r="D128" s="19">
        <v>0</v>
      </c>
      <c r="E128" s="13">
        <v>41761</v>
      </c>
      <c r="F128" s="14">
        <v>0.55980324074074073</v>
      </c>
      <c r="G128" s="19">
        <v>328938</v>
      </c>
      <c r="H128">
        <v>0</v>
      </c>
      <c r="I128" s="22">
        <f t="shared" si="1"/>
        <v>-3402007.4470000672</v>
      </c>
      <c r="M128">
        <v>46438</v>
      </c>
      <c r="N128">
        <v>7</v>
      </c>
      <c r="O128" t="s">
        <v>44</v>
      </c>
      <c r="P128">
        <v>1</v>
      </c>
      <c r="R128">
        <v>1604</v>
      </c>
      <c r="S128" s="13">
        <v>41793</v>
      </c>
      <c r="T128" s="13">
        <v>41793</v>
      </c>
      <c r="W128">
        <v>2014</v>
      </c>
      <c r="X128">
        <v>7</v>
      </c>
      <c r="AC128" t="s">
        <v>82</v>
      </c>
      <c r="AD128" t="s">
        <v>322</v>
      </c>
      <c r="AE128" t="s">
        <v>6335</v>
      </c>
      <c r="AG128">
        <v>52</v>
      </c>
      <c r="AH128">
        <v>2</v>
      </c>
      <c r="AI128" t="s">
        <v>49</v>
      </c>
      <c r="AK128">
        <v>0</v>
      </c>
      <c r="AM128">
        <v>0</v>
      </c>
      <c r="AP128" t="s">
        <v>393</v>
      </c>
    </row>
    <row r="129" spans="1:42" customFormat="1">
      <c r="A129">
        <v>136887</v>
      </c>
      <c r="B129" t="s">
        <v>542</v>
      </c>
      <c r="C129" t="s">
        <v>543</v>
      </c>
      <c r="D129" s="19">
        <v>0</v>
      </c>
      <c r="E129" s="13">
        <v>41761</v>
      </c>
      <c r="F129" s="14">
        <v>0.56138888888888883</v>
      </c>
      <c r="G129" s="19">
        <v>2000</v>
      </c>
      <c r="H129">
        <v>0</v>
      </c>
      <c r="I129" s="22">
        <f t="shared" si="1"/>
        <v>-3404007.4470000672</v>
      </c>
      <c r="M129">
        <v>48238</v>
      </c>
      <c r="N129">
        <v>7</v>
      </c>
      <c r="O129" t="s">
        <v>44</v>
      </c>
      <c r="P129">
        <v>2</v>
      </c>
      <c r="R129">
        <v>1530</v>
      </c>
      <c r="S129" s="13">
        <v>41793</v>
      </c>
      <c r="T129" s="13">
        <v>41793</v>
      </c>
      <c r="W129">
        <v>2014</v>
      </c>
      <c r="X129">
        <v>7</v>
      </c>
      <c r="AC129" t="s">
        <v>84</v>
      </c>
      <c r="AD129" t="s">
        <v>321</v>
      </c>
      <c r="AE129" t="s">
        <v>6336</v>
      </c>
      <c r="AG129">
        <v>52</v>
      </c>
      <c r="AH129">
        <v>2</v>
      </c>
      <c r="AI129" t="s">
        <v>49</v>
      </c>
      <c r="AK129">
        <v>0</v>
      </c>
      <c r="AM129">
        <v>0</v>
      </c>
      <c r="AP129" t="s">
        <v>393</v>
      </c>
    </row>
    <row r="130" spans="1:42" customFormat="1">
      <c r="A130">
        <v>225164</v>
      </c>
      <c r="B130" t="s">
        <v>102</v>
      </c>
      <c r="C130" t="s">
        <v>141</v>
      </c>
      <c r="D130" s="19">
        <v>4744.0200000000004</v>
      </c>
      <c r="E130" s="13">
        <v>41761</v>
      </c>
      <c r="F130" s="14">
        <v>0.56388888888888888</v>
      </c>
      <c r="G130" s="19">
        <v>0</v>
      </c>
      <c r="H130">
        <v>0</v>
      </c>
      <c r="I130" s="22">
        <f t="shared" si="1"/>
        <v>-3399263.4270000672</v>
      </c>
      <c r="N130">
        <v>60</v>
      </c>
      <c r="O130" t="s">
        <v>60</v>
      </c>
      <c r="P130">
        <v>1</v>
      </c>
      <c r="R130">
        <v>1630</v>
      </c>
      <c r="S130" s="13">
        <v>41977</v>
      </c>
      <c r="T130" s="13">
        <v>41977</v>
      </c>
      <c r="W130">
        <v>2014</v>
      </c>
      <c r="X130">
        <v>60</v>
      </c>
      <c r="AC130" t="s">
        <v>104</v>
      </c>
      <c r="AD130" t="s">
        <v>321</v>
      </c>
      <c r="AE130" t="s">
        <v>6335</v>
      </c>
      <c r="AG130">
        <v>33</v>
      </c>
      <c r="AH130">
        <v>2</v>
      </c>
      <c r="AI130" t="s">
        <v>49</v>
      </c>
      <c r="AM130">
        <v>0</v>
      </c>
      <c r="AP130" t="s">
        <v>522</v>
      </c>
    </row>
    <row r="131" spans="1:42" customFormat="1">
      <c r="A131">
        <v>130472</v>
      </c>
      <c r="B131">
        <v>140683</v>
      </c>
      <c r="C131" t="s">
        <v>544</v>
      </c>
      <c r="D131" s="19">
        <v>1393.5</v>
      </c>
      <c r="E131" s="13">
        <v>41761</v>
      </c>
      <c r="F131" s="14">
        <v>0.57662037037037039</v>
      </c>
      <c r="G131" s="19">
        <v>0</v>
      </c>
      <c r="H131">
        <v>0</v>
      </c>
      <c r="I131" s="22">
        <f t="shared" si="1"/>
        <v>-3397869.9270000672</v>
      </c>
      <c r="L131">
        <v>140683</v>
      </c>
      <c r="N131">
        <v>8</v>
      </c>
      <c r="O131" t="s">
        <v>63</v>
      </c>
      <c r="P131">
        <v>1</v>
      </c>
      <c r="R131">
        <v>2</v>
      </c>
      <c r="S131" s="13">
        <v>41768</v>
      </c>
      <c r="T131" s="13">
        <v>41768</v>
      </c>
      <c r="W131">
        <v>2014</v>
      </c>
      <c r="X131">
        <v>8</v>
      </c>
      <c r="AC131" t="s">
        <v>48</v>
      </c>
      <c r="AD131" t="s">
        <v>321</v>
      </c>
      <c r="AE131" t="s">
        <v>6335</v>
      </c>
      <c r="AG131">
        <v>56</v>
      </c>
      <c r="AH131">
        <v>1</v>
      </c>
      <c r="AI131" t="s">
        <v>58</v>
      </c>
      <c r="AK131">
        <v>0</v>
      </c>
      <c r="AM131">
        <v>0</v>
      </c>
      <c r="AP131" t="s">
        <v>59</v>
      </c>
    </row>
    <row r="132" spans="1:42" customFormat="1">
      <c r="A132">
        <v>130365</v>
      </c>
      <c r="B132" t="s">
        <v>545</v>
      </c>
      <c r="C132" t="s">
        <v>545</v>
      </c>
      <c r="D132" s="19">
        <v>0</v>
      </c>
      <c r="E132" s="13">
        <v>41761</v>
      </c>
      <c r="F132" s="14">
        <v>0.57998842592592592</v>
      </c>
      <c r="G132" s="19">
        <v>2200</v>
      </c>
      <c r="H132">
        <v>0</v>
      </c>
      <c r="I132" s="22">
        <f t="shared" ref="I132:I195" si="2">I131 + (D132-G132)</f>
        <v>-3400069.9270000672</v>
      </c>
      <c r="N132">
        <v>60</v>
      </c>
      <c r="O132" t="s">
        <v>60</v>
      </c>
      <c r="P132">
        <v>1</v>
      </c>
      <c r="R132">
        <v>1449</v>
      </c>
      <c r="S132" s="13">
        <v>41767</v>
      </c>
      <c r="T132" s="13">
        <v>42136</v>
      </c>
      <c r="W132">
        <v>2014</v>
      </c>
      <c r="X132">
        <v>24</v>
      </c>
      <c r="AC132" t="s">
        <v>51</v>
      </c>
      <c r="AD132" t="s">
        <v>322</v>
      </c>
      <c r="AE132" t="s">
        <v>6335</v>
      </c>
      <c r="AG132">
        <v>2</v>
      </c>
      <c r="AH132">
        <v>9</v>
      </c>
      <c r="AI132" t="s">
        <v>54</v>
      </c>
      <c r="AM132">
        <v>0</v>
      </c>
      <c r="AO132">
        <v>27</v>
      </c>
      <c r="AP132" t="s">
        <v>546</v>
      </c>
    </row>
    <row r="133" spans="1:42" customFormat="1">
      <c r="A133">
        <v>130366</v>
      </c>
      <c r="B133" t="s">
        <v>545</v>
      </c>
      <c r="C133" t="s">
        <v>547</v>
      </c>
      <c r="D133" s="19">
        <v>2200</v>
      </c>
      <c r="E133" s="13">
        <v>41761</v>
      </c>
      <c r="F133" s="14">
        <v>0.57998842592592592</v>
      </c>
      <c r="G133" s="19">
        <v>0</v>
      </c>
      <c r="H133">
        <v>0</v>
      </c>
      <c r="I133" s="22">
        <f t="shared" si="2"/>
        <v>-3397869.9270000672</v>
      </c>
      <c r="N133">
        <v>60</v>
      </c>
      <c r="O133" t="s">
        <v>60</v>
      </c>
      <c r="P133">
        <v>1</v>
      </c>
      <c r="R133">
        <v>1449</v>
      </c>
      <c r="S133" s="13">
        <v>41767</v>
      </c>
      <c r="T133" s="13">
        <v>42136</v>
      </c>
      <c r="W133">
        <v>2014</v>
      </c>
      <c r="X133">
        <v>24</v>
      </c>
      <c r="AA133">
        <v>130365</v>
      </c>
      <c r="AC133" t="s">
        <v>51</v>
      </c>
      <c r="AD133" t="s">
        <v>322</v>
      </c>
      <c r="AE133" t="s">
        <v>6335</v>
      </c>
      <c r="AG133">
        <v>27</v>
      </c>
      <c r="AH133">
        <v>9</v>
      </c>
      <c r="AI133" t="s">
        <v>54</v>
      </c>
      <c r="AM133">
        <v>0</v>
      </c>
      <c r="AP133" t="s">
        <v>533</v>
      </c>
    </row>
    <row r="134" spans="1:42" customFormat="1">
      <c r="A134">
        <v>130368</v>
      </c>
      <c r="B134" t="s">
        <v>545</v>
      </c>
      <c r="C134" t="s">
        <v>545</v>
      </c>
      <c r="D134" s="19">
        <v>0</v>
      </c>
      <c r="E134" s="13">
        <v>41761</v>
      </c>
      <c r="F134" s="14">
        <v>0.58195601851851853</v>
      </c>
      <c r="G134" s="19">
        <v>15000</v>
      </c>
      <c r="H134">
        <v>0</v>
      </c>
      <c r="I134" s="22">
        <f t="shared" si="2"/>
        <v>-3412869.9270000672</v>
      </c>
      <c r="N134">
        <v>60</v>
      </c>
      <c r="O134" t="s">
        <v>60</v>
      </c>
      <c r="P134">
        <v>1</v>
      </c>
      <c r="R134">
        <v>1449</v>
      </c>
      <c r="S134" s="13">
        <v>41767</v>
      </c>
      <c r="T134" s="13">
        <v>42136</v>
      </c>
      <c r="W134">
        <v>2014</v>
      </c>
      <c r="X134">
        <v>24</v>
      </c>
      <c r="AC134" t="s">
        <v>51</v>
      </c>
      <c r="AD134" t="s">
        <v>322</v>
      </c>
      <c r="AE134" t="s">
        <v>6335</v>
      </c>
      <c r="AG134">
        <v>52</v>
      </c>
      <c r="AH134">
        <v>9</v>
      </c>
      <c r="AI134" t="s">
        <v>54</v>
      </c>
      <c r="AM134">
        <v>0</v>
      </c>
      <c r="AO134">
        <v>26</v>
      </c>
      <c r="AP134" t="s">
        <v>393</v>
      </c>
    </row>
    <row r="135" spans="1:42" customFormat="1">
      <c r="A135">
        <v>130369</v>
      </c>
      <c r="B135" t="s">
        <v>545</v>
      </c>
      <c r="C135" t="s">
        <v>548</v>
      </c>
      <c r="D135" s="19">
        <v>15000</v>
      </c>
      <c r="E135" s="13">
        <v>41761</v>
      </c>
      <c r="F135" s="14">
        <v>0.58195601851851853</v>
      </c>
      <c r="G135" s="19">
        <v>0</v>
      </c>
      <c r="H135">
        <v>0</v>
      </c>
      <c r="I135" s="22">
        <f t="shared" si="2"/>
        <v>-3397869.9270000672</v>
      </c>
      <c r="N135">
        <v>60</v>
      </c>
      <c r="O135" t="s">
        <v>60</v>
      </c>
      <c r="P135">
        <v>1</v>
      </c>
      <c r="R135">
        <v>1449</v>
      </c>
      <c r="S135" s="13">
        <v>41767</v>
      </c>
      <c r="T135" s="13">
        <v>42136</v>
      </c>
      <c r="W135">
        <v>2014</v>
      </c>
      <c r="X135">
        <v>24</v>
      </c>
      <c r="AA135">
        <v>130368</v>
      </c>
      <c r="AC135" t="s">
        <v>51</v>
      </c>
      <c r="AD135" t="s">
        <v>322</v>
      </c>
      <c r="AE135" t="s">
        <v>6335</v>
      </c>
      <c r="AG135">
        <v>26</v>
      </c>
      <c r="AH135">
        <v>9</v>
      </c>
      <c r="AI135" t="s">
        <v>54</v>
      </c>
      <c r="AM135">
        <v>0</v>
      </c>
      <c r="AP135" t="s">
        <v>439</v>
      </c>
    </row>
    <row r="136" spans="1:42" customFormat="1">
      <c r="A136">
        <v>130750</v>
      </c>
      <c r="B136">
        <v>177965</v>
      </c>
      <c r="C136" t="s">
        <v>549</v>
      </c>
      <c r="D136" s="19">
        <v>25</v>
      </c>
      <c r="E136" s="13">
        <v>41761</v>
      </c>
      <c r="F136" s="14">
        <v>0.58221064814814816</v>
      </c>
      <c r="G136" s="19">
        <v>0</v>
      </c>
      <c r="H136">
        <v>0</v>
      </c>
      <c r="I136" s="22">
        <f t="shared" si="2"/>
        <v>-3397844.9270000672</v>
      </c>
      <c r="L136">
        <v>177965</v>
      </c>
      <c r="N136">
        <v>14</v>
      </c>
      <c r="O136" t="s">
        <v>146</v>
      </c>
      <c r="P136">
        <v>2</v>
      </c>
      <c r="R136">
        <v>62</v>
      </c>
      <c r="S136" s="13">
        <v>41771</v>
      </c>
      <c r="T136" s="13">
        <v>41771</v>
      </c>
      <c r="W136">
        <v>2014</v>
      </c>
      <c r="X136">
        <v>14</v>
      </c>
      <c r="AC136" t="s">
        <v>132</v>
      </c>
      <c r="AD136" t="s">
        <v>321</v>
      </c>
      <c r="AE136" t="s">
        <v>6335</v>
      </c>
      <c r="AG136">
        <v>56</v>
      </c>
      <c r="AH136">
        <v>1</v>
      </c>
      <c r="AI136" t="s">
        <v>58</v>
      </c>
      <c r="AK136">
        <v>0</v>
      </c>
      <c r="AM136">
        <v>0</v>
      </c>
      <c r="AP136" t="s">
        <v>59</v>
      </c>
    </row>
    <row r="137" spans="1:42" customFormat="1">
      <c r="A137">
        <v>130751</v>
      </c>
      <c r="B137">
        <v>177957</v>
      </c>
      <c r="C137" t="s">
        <v>550</v>
      </c>
      <c r="D137" s="19">
        <v>25</v>
      </c>
      <c r="E137" s="13">
        <v>41761</v>
      </c>
      <c r="F137" s="14">
        <v>0.58283564814814814</v>
      </c>
      <c r="G137" s="19">
        <v>0</v>
      </c>
      <c r="H137">
        <v>0</v>
      </c>
      <c r="I137" s="22">
        <f t="shared" si="2"/>
        <v>-3397819.9270000672</v>
      </c>
      <c r="L137">
        <v>177957</v>
      </c>
      <c r="N137">
        <v>14</v>
      </c>
      <c r="O137" t="s">
        <v>146</v>
      </c>
      <c r="P137">
        <v>2</v>
      </c>
      <c r="R137">
        <v>62</v>
      </c>
      <c r="S137" s="13">
        <v>41771</v>
      </c>
      <c r="T137" s="13">
        <v>41771</v>
      </c>
      <c r="W137">
        <v>2014</v>
      </c>
      <c r="X137">
        <v>14</v>
      </c>
      <c r="AC137" t="s">
        <v>132</v>
      </c>
      <c r="AD137" t="s">
        <v>321</v>
      </c>
      <c r="AE137" t="s">
        <v>6335</v>
      </c>
      <c r="AG137">
        <v>56</v>
      </c>
      <c r="AH137">
        <v>1</v>
      </c>
      <c r="AI137" t="s">
        <v>58</v>
      </c>
      <c r="AK137">
        <v>0</v>
      </c>
      <c r="AM137">
        <v>0</v>
      </c>
      <c r="AP137" t="s">
        <v>59</v>
      </c>
    </row>
    <row r="138" spans="1:42" customFormat="1">
      <c r="A138">
        <v>130370</v>
      </c>
      <c r="B138" t="s">
        <v>545</v>
      </c>
      <c r="C138" t="s">
        <v>545</v>
      </c>
      <c r="D138" s="19">
        <v>0</v>
      </c>
      <c r="E138" s="13">
        <v>41761</v>
      </c>
      <c r="F138" s="14">
        <v>0.5834259259259259</v>
      </c>
      <c r="G138" s="19">
        <v>57000</v>
      </c>
      <c r="H138">
        <v>0</v>
      </c>
      <c r="I138" s="22">
        <f t="shared" si="2"/>
        <v>-3454819.9270000672</v>
      </c>
      <c r="N138">
        <v>60</v>
      </c>
      <c r="O138" t="s">
        <v>60</v>
      </c>
      <c r="P138">
        <v>1</v>
      </c>
      <c r="R138">
        <v>1449</v>
      </c>
      <c r="S138" s="13">
        <v>41767</v>
      </c>
      <c r="T138" s="13">
        <v>42136</v>
      </c>
      <c r="W138">
        <v>2014</v>
      </c>
      <c r="X138">
        <v>24</v>
      </c>
      <c r="AC138" t="s">
        <v>51</v>
      </c>
      <c r="AD138" t="s">
        <v>322</v>
      </c>
      <c r="AE138" t="s">
        <v>6335</v>
      </c>
      <c r="AG138">
        <v>52</v>
      </c>
      <c r="AH138">
        <v>9</v>
      </c>
      <c r="AI138" t="s">
        <v>54</v>
      </c>
      <c r="AM138">
        <v>0</v>
      </c>
      <c r="AO138">
        <v>27</v>
      </c>
      <c r="AP138" t="s">
        <v>393</v>
      </c>
    </row>
    <row r="139" spans="1:42" customFormat="1">
      <c r="A139">
        <v>130371</v>
      </c>
      <c r="B139" t="s">
        <v>545</v>
      </c>
      <c r="C139" t="s">
        <v>551</v>
      </c>
      <c r="D139" s="19">
        <v>57000</v>
      </c>
      <c r="E139" s="13">
        <v>41761</v>
      </c>
      <c r="F139" s="14">
        <v>0.5834259259259259</v>
      </c>
      <c r="G139" s="19">
        <v>0</v>
      </c>
      <c r="H139">
        <v>0</v>
      </c>
      <c r="I139" s="22">
        <f t="shared" si="2"/>
        <v>-3397819.9270000672</v>
      </c>
      <c r="N139">
        <v>60</v>
      </c>
      <c r="O139" t="s">
        <v>60</v>
      </c>
      <c r="P139">
        <v>1</v>
      </c>
      <c r="R139">
        <v>1449</v>
      </c>
      <c r="S139" s="13">
        <v>41767</v>
      </c>
      <c r="T139" s="13">
        <v>42136</v>
      </c>
      <c r="W139">
        <v>2014</v>
      </c>
      <c r="X139">
        <v>24</v>
      </c>
      <c r="AA139">
        <v>130370</v>
      </c>
      <c r="AC139" t="s">
        <v>51</v>
      </c>
      <c r="AD139" t="s">
        <v>322</v>
      </c>
      <c r="AE139" t="s">
        <v>6335</v>
      </c>
      <c r="AG139">
        <v>27</v>
      </c>
      <c r="AH139">
        <v>9</v>
      </c>
      <c r="AI139" t="s">
        <v>54</v>
      </c>
      <c r="AM139">
        <v>0</v>
      </c>
      <c r="AP139" t="s">
        <v>533</v>
      </c>
    </row>
    <row r="140" spans="1:42" customFormat="1">
      <c r="A140">
        <v>130758</v>
      </c>
      <c r="B140">
        <v>177970</v>
      </c>
      <c r="C140" t="s">
        <v>552</v>
      </c>
      <c r="D140" s="19">
        <v>25</v>
      </c>
      <c r="E140" s="13">
        <v>41761</v>
      </c>
      <c r="F140" s="14">
        <v>0.59060185185185188</v>
      </c>
      <c r="G140" s="19">
        <v>0</v>
      </c>
      <c r="H140">
        <v>0</v>
      </c>
      <c r="I140" s="22">
        <f t="shared" si="2"/>
        <v>-3397794.9270000672</v>
      </c>
      <c r="L140">
        <v>177970</v>
      </c>
      <c r="N140">
        <v>14</v>
      </c>
      <c r="O140" t="s">
        <v>146</v>
      </c>
      <c r="P140">
        <v>2</v>
      </c>
      <c r="R140">
        <v>62</v>
      </c>
      <c r="S140" s="13">
        <v>41771</v>
      </c>
      <c r="T140" s="13">
        <v>41771</v>
      </c>
      <c r="W140">
        <v>2014</v>
      </c>
      <c r="X140">
        <v>14</v>
      </c>
      <c r="AC140" t="s">
        <v>132</v>
      </c>
      <c r="AD140" t="s">
        <v>321</v>
      </c>
      <c r="AE140" t="s">
        <v>6335</v>
      </c>
      <c r="AG140">
        <v>56</v>
      </c>
      <c r="AH140">
        <v>1</v>
      </c>
      <c r="AI140" t="s">
        <v>58</v>
      </c>
      <c r="AK140">
        <v>0</v>
      </c>
      <c r="AM140">
        <v>0</v>
      </c>
      <c r="AP140" t="s">
        <v>59</v>
      </c>
    </row>
    <row r="141" spans="1:42" customFormat="1">
      <c r="A141">
        <v>135434</v>
      </c>
      <c r="B141" t="s">
        <v>553</v>
      </c>
      <c r="C141" t="s">
        <v>554</v>
      </c>
      <c r="D141" s="19">
        <v>0</v>
      </c>
      <c r="E141" s="13">
        <v>41761</v>
      </c>
      <c r="F141" s="14">
        <v>0.59498842592592593</v>
      </c>
      <c r="G141" s="19">
        <v>3000</v>
      </c>
      <c r="H141">
        <v>0</v>
      </c>
      <c r="I141" s="22">
        <f t="shared" si="2"/>
        <v>-3400794.9270000672</v>
      </c>
      <c r="M141">
        <v>42844</v>
      </c>
      <c r="N141">
        <v>24</v>
      </c>
      <c r="O141" t="s">
        <v>68</v>
      </c>
      <c r="P141">
        <v>1</v>
      </c>
      <c r="R141">
        <v>1400</v>
      </c>
      <c r="S141" s="13">
        <v>41788</v>
      </c>
      <c r="T141" s="13">
        <v>41788</v>
      </c>
      <c r="W141">
        <v>2014</v>
      </c>
      <c r="X141">
        <v>24</v>
      </c>
      <c r="AC141" t="s">
        <v>161</v>
      </c>
      <c r="AD141" t="s">
        <v>321</v>
      </c>
      <c r="AE141" t="s">
        <v>6335</v>
      </c>
      <c r="AG141">
        <v>27</v>
      </c>
      <c r="AH141">
        <v>9</v>
      </c>
      <c r="AI141" t="s">
        <v>54</v>
      </c>
      <c r="AK141">
        <v>0</v>
      </c>
      <c r="AM141">
        <v>0</v>
      </c>
      <c r="AP141" t="s">
        <v>533</v>
      </c>
    </row>
    <row r="142" spans="1:42" customFormat="1">
      <c r="A142">
        <v>130760</v>
      </c>
      <c r="B142">
        <v>177972</v>
      </c>
      <c r="C142" t="s">
        <v>555</v>
      </c>
      <c r="D142" s="19">
        <v>25</v>
      </c>
      <c r="E142" s="13">
        <v>41761</v>
      </c>
      <c r="F142" s="14">
        <v>0.59954861111111113</v>
      </c>
      <c r="G142" s="19">
        <v>0</v>
      </c>
      <c r="H142">
        <v>0</v>
      </c>
      <c r="I142" s="22">
        <f t="shared" si="2"/>
        <v>-3400769.9270000672</v>
      </c>
      <c r="L142">
        <v>177972</v>
      </c>
      <c r="N142">
        <v>14</v>
      </c>
      <c r="O142" t="s">
        <v>146</v>
      </c>
      <c r="P142">
        <v>2</v>
      </c>
      <c r="R142">
        <v>62</v>
      </c>
      <c r="S142" s="13">
        <v>41771</v>
      </c>
      <c r="T142" s="13">
        <v>41771</v>
      </c>
      <c r="W142">
        <v>2014</v>
      </c>
      <c r="X142">
        <v>14</v>
      </c>
      <c r="AC142" t="s">
        <v>132</v>
      </c>
      <c r="AD142" t="s">
        <v>321</v>
      </c>
      <c r="AE142" t="s">
        <v>6335</v>
      </c>
      <c r="AG142">
        <v>56</v>
      </c>
      <c r="AH142">
        <v>1</v>
      </c>
      <c r="AI142" t="s">
        <v>58</v>
      </c>
      <c r="AK142">
        <v>0</v>
      </c>
      <c r="AM142">
        <v>0</v>
      </c>
      <c r="AP142" t="s">
        <v>59</v>
      </c>
    </row>
    <row r="143" spans="1:42" customFormat="1">
      <c r="A143">
        <v>130761</v>
      </c>
      <c r="B143">
        <v>177998</v>
      </c>
      <c r="C143" t="s">
        <v>556</v>
      </c>
      <c r="D143" s="19">
        <v>25</v>
      </c>
      <c r="E143" s="13">
        <v>41761</v>
      </c>
      <c r="F143" s="14">
        <v>0.60017361111111112</v>
      </c>
      <c r="G143" s="19">
        <v>0</v>
      </c>
      <c r="H143">
        <v>0</v>
      </c>
      <c r="I143" s="22">
        <f t="shared" si="2"/>
        <v>-3400744.9270000672</v>
      </c>
      <c r="L143">
        <v>177998</v>
      </c>
      <c r="N143">
        <v>14</v>
      </c>
      <c r="O143" t="s">
        <v>146</v>
      </c>
      <c r="P143">
        <v>2</v>
      </c>
      <c r="R143">
        <v>62</v>
      </c>
      <c r="S143" s="13">
        <v>41771</v>
      </c>
      <c r="T143" s="13">
        <v>41771</v>
      </c>
      <c r="W143">
        <v>2014</v>
      </c>
      <c r="X143">
        <v>14</v>
      </c>
      <c r="AC143" t="s">
        <v>132</v>
      </c>
      <c r="AD143" t="s">
        <v>321</v>
      </c>
      <c r="AE143" t="s">
        <v>6335</v>
      </c>
      <c r="AG143">
        <v>56</v>
      </c>
      <c r="AH143">
        <v>1</v>
      </c>
      <c r="AI143" t="s">
        <v>58</v>
      </c>
      <c r="AK143">
        <v>0</v>
      </c>
      <c r="AM143">
        <v>0</v>
      </c>
      <c r="AP143" t="s">
        <v>59</v>
      </c>
    </row>
    <row r="144" spans="1:42" customFormat="1">
      <c r="A144">
        <v>130763</v>
      </c>
      <c r="B144">
        <v>178010</v>
      </c>
      <c r="C144" t="s">
        <v>557</v>
      </c>
      <c r="D144" s="19">
        <v>25</v>
      </c>
      <c r="E144" s="13">
        <v>41761</v>
      </c>
      <c r="F144" s="14">
        <v>0.60046296296296298</v>
      </c>
      <c r="G144" s="19">
        <v>0</v>
      </c>
      <c r="H144">
        <v>0</v>
      </c>
      <c r="I144" s="22">
        <f t="shared" si="2"/>
        <v>-3400719.9270000672</v>
      </c>
      <c r="L144">
        <v>178010</v>
      </c>
      <c r="N144">
        <v>14</v>
      </c>
      <c r="O144" t="s">
        <v>146</v>
      </c>
      <c r="P144">
        <v>2</v>
      </c>
      <c r="R144">
        <v>62</v>
      </c>
      <c r="S144" s="13">
        <v>41771</v>
      </c>
      <c r="T144" s="13">
        <v>41771</v>
      </c>
      <c r="W144">
        <v>2014</v>
      </c>
      <c r="X144">
        <v>14</v>
      </c>
      <c r="AC144" t="s">
        <v>132</v>
      </c>
      <c r="AD144" t="s">
        <v>321</v>
      </c>
      <c r="AE144" t="s">
        <v>6335</v>
      </c>
      <c r="AG144">
        <v>56</v>
      </c>
      <c r="AH144">
        <v>1</v>
      </c>
      <c r="AI144" t="s">
        <v>58</v>
      </c>
      <c r="AK144">
        <v>0</v>
      </c>
      <c r="AM144">
        <v>0</v>
      </c>
      <c r="AP144" t="s">
        <v>59</v>
      </c>
    </row>
    <row r="145" spans="1:42" customFormat="1">
      <c r="A145">
        <v>130764</v>
      </c>
      <c r="B145">
        <v>177975</v>
      </c>
      <c r="C145" t="s">
        <v>558</v>
      </c>
      <c r="D145" s="19">
        <v>25</v>
      </c>
      <c r="E145" s="13">
        <v>41761</v>
      </c>
      <c r="F145" s="14">
        <v>0.60096064814814809</v>
      </c>
      <c r="G145" s="19">
        <v>0</v>
      </c>
      <c r="H145">
        <v>0</v>
      </c>
      <c r="I145" s="22">
        <f t="shared" si="2"/>
        <v>-3400694.9270000672</v>
      </c>
      <c r="L145">
        <v>177975</v>
      </c>
      <c r="N145">
        <v>14</v>
      </c>
      <c r="O145" t="s">
        <v>146</v>
      </c>
      <c r="P145">
        <v>2</v>
      </c>
      <c r="R145">
        <v>62</v>
      </c>
      <c r="S145" s="13">
        <v>41771</v>
      </c>
      <c r="T145" s="13">
        <v>41771</v>
      </c>
      <c r="W145">
        <v>2014</v>
      </c>
      <c r="X145">
        <v>14</v>
      </c>
      <c r="AC145" t="s">
        <v>132</v>
      </c>
      <c r="AD145" t="s">
        <v>321</v>
      </c>
      <c r="AE145" t="s">
        <v>6335</v>
      </c>
      <c r="AG145">
        <v>56</v>
      </c>
      <c r="AH145">
        <v>1</v>
      </c>
      <c r="AI145" t="s">
        <v>58</v>
      </c>
      <c r="AK145">
        <v>0</v>
      </c>
      <c r="AM145">
        <v>0</v>
      </c>
      <c r="AP145" t="s">
        <v>59</v>
      </c>
    </row>
    <row r="146" spans="1:42" customFormat="1">
      <c r="A146">
        <v>130769</v>
      </c>
      <c r="B146" t="s">
        <v>559</v>
      </c>
      <c r="C146" t="s">
        <v>560</v>
      </c>
      <c r="D146" s="19">
        <v>0</v>
      </c>
      <c r="E146" s="13">
        <v>41761</v>
      </c>
      <c r="F146" s="14">
        <v>0.60276620370370371</v>
      </c>
      <c r="G146" s="19">
        <v>642</v>
      </c>
      <c r="H146">
        <v>0</v>
      </c>
      <c r="I146" s="22">
        <f t="shared" si="2"/>
        <v>-3401336.9270000672</v>
      </c>
      <c r="M146">
        <v>51641</v>
      </c>
      <c r="N146">
        <v>24</v>
      </c>
      <c r="O146" t="s">
        <v>68</v>
      </c>
      <c r="P146">
        <v>1</v>
      </c>
      <c r="R146">
        <v>174</v>
      </c>
      <c r="S146" s="13">
        <v>41771</v>
      </c>
      <c r="T146" s="13">
        <v>41771</v>
      </c>
      <c r="W146">
        <v>2014</v>
      </c>
      <c r="X146">
        <v>24</v>
      </c>
      <c r="AC146" t="s">
        <v>123</v>
      </c>
      <c r="AD146" t="s">
        <v>321</v>
      </c>
      <c r="AE146" t="s">
        <v>6335</v>
      </c>
      <c r="AG146">
        <v>56</v>
      </c>
      <c r="AH146">
        <v>1</v>
      </c>
      <c r="AI146" t="s">
        <v>58</v>
      </c>
      <c r="AK146">
        <v>0</v>
      </c>
      <c r="AM146">
        <v>0</v>
      </c>
      <c r="AP146" t="s">
        <v>59</v>
      </c>
    </row>
    <row r="147" spans="1:42" customFormat="1">
      <c r="A147">
        <v>222638</v>
      </c>
      <c r="B147" t="s">
        <v>561</v>
      </c>
      <c r="C147" t="s">
        <v>562</v>
      </c>
      <c r="D147" s="19">
        <v>0</v>
      </c>
      <c r="E147" s="13">
        <v>41761</v>
      </c>
      <c r="F147" s="14">
        <v>0.60854166666666665</v>
      </c>
      <c r="G147" s="19">
        <v>4000</v>
      </c>
      <c r="H147">
        <v>0</v>
      </c>
      <c r="I147" s="22">
        <f t="shared" si="2"/>
        <v>-3405336.9270000672</v>
      </c>
      <c r="M147">
        <v>51481</v>
      </c>
      <c r="N147">
        <v>24</v>
      </c>
      <c r="O147" t="s">
        <v>68</v>
      </c>
      <c r="P147">
        <v>1</v>
      </c>
      <c r="R147">
        <v>1546</v>
      </c>
      <c r="S147" s="13">
        <v>41970</v>
      </c>
      <c r="T147" s="13">
        <v>41970</v>
      </c>
      <c r="W147">
        <v>2014</v>
      </c>
      <c r="X147">
        <v>24</v>
      </c>
      <c r="AC147" t="s">
        <v>165</v>
      </c>
      <c r="AD147" t="s">
        <v>321</v>
      </c>
      <c r="AE147" t="s">
        <v>6334</v>
      </c>
      <c r="AG147">
        <v>52</v>
      </c>
      <c r="AH147">
        <v>2</v>
      </c>
      <c r="AI147" t="s">
        <v>49</v>
      </c>
      <c r="AK147">
        <v>0</v>
      </c>
      <c r="AM147">
        <v>0</v>
      </c>
      <c r="AP147" t="s">
        <v>393</v>
      </c>
    </row>
    <row r="148" spans="1:42" customFormat="1">
      <c r="A148">
        <v>130479</v>
      </c>
      <c r="B148">
        <v>173917</v>
      </c>
      <c r="C148" t="s">
        <v>563</v>
      </c>
      <c r="D148" s="19">
        <v>1370</v>
      </c>
      <c r="E148" s="13">
        <v>41761</v>
      </c>
      <c r="F148" s="14">
        <v>0.61016203703703698</v>
      </c>
      <c r="G148" s="19">
        <v>0</v>
      </c>
      <c r="H148">
        <v>0</v>
      </c>
      <c r="I148" s="22">
        <f t="shared" si="2"/>
        <v>-3403966.9270000672</v>
      </c>
      <c r="L148">
        <v>173917</v>
      </c>
      <c r="N148">
        <v>8</v>
      </c>
      <c r="O148" t="s">
        <v>63</v>
      </c>
      <c r="P148">
        <v>2</v>
      </c>
      <c r="R148">
        <v>1378</v>
      </c>
      <c r="S148" s="13">
        <v>41768</v>
      </c>
      <c r="T148" s="13">
        <v>41768</v>
      </c>
      <c r="W148">
        <v>2014</v>
      </c>
      <c r="X148">
        <v>8</v>
      </c>
      <c r="AC148" t="s">
        <v>109</v>
      </c>
      <c r="AD148" t="s">
        <v>321</v>
      </c>
      <c r="AE148" t="s">
        <v>6335</v>
      </c>
      <c r="AG148">
        <v>56</v>
      </c>
      <c r="AH148">
        <v>1</v>
      </c>
      <c r="AI148" t="s">
        <v>58</v>
      </c>
      <c r="AK148">
        <v>0</v>
      </c>
      <c r="AM148">
        <v>0</v>
      </c>
      <c r="AP148" t="s">
        <v>59</v>
      </c>
    </row>
    <row r="149" spans="1:42" customFormat="1">
      <c r="A149">
        <v>130777</v>
      </c>
      <c r="B149" t="s">
        <v>564</v>
      </c>
      <c r="C149" t="s">
        <v>565</v>
      </c>
      <c r="D149" s="19">
        <v>0</v>
      </c>
      <c r="E149" s="13">
        <v>41761</v>
      </c>
      <c r="F149" s="14">
        <v>0.62627314814814816</v>
      </c>
      <c r="G149" s="19">
        <v>1138.1500000000001</v>
      </c>
      <c r="H149">
        <v>0</v>
      </c>
      <c r="I149" s="22">
        <f t="shared" si="2"/>
        <v>-3405105.0770000671</v>
      </c>
      <c r="M149">
        <v>51644</v>
      </c>
      <c r="N149">
        <v>24</v>
      </c>
      <c r="O149" t="s">
        <v>68</v>
      </c>
      <c r="P149">
        <v>1</v>
      </c>
      <c r="R149">
        <v>175</v>
      </c>
      <c r="S149" s="13">
        <v>41771</v>
      </c>
      <c r="T149" s="13">
        <v>41771</v>
      </c>
      <c r="W149">
        <v>2014</v>
      </c>
      <c r="X149">
        <v>24</v>
      </c>
      <c r="AC149" t="s">
        <v>147</v>
      </c>
      <c r="AD149" t="s">
        <v>321</v>
      </c>
      <c r="AE149" t="s">
        <v>6335</v>
      </c>
      <c r="AG149">
        <v>56</v>
      </c>
      <c r="AH149">
        <v>1</v>
      </c>
      <c r="AI149" t="s">
        <v>58</v>
      </c>
      <c r="AK149">
        <v>0</v>
      </c>
      <c r="AM149">
        <v>0</v>
      </c>
      <c r="AP149" t="s">
        <v>59</v>
      </c>
    </row>
    <row r="150" spans="1:42" customFormat="1">
      <c r="A150">
        <v>130258</v>
      </c>
      <c r="B150" t="s">
        <v>566</v>
      </c>
      <c r="C150" t="s">
        <v>567</v>
      </c>
      <c r="D150" s="19">
        <v>0</v>
      </c>
      <c r="E150" s="13">
        <v>41761</v>
      </c>
      <c r="F150" s="14">
        <v>0.63041666666666674</v>
      </c>
      <c r="G150" s="19">
        <v>600</v>
      </c>
      <c r="H150">
        <v>0</v>
      </c>
      <c r="I150" s="22">
        <f t="shared" si="2"/>
        <v>-3405705.0770000671</v>
      </c>
      <c r="M150">
        <v>51445</v>
      </c>
      <c r="N150">
        <v>24</v>
      </c>
      <c r="O150" t="s">
        <v>68</v>
      </c>
      <c r="P150">
        <v>1</v>
      </c>
      <c r="R150">
        <v>369</v>
      </c>
      <c r="S150" s="13">
        <v>41766</v>
      </c>
      <c r="T150" s="13">
        <v>41766</v>
      </c>
      <c r="W150">
        <v>2014</v>
      </c>
      <c r="X150">
        <v>24</v>
      </c>
      <c r="AC150" t="s">
        <v>157</v>
      </c>
      <c r="AD150" t="s">
        <v>321</v>
      </c>
      <c r="AE150" t="s">
        <v>6335</v>
      </c>
      <c r="AG150">
        <v>56</v>
      </c>
      <c r="AH150">
        <v>1</v>
      </c>
      <c r="AI150" t="s">
        <v>58</v>
      </c>
      <c r="AK150">
        <v>0</v>
      </c>
      <c r="AM150">
        <v>0</v>
      </c>
      <c r="AP150" t="s">
        <v>59</v>
      </c>
    </row>
    <row r="151" spans="1:42" customFormat="1">
      <c r="A151">
        <v>160484</v>
      </c>
      <c r="B151">
        <v>183885</v>
      </c>
      <c r="C151" t="s">
        <v>568</v>
      </c>
      <c r="D151" s="19">
        <v>25</v>
      </c>
      <c r="E151" s="13">
        <v>41761</v>
      </c>
      <c r="F151" s="14">
        <v>0.63892361111111107</v>
      </c>
      <c r="G151" s="19">
        <v>0</v>
      </c>
      <c r="H151">
        <v>0</v>
      </c>
      <c r="I151" s="22">
        <f t="shared" si="2"/>
        <v>-3405680.0770000671</v>
      </c>
      <c r="L151">
        <v>183885</v>
      </c>
      <c r="N151">
        <v>14</v>
      </c>
      <c r="O151" t="s">
        <v>146</v>
      </c>
      <c r="P151">
        <v>2</v>
      </c>
      <c r="R151">
        <v>62</v>
      </c>
      <c r="S151" s="13">
        <v>41862</v>
      </c>
      <c r="T151" s="13">
        <v>41862</v>
      </c>
      <c r="W151">
        <v>2014</v>
      </c>
      <c r="X151">
        <v>14</v>
      </c>
      <c r="AC151" t="s">
        <v>132</v>
      </c>
      <c r="AD151" t="s">
        <v>321</v>
      </c>
      <c r="AE151" t="s">
        <v>6335</v>
      </c>
      <c r="AG151">
        <v>56</v>
      </c>
      <c r="AH151">
        <v>1</v>
      </c>
      <c r="AI151" t="s">
        <v>58</v>
      </c>
      <c r="AK151">
        <v>0</v>
      </c>
      <c r="AM151">
        <v>0</v>
      </c>
      <c r="AP151" t="s">
        <v>59</v>
      </c>
    </row>
    <row r="152" spans="1:42" customFormat="1">
      <c r="A152">
        <v>135012</v>
      </c>
      <c r="B152" t="s">
        <v>569</v>
      </c>
      <c r="C152" t="s">
        <v>570</v>
      </c>
      <c r="D152" s="19">
        <v>0</v>
      </c>
      <c r="E152" s="13">
        <v>41761</v>
      </c>
      <c r="F152" s="14">
        <v>0.64232638888888893</v>
      </c>
      <c r="G152" s="19">
        <v>7425.05</v>
      </c>
      <c r="H152">
        <v>0</v>
      </c>
      <c r="I152" s="22">
        <f t="shared" si="2"/>
        <v>-3413105.1270000669</v>
      </c>
      <c r="M152">
        <v>54606</v>
      </c>
      <c r="N152">
        <v>24</v>
      </c>
      <c r="O152" t="s">
        <v>68</v>
      </c>
      <c r="P152">
        <v>1</v>
      </c>
      <c r="R152">
        <v>524</v>
      </c>
      <c r="S152" s="13">
        <v>41786</v>
      </c>
      <c r="T152" s="13">
        <v>41786</v>
      </c>
      <c r="W152">
        <v>2014</v>
      </c>
      <c r="X152">
        <v>24</v>
      </c>
      <c r="AC152" t="s">
        <v>66</v>
      </c>
      <c r="AD152" t="s">
        <v>322</v>
      </c>
      <c r="AE152" t="s">
        <v>6335</v>
      </c>
      <c r="AG152">
        <v>29</v>
      </c>
      <c r="AH152">
        <v>9</v>
      </c>
      <c r="AI152" t="s">
        <v>54</v>
      </c>
      <c r="AK152">
        <v>0</v>
      </c>
      <c r="AM152">
        <v>0</v>
      </c>
      <c r="AP152" t="s">
        <v>571</v>
      </c>
    </row>
    <row r="153" spans="1:42" customFormat="1">
      <c r="A153">
        <v>135013</v>
      </c>
      <c r="B153" t="s">
        <v>572</v>
      </c>
      <c r="C153" t="s">
        <v>573</v>
      </c>
      <c r="D153" s="19">
        <v>0</v>
      </c>
      <c r="E153" s="13">
        <v>41761</v>
      </c>
      <c r="F153" s="14">
        <v>0.6434375</v>
      </c>
      <c r="G153" s="19">
        <v>14.63</v>
      </c>
      <c r="H153">
        <v>0</v>
      </c>
      <c r="I153" s="22">
        <f t="shared" si="2"/>
        <v>-3413119.7570000668</v>
      </c>
      <c r="M153">
        <v>54607</v>
      </c>
      <c r="N153">
        <v>24</v>
      </c>
      <c r="O153" t="s">
        <v>68</v>
      </c>
      <c r="P153">
        <v>1</v>
      </c>
      <c r="R153">
        <v>1512</v>
      </c>
      <c r="S153" s="13">
        <v>41786</v>
      </c>
      <c r="T153" s="13">
        <v>41786</v>
      </c>
      <c r="W153">
        <v>2014</v>
      </c>
      <c r="X153">
        <v>24</v>
      </c>
      <c r="AC153" t="s">
        <v>56</v>
      </c>
      <c r="AD153" t="s">
        <v>322</v>
      </c>
      <c r="AE153" t="s">
        <v>6335</v>
      </c>
      <c r="AG153">
        <v>29</v>
      </c>
      <c r="AH153">
        <v>9</v>
      </c>
      <c r="AI153" t="s">
        <v>54</v>
      </c>
      <c r="AK153">
        <v>0</v>
      </c>
      <c r="AM153">
        <v>0</v>
      </c>
      <c r="AP153" t="s">
        <v>571</v>
      </c>
    </row>
    <row r="154" spans="1:42" customFormat="1">
      <c r="A154">
        <v>135014</v>
      </c>
      <c r="B154" t="s">
        <v>574</v>
      </c>
      <c r="C154" t="s">
        <v>575</v>
      </c>
      <c r="D154" s="19">
        <v>0</v>
      </c>
      <c r="E154" s="13">
        <v>41761</v>
      </c>
      <c r="F154" s="14">
        <v>0.64457175925925925</v>
      </c>
      <c r="G154" s="19">
        <v>39.159999999999997</v>
      </c>
      <c r="H154">
        <v>0</v>
      </c>
      <c r="I154" s="22">
        <f t="shared" si="2"/>
        <v>-3413158.917000067</v>
      </c>
      <c r="M154">
        <v>54608</v>
      </c>
      <c r="N154">
        <v>24</v>
      </c>
      <c r="O154" t="s">
        <v>68</v>
      </c>
      <c r="P154">
        <v>1</v>
      </c>
      <c r="R154">
        <v>1512</v>
      </c>
      <c r="S154" s="13">
        <v>41786</v>
      </c>
      <c r="T154" s="13">
        <v>41786</v>
      </c>
      <c r="W154">
        <v>2014</v>
      </c>
      <c r="X154">
        <v>24</v>
      </c>
      <c r="AC154" t="s">
        <v>56</v>
      </c>
      <c r="AD154" t="s">
        <v>322</v>
      </c>
      <c r="AE154" t="s">
        <v>6335</v>
      </c>
      <c r="AG154">
        <v>29</v>
      </c>
      <c r="AH154">
        <v>9</v>
      </c>
      <c r="AI154" t="s">
        <v>54</v>
      </c>
      <c r="AK154">
        <v>0</v>
      </c>
      <c r="AM154">
        <v>0</v>
      </c>
      <c r="AP154" t="s">
        <v>571</v>
      </c>
    </row>
    <row r="155" spans="1:42" customFormat="1">
      <c r="A155">
        <v>135015</v>
      </c>
      <c r="B155" t="s">
        <v>576</v>
      </c>
      <c r="C155" t="s">
        <v>577</v>
      </c>
      <c r="D155" s="19">
        <v>0</v>
      </c>
      <c r="E155" s="13">
        <v>41761</v>
      </c>
      <c r="F155" s="14">
        <v>0.64501157407407406</v>
      </c>
      <c r="G155" s="19">
        <v>41.95</v>
      </c>
      <c r="H155">
        <v>0</v>
      </c>
      <c r="I155" s="22">
        <f t="shared" si="2"/>
        <v>-3413200.8670000671</v>
      </c>
      <c r="M155">
        <v>54609</v>
      </c>
      <c r="N155">
        <v>24</v>
      </c>
      <c r="O155" t="s">
        <v>68</v>
      </c>
      <c r="P155">
        <v>1</v>
      </c>
      <c r="R155">
        <v>1512</v>
      </c>
      <c r="S155" s="13">
        <v>41786</v>
      </c>
      <c r="T155" s="13">
        <v>41786</v>
      </c>
      <c r="W155">
        <v>2014</v>
      </c>
      <c r="X155">
        <v>24</v>
      </c>
      <c r="AC155" t="s">
        <v>56</v>
      </c>
      <c r="AD155" t="s">
        <v>322</v>
      </c>
      <c r="AE155" t="s">
        <v>6335</v>
      </c>
      <c r="AG155">
        <v>29</v>
      </c>
      <c r="AH155">
        <v>9</v>
      </c>
      <c r="AI155" t="s">
        <v>54</v>
      </c>
      <c r="AK155">
        <v>0</v>
      </c>
      <c r="AM155">
        <v>0</v>
      </c>
      <c r="AP155" t="s">
        <v>571</v>
      </c>
    </row>
    <row r="156" spans="1:42" customFormat="1">
      <c r="A156">
        <v>135016</v>
      </c>
      <c r="B156" t="s">
        <v>578</v>
      </c>
      <c r="C156" t="s">
        <v>579</v>
      </c>
      <c r="D156" s="19">
        <v>0</v>
      </c>
      <c r="E156" s="13">
        <v>41761</v>
      </c>
      <c r="F156" s="14">
        <v>0.64533564814814814</v>
      </c>
      <c r="G156" s="19">
        <v>116.51</v>
      </c>
      <c r="H156">
        <v>0</v>
      </c>
      <c r="I156" s="22">
        <f t="shared" si="2"/>
        <v>-3413317.3770000669</v>
      </c>
      <c r="M156">
        <v>54610</v>
      </c>
      <c r="N156">
        <v>24</v>
      </c>
      <c r="O156" t="s">
        <v>68</v>
      </c>
      <c r="P156">
        <v>1</v>
      </c>
      <c r="R156">
        <v>1512</v>
      </c>
      <c r="S156" s="13">
        <v>41786</v>
      </c>
      <c r="T156" s="13">
        <v>41786</v>
      </c>
      <c r="W156">
        <v>2014</v>
      </c>
      <c r="X156">
        <v>24</v>
      </c>
      <c r="AC156" t="s">
        <v>56</v>
      </c>
      <c r="AD156" t="s">
        <v>322</v>
      </c>
      <c r="AE156" t="s">
        <v>6335</v>
      </c>
      <c r="AG156">
        <v>29</v>
      </c>
      <c r="AH156">
        <v>9</v>
      </c>
      <c r="AI156" t="s">
        <v>54</v>
      </c>
      <c r="AK156">
        <v>0</v>
      </c>
      <c r="AM156">
        <v>0</v>
      </c>
      <c r="AP156" t="s">
        <v>571</v>
      </c>
    </row>
    <row r="157" spans="1:42" customFormat="1">
      <c r="A157">
        <v>135017</v>
      </c>
      <c r="B157" t="s">
        <v>580</v>
      </c>
      <c r="C157" t="s">
        <v>581</v>
      </c>
      <c r="D157" s="19">
        <v>0</v>
      </c>
      <c r="E157" s="13">
        <v>41761</v>
      </c>
      <c r="F157" s="14">
        <v>0.64576388888888892</v>
      </c>
      <c r="G157" s="19">
        <v>120.74</v>
      </c>
      <c r="H157">
        <v>0</v>
      </c>
      <c r="I157" s="22">
        <f t="shared" si="2"/>
        <v>-3413438.1170000671</v>
      </c>
      <c r="M157">
        <v>54611</v>
      </c>
      <c r="N157">
        <v>24</v>
      </c>
      <c r="O157" t="s">
        <v>68</v>
      </c>
      <c r="P157">
        <v>1</v>
      </c>
      <c r="R157">
        <v>1512</v>
      </c>
      <c r="S157" s="13">
        <v>41786</v>
      </c>
      <c r="T157" s="13">
        <v>41786</v>
      </c>
      <c r="W157">
        <v>2014</v>
      </c>
      <c r="X157">
        <v>24</v>
      </c>
      <c r="AC157" t="s">
        <v>56</v>
      </c>
      <c r="AD157" t="s">
        <v>322</v>
      </c>
      <c r="AE157" t="s">
        <v>6335</v>
      </c>
      <c r="AG157">
        <v>29</v>
      </c>
      <c r="AH157">
        <v>9</v>
      </c>
      <c r="AI157" t="s">
        <v>54</v>
      </c>
      <c r="AK157">
        <v>0</v>
      </c>
      <c r="AM157">
        <v>0</v>
      </c>
      <c r="AP157" t="s">
        <v>571</v>
      </c>
    </row>
    <row r="158" spans="1:42" customFormat="1">
      <c r="A158">
        <v>135018</v>
      </c>
      <c r="B158" t="s">
        <v>582</v>
      </c>
      <c r="C158" t="s">
        <v>583</v>
      </c>
      <c r="D158" s="19">
        <v>0</v>
      </c>
      <c r="E158" s="13">
        <v>41761</v>
      </c>
      <c r="F158" s="14">
        <v>0.64609953703703704</v>
      </c>
      <c r="G158" s="19">
        <v>167.28</v>
      </c>
      <c r="H158">
        <v>0</v>
      </c>
      <c r="I158" s="22">
        <f t="shared" si="2"/>
        <v>-3413605.3970000669</v>
      </c>
      <c r="M158">
        <v>54612</v>
      </c>
      <c r="N158">
        <v>24</v>
      </c>
      <c r="O158" t="s">
        <v>68</v>
      </c>
      <c r="P158">
        <v>1</v>
      </c>
      <c r="R158">
        <v>1512</v>
      </c>
      <c r="S158" s="13">
        <v>41786</v>
      </c>
      <c r="T158" s="13">
        <v>41786</v>
      </c>
      <c r="W158">
        <v>2014</v>
      </c>
      <c r="X158">
        <v>24</v>
      </c>
      <c r="AC158" t="s">
        <v>56</v>
      </c>
      <c r="AD158" t="s">
        <v>322</v>
      </c>
      <c r="AE158" t="s">
        <v>6335</v>
      </c>
      <c r="AG158">
        <v>29</v>
      </c>
      <c r="AH158">
        <v>9</v>
      </c>
      <c r="AI158" t="s">
        <v>54</v>
      </c>
      <c r="AK158">
        <v>0</v>
      </c>
      <c r="AM158">
        <v>0</v>
      </c>
      <c r="AP158" t="s">
        <v>571</v>
      </c>
    </row>
    <row r="159" spans="1:42" customFormat="1">
      <c r="A159">
        <v>135019</v>
      </c>
      <c r="B159" t="s">
        <v>584</v>
      </c>
      <c r="C159" t="s">
        <v>585</v>
      </c>
      <c r="D159" s="19">
        <v>0</v>
      </c>
      <c r="E159" s="13">
        <v>41761</v>
      </c>
      <c r="F159" s="14">
        <v>0.64665509259259257</v>
      </c>
      <c r="G159" s="19">
        <v>176.5</v>
      </c>
      <c r="H159">
        <v>0</v>
      </c>
      <c r="I159" s="22">
        <f t="shared" si="2"/>
        <v>-3413781.8970000669</v>
      </c>
      <c r="M159">
        <v>54613</v>
      </c>
      <c r="N159">
        <v>24</v>
      </c>
      <c r="O159" t="s">
        <v>68</v>
      </c>
      <c r="P159">
        <v>1</v>
      </c>
      <c r="R159">
        <v>1512</v>
      </c>
      <c r="S159" s="13">
        <v>41786</v>
      </c>
      <c r="T159" s="13">
        <v>41786</v>
      </c>
      <c r="W159">
        <v>2014</v>
      </c>
      <c r="X159">
        <v>24</v>
      </c>
      <c r="AC159" t="s">
        <v>56</v>
      </c>
      <c r="AD159" t="s">
        <v>322</v>
      </c>
      <c r="AE159" t="s">
        <v>6335</v>
      </c>
      <c r="AG159">
        <v>29</v>
      </c>
      <c r="AH159">
        <v>9</v>
      </c>
      <c r="AI159" t="s">
        <v>54</v>
      </c>
      <c r="AK159">
        <v>0</v>
      </c>
      <c r="AM159">
        <v>0</v>
      </c>
      <c r="AP159" t="s">
        <v>571</v>
      </c>
    </row>
    <row r="160" spans="1:42" customFormat="1">
      <c r="A160">
        <v>135020</v>
      </c>
      <c r="B160" t="s">
        <v>586</v>
      </c>
      <c r="C160" t="s">
        <v>587</v>
      </c>
      <c r="D160" s="19">
        <v>0</v>
      </c>
      <c r="E160" s="13">
        <v>41761</v>
      </c>
      <c r="F160" s="14">
        <v>0.64802083333333338</v>
      </c>
      <c r="G160" s="19">
        <v>4051.88</v>
      </c>
      <c r="H160">
        <v>0</v>
      </c>
      <c r="I160" s="22">
        <f t="shared" si="2"/>
        <v>-3417833.7770000668</v>
      </c>
      <c r="M160">
        <v>54614</v>
      </c>
      <c r="N160">
        <v>24</v>
      </c>
      <c r="O160" t="s">
        <v>68</v>
      </c>
      <c r="P160">
        <v>1</v>
      </c>
      <c r="R160">
        <v>1448</v>
      </c>
      <c r="S160" s="13">
        <v>41786</v>
      </c>
      <c r="T160" s="13">
        <v>41786</v>
      </c>
      <c r="W160">
        <v>2014</v>
      </c>
      <c r="X160">
        <v>24</v>
      </c>
      <c r="AC160" t="s">
        <v>53</v>
      </c>
      <c r="AD160" t="s">
        <v>322</v>
      </c>
      <c r="AE160" t="s">
        <v>6335</v>
      </c>
      <c r="AG160">
        <v>29</v>
      </c>
      <c r="AH160">
        <v>9</v>
      </c>
      <c r="AI160" t="s">
        <v>54</v>
      </c>
      <c r="AK160">
        <v>0</v>
      </c>
      <c r="AM160">
        <v>0</v>
      </c>
      <c r="AP160" t="s">
        <v>571</v>
      </c>
    </row>
    <row r="161" spans="1:42" customFormat="1">
      <c r="A161">
        <v>135021</v>
      </c>
      <c r="B161" t="s">
        <v>588</v>
      </c>
      <c r="C161" t="s">
        <v>589</v>
      </c>
      <c r="D161" s="19">
        <v>0</v>
      </c>
      <c r="E161" s="13">
        <v>41761</v>
      </c>
      <c r="F161" s="14">
        <v>0.64849537037037031</v>
      </c>
      <c r="G161" s="19">
        <v>36.44</v>
      </c>
      <c r="H161">
        <v>0</v>
      </c>
      <c r="I161" s="22">
        <f t="shared" si="2"/>
        <v>-3417870.2170000668</v>
      </c>
      <c r="M161">
        <v>54615</v>
      </c>
      <c r="N161">
        <v>24</v>
      </c>
      <c r="O161" t="s">
        <v>68</v>
      </c>
      <c r="P161">
        <v>1</v>
      </c>
      <c r="R161">
        <v>1448</v>
      </c>
      <c r="S161" s="13">
        <v>41786</v>
      </c>
      <c r="T161" s="13">
        <v>41786</v>
      </c>
      <c r="W161">
        <v>2014</v>
      </c>
      <c r="X161">
        <v>24</v>
      </c>
      <c r="AC161" t="s">
        <v>53</v>
      </c>
      <c r="AD161" t="s">
        <v>322</v>
      </c>
      <c r="AE161" t="s">
        <v>6335</v>
      </c>
      <c r="AG161">
        <v>29</v>
      </c>
      <c r="AH161">
        <v>9</v>
      </c>
      <c r="AI161" t="s">
        <v>54</v>
      </c>
      <c r="AK161">
        <v>0</v>
      </c>
      <c r="AM161">
        <v>0</v>
      </c>
      <c r="AP161" t="s">
        <v>571</v>
      </c>
    </row>
    <row r="162" spans="1:42" customFormat="1">
      <c r="A162">
        <v>135022</v>
      </c>
      <c r="B162" t="s">
        <v>590</v>
      </c>
      <c r="C162" t="s">
        <v>591</v>
      </c>
      <c r="D162" s="19">
        <v>0</v>
      </c>
      <c r="E162" s="13">
        <v>41761</v>
      </c>
      <c r="F162" s="14">
        <v>0.64936342592592589</v>
      </c>
      <c r="G162" s="19">
        <v>3.79</v>
      </c>
      <c r="H162">
        <v>0</v>
      </c>
      <c r="I162" s="22">
        <f t="shared" si="2"/>
        <v>-3417874.0070000668</v>
      </c>
      <c r="M162">
        <v>54616</v>
      </c>
      <c r="N162">
        <v>24</v>
      </c>
      <c r="O162" t="s">
        <v>68</v>
      </c>
      <c r="P162">
        <v>1</v>
      </c>
      <c r="R162">
        <v>1512</v>
      </c>
      <c r="S162" s="13">
        <v>41786</v>
      </c>
      <c r="T162" s="13">
        <v>41786</v>
      </c>
      <c r="W162">
        <v>2014</v>
      </c>
      <c r="X162">
        <v>24</v>
      </c>
      <c r="AC162" t="s">
        <v>56</v>
      </c>
      <c r="AD162" t="s">
        <v>322</v>
      </c>
      <c r="AE162" t="s">
        <v>6335</v>
      </c>
      <c r="AG162">
        <v>29</v>
      </c>
      <c r="AH162">
        <v>9</v>
      </c>
      <c r="AI162" t="s">
        <v>54</v>
      </c>
      <c r="AK162">
        <v>0</v>
      </c>
      <c r="AM162">
        <v>0</v>
      </c>
      <c r="AP162" t="s">
        <v>571</v>
      </c>
    </row>
    <row r="163" spans="1:42" customFormat="1">
      <c r="A163">
        <v>135023</v>
      </c>
      <c r="B163" t="s">
        <v>592</v>
      </c>
      <c r="C163" t="s">
        <v>593</v>
      </c>
      <c r="D163" s="19">
        <v>0</v>
      </c>
      <c r="E163" s="13">
        <v>41761</v>
      </c>
      <c r="F163" s="14">
        <v>0.65127314814814818</v>
      </c>
      <c r="G163" s="19">
        <v>400</v>
      </c>
      <c r="H163">
        <v>0</v>
      </c>
      <c r="I163" s="22">
        <f t="shared" si="2"/>
        <v>-3418274.0070000668</v>
      </c>
      <c r="M163">
        <v>54618</v>
      </c>
      <c r="N163">
        <v>24</v>
      </c>
      <c r="O163" t="s">
        <v>68</v>
      </c>
      <c r="P163">
        <v>1</v>
      </c>
      <c r="R163">
        <v>575</v>
      </c>
      <c r="S163" s="13">
        <v>41786</v>
      </c>
      <c r="T163" s="13">
        <v>41786</v>
      </c>
      <c r="W163">
        <v>2014</v>
      </c>
      <c r="X163">
        <v>24</v>
      </c>
      <c r="AC163" t="s">
        <v>61</v>
      </c>
      <c r="AD163" t="s">
        <v>322</v>
      </c>
      <c r="AE163" t="s">
        <v>6335</v>
      </c>
      <c r="AG163">
        <v>29</v>
      </c>
      <c r="AH163">
        <v>9</v>
      </c>
      <c r="AI163" t="s">
        <v>54</v>
      </c>
      <c r="AK163">
        <v>0</v>
      </c>
      <c r="AM163">
        <v>0</v>
      </c>
      <c r="AP163" t="s">
        <v>571</v>
      </c>
    </row>
    <row r="164" spans="1:42" customFormat="1">
      <c r="A164">
        <v>235733</v>
      </c>
      <c r="B164" t="s">
        <v>594</v>
      </c>
      <c r="C164" t="s">
        <v>595</v>
      </c>
      <c r="D164" s="19">
        <v>0</v>
      </c>
      <c r="E164" s="13">
        <v>41761</v>
      </c>
      <c r="F164" s="14">
        <v>0.65490740740740738</v>
      </c>
      <c r="G164" s="19">
        <v>68849.22</v>
      </c>
      <c r="H164">
        <v>0</v>
      </c>
      <c r="I164" s="22">
        <f t="shared" si="2"/>
        <v>-3487123.227000067</v>
      </c>
      <c r="M164">
        <v>111722</v>
      </c>
      <c r="N164">
        <v>60</v>
      </c>
      <c r="O164" t="s">
        <v>60</v>
      </c>
      <c r="P164">
        <v>1</v>
      </c>
      <c r="R164">
        <v>1448</v>
      </c>
      <c r="S164" s="13">
        <v>42041</v>
      </c>
      <c r="T164" s="13">
        <v>42041</v>
      </c>
      <c r="W164">
        <v>2014</v>
      </c>
      <c r="X164">
        <v>60</v>
      </c>
      <c r="AC164" t="s">
        <v>53</v>
      </c>
      <c r="AD164" t="s">
        <v>322</v>
      </c>
      <c r="AE164" t="s">
        <v>6335</v>
      </c>
      <c r="AG164">
        <v>5</v>
      </c>
      <c r="AH164">
        <v>9</v>
      </c>
      <c r="AI164" t="s">
        <v>54</v>
      </c>
      <c r="AK164">
        <v>0</v>
      </c>
      <c r="AM164">
        <v>0</v>
      </c>
      <c r="AP164" t="s">
        <v>596</v>
      </c>
    </row>
    <row r="165" spans="1:42" customFormat="1">
      <c r="A165">
        <v>235734</v>
      </c>
      <c r="B165" t="s">
        <v>597</v>
      </c>
      <c r="C165" t="s">
        <v>598</v>
      </c>
      <c r="D165" s="19">
        <v>0</v>
      </c>
      <c r="E165" s="13">
        <v>41761</v>
      </c>
      <c r="F165" s="14">
        <v>0.65495370370370376</v>
      </c>
      <c r="G165" s="19">
        <v>2905.54</v>
      </c>
      <c r="H165">
        <v>0</v>
      </c>
      <c r="I165" s="22">
        <f t="shared" si="2"/>
        <v>-3490028.767000067</v>
      </c>
      <c r="M165">
        <v>111723</v>
      </c>
      <c r="N165">
        <v>60</v>
      </c>
      <c r="O165" t="s">
        <v>60</v>
      </c>
      <c r="P165">
        <v>1</v>
      </c>
      <c r="R165">
        <v>1512</v>
      </c>
      <c r="S165" s="13">
        <v>42041</v>
      </c>
      <c r="T165" s="13">
        <v>42041</v>
      </c>
      <c r="W165">
        <v>2014</v>
      </c>
      <c r="X165">
        <v>60</v>
      </c>
      <c r="AC165" t="s">
        <v>56</v>
      </c>
      <c r="AD165" t="s">
        <v>322</v>
      </c>
      <c r="AE165" t="s">
        <v>6335</v>
      </c>
      <c r="AG165">
        <v>5</v>
      </c>
      <c r="AH165">
        <v>9</v>
      </c>
      <c r="AI165" t="s">
        <v>54</v>
      </c>
      <c r="AK165">
        <v>0</v>
      </c>
      <c r="AM165">
        <v>0</v>
      </c>
      <c r="AP165" t="s">
        <v>596</v>
      </c>
    </row>
    <row r="166" spans="1:42" customFormat="1">
      <c r="A166">
        <v>130266</v>
      </c>
      <c r="B166" t="s">
        <v>599</v>
      </c>
      <c r="C166" t="s">
        <v>600</v>
      </c>
      <c r="D166" s="19">
        <v>0</v>
      </c>
      <c r="E166" s="13">
        <v>41761</v>
      </c>
      <c r="F166" s="14">
        <v>0.66127314814814808</v>
      </c>
      <c r="G166" s="19">
        <v>124.6</v>
      </c>
      <c r="H166">
        <v>0</v>
      </c>
      <c r="I166" s="22">
        <f t="shared" si="2"/>
        <v>-3490153.3670000671</v>
      </c>
      <c r="M166">
        <v>38975</v>
      </c>
      <c r="N166">
        <v>24</v>
      </c>
      <c r="O166" t="s">
        <v>68</v>
      </c>
      <c r="P166">
        <v>1</v>
      </c>
      <c r="R166">
        <v>1455</v>
      </c>
      <c r="S166" s="13">
        <v>41766</v>
      </c>
      <c r="T166" s="13">
        <v>41766</v>
      </c>
      <c r="W166">
        <v>2014</v>
      </c>
      <c r="X166">
        <v>24</v>
      </c>
      <c r="AC166" t="s">
        <v>88</v>
      </c>
      <c r="AD166" t="s">
        <v>321</v>
      </c>
      <c r="AE166" t="s">
        <v>6337</v>
      </c>
      <c r="AG166">
        <v>26</v>
      </c>
      <c r="AH166">
        <v>9</v>
      </c>
      <c r="AI166" t="s">
        <v>54</v>
      </c>
      <c r="AK166">
        <v>0</v>
      </c>
      <c r="AM166">
        <v>0</v>
      </c>
      <c r="AP166" t="s">
        <v>439</v>
      </c>
    </row>
    <row r="167" spans="1:42" customFormat="1">
      <c r="A167">
        <v>130267</v>
      </c>
      <c r="B167" t="s">
        <v>601</v>
      </c>
      <c r="C167" t="s">
        <v>602</v>
      </c>
      <c r="D167" s="19">
        <v>0</v>
      </c>
      <c r="E167" s="13">
        <v>41761</v>
      </c>
      <c r="F167" s="14">
        <v>0.6619328703703703</v>
      </c>
      <c r="G167" s="19">
        <v>1558.2</v>
      </c>
      <c r="H167">
        <v>0</v>
      </c>
      <c r="I167" s="22">
        <f t="shared" si="2"/>
        <v>-3491711.5670000673</v>
      </c>
      <c r="M167">
        <v>38955</v>
      </c>
      <c r="N167">
        <v>24</v>
      </c>
      <c r="O167" t="s">
        <v>68</v>
      </c>
      <c r="P167">
        <v>1</v>
      </c>
      <c r="R167">
        <v>1444</v>
      </c>
      <c r="S167" s="13">
        <v>41766</v>
      </c>
      <c r="T167" s="13">
        <v>41766</v>
      </c>
      <c r="W167">
        <v>2014</v>
      </c>
      <c r="X167">
        <v>24</v>
      </c>
      <c r="AC167" t="s">
        <v>99</v>
      </c>
      <c r="AD167" t="s">
        <v>321</v>
      </c>
      <c r="AE167" t="s">
        <v>6339</v>
      </c>
      <c r="AG167">
        <v>26</v>
      </c>
      <c r="AH167">
        <v>9</v>
      </c>
      <c r="AI167" t="s">
        <v>54</v>
      </c>
      <c r="AK167">
        <v>0</v>
      </c>
      <c r="AM167">
        <v>0</v>
      </c>
      <c r="AP167" t="s">
        <v>439</v>
      </c>
    </row>
    <row r="168" spans="1:42" customFormat="1">
      <c r="A168">
        <v>130268</v>
      </c>
      <c r="B168" t="s">
        <v>603</v>
      </c>
      <c r="C168" t="s">
        <v>604</v>
      </c>
      <c r="D168" s="19">
        <v>0</v>
      </c>
      <c r="E168" s="13">
        <v>41761</v>
      </c>
      <c r="F168" s="14">
        <v>0.66292824074074075</v>
      </c>
      <c r="G168" s="19">
        <v>2140.6</v>
      </c>
      <c r="H168">
        <v>0</v>
      </c>
      <c r="I168" s="22">
        <f t="shared" si="2"/>
        <v>-3493852.1670000674</v>
      </c>
      <c r="M168">
        <v>38935</v>
      </c>
      <c r="N168">
        <v>24</v>
      </c>
      <c r="O168" t="s">
        <v>68</v>
      </c>
      <c r="P168">
        <v>1</v>
      </c>
      <c r="R168">
        <v>1428</v>
      </c>
      <c r="S168" s="13">
        <v>41766</v>
      </c>
      <c r="T168" s="13">
        <v>41766</v>
      </c>
      <c r="W168">
        <v>2014</v>
      </c>
      <c r="X168">
        <v>24</v>
      </c>
      <c r="AC168" t="s">
        <v>97</v>
      </c>
      <c r="AD168" t="s">
        <v>321</v>
      </c>
      <c r="AE168" t="s">
        <v>6335</v>
      </c>
      <c r="AG168">
        <v>26</v>
      </c>
      <c r="AH168">
        <v>9</v>
      </c>
      <c r="AI168" t="s">
        <v>54</v>
      </c>
      <c r="AK168">
        <v>0</v>
      </c>
      <c r="AM168">
        <v>0</v>
      </c>
      <c r="AP168" t="s">
        <v>439</v>
      </c>
    </row>
    <row r="169" spans="1:42" customFormat="1">
      <c r="A169">
        <v>130269</v>
      </c>
      <c r="B169" t="s">
        <v>605</v>
      </c>
      <c r="C169" t="s">
        <v>606</v>
      </c>
      <c r="D169" s="19">
        <v>0</v>
      </c>
      <c r="E169" s="13">
        <v>41761</v>
      </c>
      <c r="F169" s="14">
        <v>0.66393518518518524</v>
      </c>
      <c r="G169" s="19">
        <v>1261.4000000000001</v>
      </c>
      <c r="H169">
        <v>0</v>
      </c>
      <c r="I169" s="22">
        <f t="shared" si="2"/>
        <v>-3495113.5670000673</v>
      </c>
      <c r="M169">
        <v>38925</v>
      </c>
      <c r="N169">
        <v>24</v>
      </c>
      <c r="O169" t="s">
        <v>68</v>
      </c>
      <c r="P169">
        <v>1</v>
      </c>
      <c r="R169">
        <v>192</v>
      </c>
      <c r="S169" s="13">
        <v>41766</v>
      </c>
      <c r="T169" s="13">
        <v>41766</v>
      </c>
      <c r="W169">
        <v>2014</v>
      </c>
      <c r="X169">
        <v>24</v>
      </c>
      <c r="AC169" t="s">
        <v>96</v>
      </c>
      <c r="AD169" t="s">
        <v>321</v>
      </c>
      <c r="AE169" t="s">
        <v>6335</v>
      </c>
      <c r="AG169">
        <v>26</v>
      </c>
      <c r="AH169">
        <v>9</v>
      </c>
      <c r="AI169" t="s">
        <v>54</v>
      </c>
      <c r="AK169">
        <v>0</v>
      </c>
      <c r="AM169">
        <v>0</v>
      </c>
      <c r="AP169" t="s">
        <v>439</v>
      </c>
    </row>
    <row r="170" spans="1:42" customFormat="1">
      <c r="A170">
        <v>130270</v>
      </c>
      <c r="B170" t="s">
        <v>607</v>
      </c>
      <c r="C170" t="s">
        <v>608</v>
      </c>
      <c r="D170" s="19">
        <v>0</v>
      </c>
      <c r="E170" s="13">
        <v>41761</v>
      </c>
      <c r="F170" s="14">
        <v>0.66454861111111108</v>
      </c>
      <c r="G170" s="19">
        <v>2213.4</v>
      </c>
      <c r="H170">
        <v>0</v>
      </c>
      <c r="I170" s="22">
        <f t="shared" si="2"/>
        <v>-3497326.9670000672</v>
      </c>
      <c r="M170">
        <v>38945</v>
      </c>
      <c r="N170">
        <v>24</v>
      </c>
      <c r="O170" t="s">
        <v>68</v>
      </c>
      <c r="P170">
        <v>1</v>
      </c>
      <c r="R170">
        <v>389</v>
      </c>
      <c r="S170" s="13">
        <v>41766</v>
      </c>
      <c r="T170" s="13">
        <v>41766</v>
      </c>
      <c r="W170">
        <v>2014</v>
      </c>
      <c r="X170">
        <v>24</v>
      </c>
      <c r="AC170" t="s">
        <v>98</v>
      </c>
      <c r="AD170" t="s">
        <v>321</v>
      </c>
      <c r="AE170" t="s">
        <v>6335</v>
      </c>
      <c r="AG170">
        <v>26</v>
      </c>
      <c r="AH170">
        <v>9</v>
      </c>
      <c r="AI170" t="s">
        <v>54</v>
      </c>
      <c r="AK170">
        <v>0</v>
      </c>
      <c r="AM170">
        <v>0</v>
      </c>
      <c r="AP170" t="s">
        <v>439</v>
      </c>
    </row>
    <row r="171" spans="1:42" customFormat="1">
      <c r="A171">
        <v>130788</v>
      </c>
      <c r="B171">
        <v>178090</v>
      </c>
      <c r="C171" t="s">
        <v>609</v>
      </c>
      <c r="D171" s="19">
        <v>50</v>
      </c>
      <c r="E171" s="13">
        <v>41761</v>
      </c>
      <c r="F171" s="14">
        <v>0.66644675925925922</v>
      </c>
      <c r="G171" s="19">
        <v>0</v>
      </c>
      <c r="H171">
        <v>0</v>
      </c>
      <c r="I171" s="22">
        <f t="shared" si="2"/>
        <v>-3497276.9670000672</v>
      </c>
      <c r="L171">
        <v>178090</v>
      </c>
      <c r="N171">
        <v>14</v>
      </c>
      <c r="O171" t="s">
        <v>146</v>
      </c>
      <c r="P171">
        <v>1</v>
      </c>
      <c r="R171">
        <v>62</v>
      </c>
      <c r="S171" s="13">
        <v>41771</v>
      </c>
      <c r="T171" s="13">
        <v>41771</v>
      </c>
      <c r="W171">
        <v>2014</v>
      </c>
      <c r="X171">
        <v>14</v>
      </c>
      <c r="AC171" t="s">
        <v>132</v>
      </c>
      <c r="AD171" t="s">
        <v>321</v>
      </c>
      <c r="AE171" t="s">
        <v>6335</v>
      </c>
      <c r="AG171">
        <v>56</v>
      </c>
      <c r="AH171">
        <v>1</v>
      </c>
      <c r="AI171" t="s">
        <v>58</v>
      </c>
      <c r="AK171">
        <v>0</v>
      </c>
      <c r="AM171">
        <v>0</v>
      </c>
      <c r="AP171" t="s">
        <v>59</v>
      </c>
    </row>
    <row r="172" spans="1:42" customFormat="1">
      <c r="A172">
        <v>130791</v>
      </c>
      <c r="B172">
        <v>178094</v>
      </c>
      <c r="C172" t="s">
        <v>610</v>
      </c>
      <c r="D172" s="19">
        <v>50</v>
      </c>
      <c r="E172" s="13">
        <v>41761</v>
      </c>
      <c r="F172" s="14">
        <v>0.66981481481481486</v>
      </c>
      <c r="G172" s="19">
        <v>0</v>
      </c>
      <c r="H172">
        <v>0</v>
      </c>
      <c r="I172" s="22">
        <f t="shared" si="2"/>
        <v>-3497226.9670000672</v>
      </c>
      <c r="L172">
        <v>178094</v>
      </c>
      <c r="N172">
        <v>14</v>
      </c>
      <c r="O172" t="s">
        <v>146</v>
      </c>
      <c r="P172">
        <v>1</v>
      </c>
      <c r="R172">
        <v>62</v>
      </c>
      <c r="S172" s="13">
        <v>41771</v>
      </c>
      <c r="T172" s="13">
        <v>41771</v>
      </c>
      <c r="W172">
        <v>2014</v>
      </c>
      <c r="X172">
        <v>14</v>
      </c>
      <c r="AC172" t="s">
        <v>132</v>
      </c>
      <c r="AD172" t="s">
        <v>321</v>
      </c>
      <c r="AE172" t="s">
        <v>6335</v>
      </c>
      <c r="AG172">
        <v>56</v>
      </c>
      <c r="AH172">
        <v>1</v>
      </c>
      <c r="AI172" t="s">
        <v>58</v>
      </c>
      <c r="AK172">
        <v>0</v>
      </c>
      <c r="AM172">
        <v>0</v>
      </c>
      <c r="AP172" t="s">
        <v>59</v>
      </c>
    </row>
    <row r="173" spans="1:42" customFormat="1">
      <c r="A173">
        <v>130792</v>
      </c>
      <c r="B173">
        <v>178097</v>
      </c>
      <c r="C173" t="s">
        <v>611</v>
      </c>
      <c r="D173" s="19">
        <v>50</v>
      </c>
      <c r="E173" s="13">
        <v>41761</v>
      </c>
      <c r="F173" s="14">
        <v>0.67031249999999998</v>
      </c>
      <c r="G173" s="19">
        <v>0</v>
      </c>
      <c r="H173">
        <v>0</v>
      </c>
      <c r="I173" s="22">
        <f t="shared" si="2"/>
        <v>-3497176.9670000672</v>
      </c>
      <c r="L173">
        <v>178097</v>
      </c>
      <c r="N173">
        <v>14</v>
      </c>
      <c r="O173" t="s">
        <v>146</v>
      </c>
      <c r="P173">
        <v>1</v>
      </c>
      <c r="R173">
        <v>62</v>
      </c>
      <c r="S173" s="13">
        <v>41771</v>
      </c>
      <c r="T173" s="13">
        <v>41771</v>
      </c>
      <c r="W173">
        <v>2014</v>
      </c>
      <c r="X173">
        <v>14</v>
      </c>
      <c r="AC173" t="s">
        <v>132</v>
      </c>
      <c r="AD173" t="s">
        <v>321</v>
      </c>
      <c r="AE173" t="s">
        <v>6335</v>
      </c>
      <c r="AG173">
        <v>56</v>
      </c>
      <c r="AH173">
        <v>1</v>
      </c>
      <c r="AI173" t="s">
        <v>58</v>
      </c>
      <c r="AK173">
        <v>0</v>
      </c>
      <c r="AM173">
        <v>0</v>
      </c>
      <c r="AP173" t="s">
        <v>59</v>
      </c>
    </row>
    <row r="174" spans="1:42" customFormat="1">
      <c r="A174">
        <v>137208</v>
      </c>
      <c r="B174" t="s">
        <v>612</v>
      </c>
      <c r="C174" t="s">
        <v>612</v>
      </c>
      <c r="D174" s="19">
        <v>0</v>
      </c>
      <c r="E174" s="13">
        <v>41761</v>
      </c>
      <c r="F174" s="14">
        <v>0.67038194444444443</v>
      </c>
      <c r="G174" s="19">
        <v>1225.8</v>
      </c>
      <c r="H174">
        <v>0</v>
      </c>
      <c r="I174" s="22">
        <f t="shared" si="2"/>
        <v>-3498402.767000067</v>
      </c>
      <c r="N174">
        <v>7</v>
      </c>
      <c r="O174" t="s">
        <v>44</v>
      </c>
      <c r="P174">
        <v>1</v>
      </c>
      <c r="R174">
        <v>569</v>
      </c>
      <c r="S174" s="13">
        <v>41793</v>
      </c>
      <c r="T174" s="13">
        <v>41793</v>
      </c>
      <c r="W174">
        <v>2014</v>
      </c>
      <c r="X174">
        <v>7</v>
      </c>
      <c r="AC174" t="s">
        <v>108</v>
      </c>
      <c r="AD174" t="s">
        <v>322</v>
      </c>
      <c r="AE174" t="s">
        <v>6335</v>
      </c>
      <c r="AG174">
        <v>26</v>
      </c>
      <c r="AH174">
        <v>2</v>
      </c>
      <c r="AI174" t="s">
        <v>49</v>
      </c>
      <c r="AM174">
        <v>0</v>
      </c>
      <c r="AP174" t="s">
        <v>439</v>
      </c>
    </row>
    <row r="175" spans="1:42" customFormat="1">
      <c r="A175">
        <v>137216</v>
      </c>
      <c r="B175" t="s">
        <v>51</v>
      </c>
      <c r="C175" t="s">
        <v>51</v>
      </c>
      <c r="D175" s="19">
        <v>0</v>
      </c>
      <c r="E175" s="13">
        <v>41761</v>
      </c>
      <c r="F175" s="14">
        <v>0.67133101851851851</v>
      </c>
      <c r="G175" s="19">
        <v>1445.95</v>
      </c>
      <c r="H175">
        <v>0</v>
      </c>
      <c r="I175" s="22">
        <f t="shared" si="2"/>
        <v>-3499848.7170000672</v>
      </c>
      <c r="N175">
        <v>7</v>
      </c>
      <c r="O175" t="s">
        <v>44</v>
      </c>
      <c r="P175">
        <v>1</v>
      </c>
      <c r="R175">
        <v>1449</v>
      </c>
      <c r="S175" s="13">
        <v>41793</v>
      </c>
      <c r="T175" s="13">
        <v>41793</v>
      </c>
      <c r="W175">
        <v>2014</v>
      </c>
      <c r="X175">
        <v>7</v>
      </c>
      <c r="AC175" t="s">
        <v>51</v>
      </c>
      <c r="AD175" t="s">
        <v>322</v>
      </c>
      <c r="AE175" t="s">
        <v>6335</v>
      </c>
      <c r="AG175">
        <v>26</v>
      </c>
      <c r="AH175">
        <v>8</v>
      </c>
      <c r="AI175" t="s">
        <v>52</v>
      </c>
      <c r="AM175">
        <v>0</v>
      </c>
      <c r="AO175">
        <v>71</v>
      </c>
      <c r="AP175" t="s">
        <v>439</v>
      </c>
    </row>
    <row r="176" spans="1:42" customFormat="1">
      <c r="A176">
        <v>137226</v>
      </c>
      <c r="B176" t="s">
        <v>51</v>
      </c>
      <c r="C176" t="s">
        <v>613</v>
      </c>
      <c r="D176" s="19">
        <v>1445.95</v>
      </c>
      <c r="E176" s="13">
        <v>41761</v>
      </c>
      <c r="F176" s="14">
        <v>0.67133101851851851</v>
      </c>
      <c r="G176" s="19">
        <v>0</v>
      </c>
      <c r="H176">
        <v>0</v>
      </c>
      <c r="I176" s="22">
        <f t="shared" si="2"/>
        <v>-3498402.767000067</v>
      </c>
      <c r="N176">
        <v>7</v>
      </c>
      <c r="O176" t="s">
        <v>44</v>
      </c>
      <c r="P176">
        <v>1</v>
      </c>
      <c r="S176" s="13">
        <v>41793</v>
      </c>
      <c r="T176" s="13">
        <v>41793</v>
      </c>
      <c r="W176">
        <v>2014</v>
      </c>
      <c r="X176">
        <v>7</v>
      </c>
      <c r="AA176">
        <v>137216</v>
      </c>
      <c r="AC176" t="s">
        <v>51</v>
      </c>
      <c r="AD176" t="s">
        <v>322</v>
      </c>
      <c r="AE176" t="s">
        <v>6335</v>
      </c>
      <c r="AG176">
        <v>71</v>
      </c>
      <c r="AH176">
        <v>8</v>
      </c>
      <c r="AI176" t="s">
        <v>52</v>
      </c>
      <c r="AM176">
        <v>0</v>
      </c>
      <c r="AP176" t="s">
        <v>614</v>
      </c>
    </row>
    <row r="177" spans="1:42" customFormat="1">
      <c r="A177">
        <v>137227</v>
      </c>
      <c r="B177" t="s">
        <v>51</v>
      </c>
      <c r="C177" t="s">
        <v>51</v>
      </c>
      <c r="D177" s="19">
        <v>0</v>
      </c>
      <c r="E177" s="13">
        <v>41761</v>
      </c>
      <c r="F177" s="14">
        <v>0.67267361111111112</v>
      </c>
      <c r="G177" s="19">
        <v>1445.95</v>
      </c>
      <c r="H177">
        <v>0</v>
      </c>
      <c r="I177" s="22">
        <f t="shared" si="2"/>
        <v>-3499848.7170000672</v>
      </c>
      <c r="N177">
        <v>60</v>
      </c>
      <c r="O177" t="s">
        <v>60</v>
      </c>
      <c r="P177">
        <v>1</v>
      </c>
      <c r="R177">
        <v>1449</v>
      </c>
      <c r="S177" s="13">
        <v>41793</v>
      </c>
      <c r="T177" s="13">
        <v>42136</v>
      </c>
      <c r="W177">
        <v>2014</v>
      </c>
      <c r="X177">
        <v>7</v>
      </c>
      <c r="AC177" t="s">
        <v>51</v>
      </c>
      <c r="AD177" t="s">
        <v>322</v>
      </c>
      <c r="AE177" t="s">
        <v>6335</v>
      </c>
      <c r="AG177">
        <v>72</v>
      </c>
      <c r="AH177">
        <v>9</v>
      </c>
      <c r="AI177" t="s">
        <v>54</v>
      </c>
      <c r="AM177">
        <v>0</v>
      </c>
      <c r="AO177">
        <v>26</v>
      </c>
      <c r="AP177" t="s">
        <v>615</v>
      </c>
    </row>
    <row r="178" spans="1:42" customFormat="1">
      <c r="A178">
        <v>137229</v>
      </c>
      <c r="B178" t="s">
        <v>51</v>
      </c>
      <c r="C178" t="s">
        <v>616</v>
      </c>
      <c r="D178" s="19">
        <v>1445.95</v>
      </c>
      <c r="E178" s="13">
        <v>41761</v>
      </c>
      <c r="F178" s="14">
        <v>0.67267361111111112</v>
      </c>
      <c r="G178" s="19">
        <v>0</v>
      </c>
      <c r="H178">
        <v>0</v>
      </c>
      <c r="I178" s="22">
        <f t="shared" si="2"/>
        <v>-3498402.767000067</v>
      </c>
      <c r="N178">
        <v>60</v>
      </c>
      <c r="O178" t="s">
        <v>60</v>
      </c>
      <c r="P178">
        <v>1</v>
      </c>
      <c r="R178">
        <v>1449</v>
      </c>
      <c r="S178" s="13">
        <v>41793</v>
      </c>
      <c r="T178" s="13">
        <v>42136</v>
      </c>
      <c r="W178">
        <v>2014</v>
      </c>
      <c r="X178">
        <v>7</v>
      </c>
      <c r="AA178">
        <v>137227</v>
      </c>
      <c r="AC178" t="s">
        <v>51</v>
      </c>
      <c r="AD178" t="s">
        <v>322</v>
      </c>
      <c r="AE178" t="s">
        <v>6335</v>
      </c>
      <c r="AG178">
        <v>26</v>
      </c>
      <c r="AH178">
        <v>9</v>
      </c>
      <c r="AI178" t="s">
        <v>54</v>
      </c>
      <c r="AM178">
        <v>0</v>
      </c>
      <c r="AP178" t="s">
        <v>439</v>
      </c>
    </row>
    <row r="179" spans="1:42" customFormat="1">
      <c r="A179">
        <v>230683</v>
      </c>
      <c r="B179" t="s">
        <v>617</v>
      </c>
      <c r="C179" t="s">
        <v>618</v>
      </c>
      <c r="D179" s="19">
        <v>0</v>
      </c>
      <c r="E179" s="13">
        <v>41761</v>
      </c>
      <c r="F179" s="14">
        <v>0.6743055555555556</v>
      </c>
      <c r="G179" s="19">
        <v>50.4</v>
      </c>
      <c r="H179">
        <v>0</v>
      </c>
      <c r="I179" s="22">
        <f t="shared" si="2"/>
        <v>-3498453.167000067</v>
      </c>
      <c r="M179">
        <v>109351</v>
      </c>
      <c r="N179">
        <v>60</v>
      </c>
      <c r="O179" t="s">
        <v>60</v>
      </c>
      <c r="P179">
        <v>1</v>
      </c>
      <c r="R179">
        <v>1511</v>
      </c>
      <c r="S179" s="13">
        <v>42010</v>
      </c>
      <c r="T179" s="13">
        <v>42010</v>
      </c>
      <c r="W179">
        <v>2014</v>
      </c>
      <c r="X179">
        <v>60</v>
      </c>
      <c r="AC179" t="s">
        <v>62</v>
      </c>
      <c r="AD179" t="s">
        <v>322</v>
      </c>
      <c r="AE179" t="s">
        <v>6335</v>
      </c>
      <c r="AG179">
        <v>69</v>
      </c>
      <c r="AH179">
        <v>9</v>
      </c>
      <c r="AI179" t="s">
        <v>54</v>
      </c>
      <c r="AK179">
        <v>0</v>
      </c>
      <c r="AM179">
        <v>0</v>
      </c>
      <c r="AP179" t="s">
        <v>412</v>
      </c>
    </row>
    <row r="180" spans="1:42" customFormat="1">
      <c r="A180">
        <v>230687</v>
      </c>
      <c r="B180" t="s">
        <v>102</v>
      </c>
      <c r="C180" t="s">
        <v>103</v>
      </c>
      <c r="D180" s="19">
        <v>1492</v>
      </c>
      <c r="E180" s="13">
        <v>41761</v>
      </c>
      <c r="F180" s="14">
        <v>0.6754282407407407</v>
      </c>
      <c r="G180" s="19">
        <v>0</v>
      </c>
      <c r="H180">
        <v>0</v>
      </c>
      <c r="I180" s="22">
        <f t="shared" si="2"/>
        <v>-3496961.167000067</v>
      </c>
      <c r="N180">
        <v>60</v>
      </c>
      <c r="O180" t="s">
        <v>60</v>
      </c>
      <c r="P180">
        <v>1</v>
      </c>
      <c r="R180">
        <v>1630</v>
      </c>
      <c r="S180" s="13">
        <v>42010</v>
      </c>
      <c r="T180" s="13">
        <v>42010</v>
      </c>
      <c r="W180">
        <v>2015</v>
      </c>
      <c r="X180">
        <v>60</v>
      </c>
      <c r="AC180" t="s">
        <v>104</v>
      </c>
      <c r="AD180" t="s">
        <v>321</v>
      </c>
      <c r="AE180" t="s">
        <v>6335</v>
      </c>
      <c r="AG180">
        <v>69</v>
      </c>
      <c r="AH180">
        <v>12</v>
      </c>
      <c r="AI180" t="s">
        <v>105</v>
      </c>
      <c r="AM180">
        <v>0</v>
      </c>
      <c r="AP180" t="s">
        <v>412</v>
      </c>
    </row>
    <row r="181" spans="1:42" customFormat="1">
      <c r="A181">
        <v>275731</v>
      </c>
      <c r="B181" t="s">
        <v>619</v>
      </c>
      <c r="C181" t="s">
        <v>620</v>
      </c>
      <c r="D181" s="19">
        <v>0</v>
      </c>
      <c r="E181" s="13">
        <v>41761</v>
      </c>
      <c r="F181" s="14">
        <v>0.68624999999999992</v>
      </c>
      <c r="G181" s="19">
        <v>2.2200000000000002</v>
      </c>
      <c r="H181">
        <v>0</v>
      </c>
      <c r="I181" s="22">
        <f t="shared" si="2"/>
        <v>-3496963.3870000672</v>
      </c>
      <c r="M181">
        <v>128321</v>
      </c>
      <c r="N181">
        <v>60</v>
      </c>
      <c r="O181" t="s">
        <v>60</v>
      </c>
      <c r="P181">
        <v>1</v>
      </c>
      <c r="R181">
        <v>1512</v>
      </c>
      <c r="S181" s="13">
        <v>42187</v>
      </c>
      <c r="T181" s="13">
        <v>42187</v>
      </c>
      <c r="W181">
        <v>2015</v>
      </c>
      <c r="X181">
        <v>60</v>
      </c>
      <c r="AC181" t="s">
        <v>56</v>
      </c>
      <c r="AD181" t="s">
        <v>322</v>
      </c>
      <c r="AE181" t="s">
        <v>6335</v>
      </c>
      <c r="AG181">
        <v>14</v>
      </c>
      <c r="AH181">
        <v>9</v>
      </c>
      <c r="AI181" t="s">
        <v>54</v>
      </c>
      <c r="AK181">
        <v>0</v>
      </c>
      <c r="AM181">
        <v>0</v>
      </c>
      <c r="AP181" t="s">
        <v>621</v>
      </c>
    </row>
    <row r="182" spans="1:42" customFormat="1">
      <c r="A182">
        <v>275730</v>
      </c>
      <c r="B182" t="s">
        <v>622</v>
      </c>
      <c r="C182" t="s">
        <v>623</v>
      </c>
      <c r="D182" s="19">
        <v>0</v>
      </c>
      <c r="E182" s="13">
        <v>41761</v>
      </c>
      <c r="F182" s="14">
        <v>0.68624999999999992</v>
      </c>
      <c r="G182" s="19">
        <v>7.83</v>
      </c>
      <c r="H182">
        <v>0</v>
      </c>
      <c r="I182" s="22">
        <f t="shared" si="2"/>
        <v>-3496971.2170000672</v>
      </c>
      <c r="M182">
        <v>128319</v>
      </c>
      <c r="N182">
        <v>60</v>
      </c>
      <c r="O182" t="s">
        <v>60</v>
      </c>
      <c r="P182">
        <v>1</v>
      </c>
      <c r="R182">
        <v>1512</v>
      </c>
      <c r="S182" s="13">
        <v>42187</v>
      </c>
      <c r="T182" s="13">
        <v>42187</v>
      </c>
      <c r="W182">
        <v>2015</v>
      </c>
      <c r="X182">
        <v>60</v>
      </c>
      <c r="AC182" t="s">
        <v>56</v>
      </c>
      <c r="AD182" t="s">
        <v>322</v>
      </c>
      <c r="AE182" t="s">
        <v>6335</v>
      </c>
      <c r="AG182">
        <v>14</v>
      </c>
      <c r="AH182">
        <v>9</v>
      </c>
      <c r="AI182" t="s">
        <v>54</v>
      </c>
      <c r="AK182">
        <v>0</v>
      </c>
      <c r="AM182">
        <v>0</v>
      </c>
      <c r="AP182" t="s">
        <v>621</v>
      </c>
    </row>
    <row r="183" spans="1:42" customFormat="1">
      <c r="A183">
        <v>174902</v>
      </c>
      <c r="B183">
        <v>186167</v>
      </c>
      <c r="C183" t="s">
        <v>624</v>
      </c>
      <c r="D183" s="19">
        <v>25</v>
      </c>
      <c r="E183" s="13">
        <v>41761</v>
      </c>
      <c r="F183" s="14">
        <v>0.68690972222222213</v>
      </c>
      <c r="G183" s="19">
        <v>0</v>
      </c>
      <c r="H183">
        <v>0</v>
      </c>
      <c r="I183" s="22">
        <f t="shared" si="2"/>
        <v>-3496946.2170000672</v>
      </c>
      <c r="L183">
        <v>186167</v>
      </c>
      <c r="N183">
        <v>14</v>
      </c>
      <c r="O183" t="s">
        <v>146</v>
      </c>
      <c r="P183">
        <v>2</v>
      </c>
      <c r="R183">
        <v>62</v>
      </c>
      <c r="S183" s="13">
        <v>41892</v>
      </c>
      <c r="T183" s="13">
        <v>41892</v>
      </c>
      <c r="W183">
        <v>2014</v>
      </c>
      <c r="X183">
        <v>14</v>
      </c>
      <c r="AC183" t="s">
        <v>132</v>
      </c>
      <c r="AD183" t="s">
        <v>321</v>
      </c>
      <c r="AE183" t="s">
        <v>6335</v>
      </c>
      <c r="AG183">
        <v>56</v>
      </c>
      <c r="AH183">
        <v>1</v>
      </c>
      <c r="AI183" t="s">
        <v>58</v>
      </c>
      <c r="AK183">
        <v>0</v>
      </c>
      <c r="AM183">
        <v>0</v>
      </c>
      <c r="AP183" t="s">
        <v>59</v>
      </c>
    </row>
    <row r="184" spans="1:42" customFormat="1">
      <c r="A184">
        <v>144331</v>
      </c>
      <c r="B184" t="s">
        <v>625</v>
      </c>
      <c r="C184" t="s">
        <v>626</v>
      </c>
      <c r="D184" s="19">
        <v>0</v>
      </c>
      <c r="E184" s="13">
        <v>41761</v>
      </c>
      <c r="F184" s="14">
        <v>0.68712962962962953</v>
      </c>
      <c r="G184" s="19">
        <v>3000</v>
      </c>
      <c r="H184">
        <v>0</v>
      </c>
      <c r="I184" s="22">
        <f t="shared" si="2"/>
        <v>-3499946.2170000672</v>
      </c>
      <c r="M184">
        <v>55583</v>
      </c>
      <c r="N184">
        <v>24</v>
      </c>
      <c r="O184" t="s">
        <v>68</v>
      </c>
      <c r="P184">
        <v>1</v>
      </c>
      <c r="R184">
        <v>1450</v>
      </c>
      <c r="S184" s="13">
        <v>41829</v>
      </c>
      <c r="T184" s="13">
        <v>41829</v>
      </c>
      <c r="W184">
        <v>2014</v>
      </c>
      <c r="X184">
        <v>24</v>
      </c>
      <c r="AC184" t="s">
        <v>65</v>
      </c>
      <c r="AD184" t="s">
        <v>322</v>
      </c>
      <c r="AE184" t="s">
        <v>6335</v>
      </c>
      <c r="AG184">
        <v>27</v>
      </c>
      <c r="AH184">
        <v>9</v>
      </c>
      <c r="AI184" t="s">
        <v>54</v>
      </c>
      <c r="AK184">
        <v>0</v>
      </c>
      <c r="AM184">
        <v>0</v>
      </c>
      <c r="AP184" t="s">
        <v>533</v>
      </c>
    </row>
    <row r="185" spans="1:42" customFormat="1">
      <c r="A185">
        <v>130793</v>
      </c>
      <c r="B185">
        <v>178096</v>
      </c>
      <c r="C185" t="s">
        <v>627</v>
      </c>
      <c r="D185" s="19">
        <v>50</v>
      </c>
      <c r="E185" s="13">
        <v>41761</v>
      </c>
      <c r="F185" s="14">
        <v>0.6872800925925926</v>
      </c>
      <c r="G185" s="19">
        <v>0</v>
      </c>
      <c r="H185">
        <v>0</v>
      </c>
      <c r="I185" s="22">
        <f t="shared" si="2"/>
        <v>-3499896.2170000672</v>
      </c>
      <c r="L185">
        <v>178096</v>
      </c>
      <c r="N185">
        <v>14</v>
      </c>
      <c r="O185" t="s">
        <v>146</v>
      </c>
      <c r="P185">
        <v>1</v>
      </c>
      <c r="R185">
        <v>62</v>
      </c>
      <c r="S185" s="13">
        <v>41771</v>
      </c>
      <c r="T185" s="13">
        <v>41771</v>
      </c>
      <c r="W185">
        <v>2014</v>
      </c>
      <c r="X185">
        <v>14</v>
      </c>
      <c r="AC185" t="s">
        <v>132</v>
      </c>
      <c r="AD185" t="s">
        <v>321</v>
      </c>
      <c r="AE185" t="s">
        <v>6335</v>
      </c>
      <c r="AG185">
        <v>56</v>
      </c>
      <c r="AH185">
        <v>1</v>
      </c>
      <c r="AI185" t="s">
        <v>58</v>
      </c>
      <c r="AK185">
        <v>0</v>
      </c>
      <c r="AM185">
        <v>0</v>
      </c>
      <c r="AP185" t="s">
        <v>59</v>
      </c>
    </row>
    <row r="186" spans="1:42" customFormat="1">
      <c r="A186">
        <v>130794</v>
      </c>
      <c r="B186">
        <v>178098</v>
      </c>
      <c r="C186" t="s">
        <v>628</v>
      </c>
      <c r="D186" s="19">
        <v>50</v>
      </c>
      <c r="E186" s="13">
        <v>41761</v>
      </c>
      <c r="F186" s="14">
        <v>0.68822916666666656</v>
      </c>
      <c r="G186" s="19">
        <v>0</v>
      </c>
      <c r="H186">
        <v>0</v>
      </c>
      <c r="I186" s="22">
        <f t="shared" si="2"/>
        <v>-3499846.2170000672</v>
      </c>
      <c r="L186">
        <v>178098</v>
      </c>
      <c r="N186">
        <v>14</v>
      </c>
      <c r="O186" t="s">
        <v>146</v>
      </c>
      <c r="P186">
        <v>1</v>
      </c>
      <c r="R186">
        <v>62</v>
      </c>
      <c r="S186" s="13">
        <v>41771</v>
      </c>
      <c r="T186" s="13">
        <v>41771</v>
      </c>
      <c r="W186">
        <v>2014</v>
      </c>
      <c r="X186">
        <v>14</v>
      </c>
      <c r="AC186" t="s">
        <v>132</v>
      </c>
      <c r="AD186" t="s">
        <v>321</v>
      </c>
      <c r="AE186" t="s">
        <v>6335</v>
      </c>
      <c r="AG186">
        <v>56</v>
      </c>
      <c r="AH186">
        <v>1</v>
      </c>
      <c r="AI186" t="s">
        <v>58</v>
      </c>
      <c r="AK186">
        <v>0</v>
      </c>
      <c r="AM186">
        <v>0</v>
      </c>
      <c r="AP186" t="s">
        <v>59</v>
      </c>
    </row>
    <row r="187" spans="1:42" customFormat="1">
      <c r="A187">
        <v>174903</v>
      </c>
      <c r="B187">
        <v>186168</v>
      </c>
      <c r="C187" t="s">
        <v>629</v>
      </c>
      <c r="D187" s="19">
        <v>25</v>
      </c>
      <c r="E187" s="13">
        <v>41761</v>
      </c>
      <c r="F187" s="14">
        <v>0.68831018518518527</v>
      </c>
      <c r="G187" s="19">
        <v>0</v>
      </c>
      <c r="H187">
        <v>0</v>
      </c>
      <c r="I187" s="22">
        <f t="shared" si="2"/>
        <v>-3499821.2170000672</v>
      </c>
      <c r="L187">
        <v>186168</v>
      </c>
      <c r="N187">
        <v>14</v>
      </c>
      <c r="O187" t="s">
        <v>146</v>
      </c>
      <c r="P187">
        <v>2</v>
      </c>
      <c r="R187">
        <v>62</v>
      </c>
      <c r="S187" s="13">
        <v>41892</v>
      </c>
      <c r="T187" s="13">
        <v>41892</v>
      </c>
      <c r="W187">
        <v>2014</v>
      </c>
      <c r="X187">
        <v>14</v>
      </c>
      <c r="AC187" t="s">
        <v>132</v>
      </c>
      <c r="AD187" t="s">
        <v>321</v>
      </c>
      <c r="AE187" t="s">
        <v>6335</v>
      </c>
      <c r="AG187">
        <v>56</v>
      </c>
      <c r="AH187">
        <v>1</v>
      </c>
      <c r="AI187" t="s">
        <v>58</v>
      </c>
      <c r="AK187">
        <v>0</v>
      </c>
      <c r="AM187">
        <v>0</v>
      </c>
      <c r="AP187" t="s">
        <v>59</v>
      </c>
    </row>
    <row r="188" spans="1:42" customFormat="1">
      <c r="A188">
        <v>130795</v>
      </c>
      <c r="B188">
        <v>178099</v>
      </c>
      <c r="C188" t="s">
        <v>630</v>
      </c>
      <c r="D188" s="19">
        <v>50</v>
      </c>
      <c r="E188" s="13">
        <v>41761</v>
      </c>
      <c r="F188" s="14">
        <v>0.68853009259259268</v>
      </c>
      <c r="G188" s="19">
        <v>0</v>
      </c>
      <c r="H188">
        <v>0</v>
      </c>
      <c r="I188" s="22">
        <f t="shared" si="2"/>
        <v>-3499771.2170000672</v>
      </c>
      <c r="L188">
        <v>178099</v>
      </c>
      <c r="N188">
        <v>14</v>
      </c>
      <c r="O188" t="s">
        <v>146</v>
      </c>
      <c r="P188">
        <v>1</v>
      </c>
      <c r="R188">
        <v>62</v>
      </c>
      <c r="S188" s="13">
        <v>41771</v>
      </c>
      <c r="T188" s="13">
        <v>41771</v>
      </c>
      <c r="W188">
        <v>2014</v>
      </c>
      <c r="X188">
        <v>14</v>
      </c>
      <c r="AC188" t="s">
        <v>132</v>
      </c>
      <c r="AD188" t="s">
        <v>321</v>
      </c>
      <c r="AE188" t="s">
        <v>6335</v>
      </c>
      <c r="AG188">
        <v>56</v>
      </c>
      <c r="AH188">
        <v>1</v>
      </c>
      <c r="AI188" t="s">
        <v>58</v>
      </c>
      <c r="AK188">
        <v>0</v>
      </c>
      <c r="AM188">
        <v>0</v>
      </c>
      <c r="AP188" t="s">
        <v>59</v>
      </c>
    </row>
    <row r="189" spans="1:42" customFormat="1">
      <c r="A189">
        <v>130796</v>
      </c>
      <c r="B189">
        <v>178100</v>
      </c>
      <c r="C189" t="s">
        <v>631</v>
      </c>
      <c r="D189" s="19">
        <v>50</v>
      </c>
      <c r="E189" s="13">
        <v>41761</v>
      </c>
      <c r="F189" s="14">
        <v>0.68887731481481485</v>
      </c>
      <c r="G189" s="19">
        <v>0</v>
      </c>
      <c r="H189">
        <v>0</v>
      </c>
      <c r="I189" s="22">
        <f t="shared" si="2"/>
        <v>-3499721.2170000672</v>
      </c>
      <c r="L189">
        <v>178100</v>
      </c>
      <c r="N189">
        <v>14</v>
      </c>
      <c r="O189" t="s">
        <v>146</v>
      </c>
      <c r="P189">
        <v>1</v>
      </c>
      <c r="R189">
        <v>62</v>
      </c>
      <c r="S189" s="13">
        <v>41771</v>
      </c>
      <c r="T189" s="13">
        <v>41771</v>
      </c>
      <c r="W189">
        <v>2014</v>
      </c>
      <c r="X189">
        <v>14</v>
      </c>
      <c r="AC189" t="s">
        <v>132</v>
      </c>
      <c r="AD189" t="s">
        <v>321</v>
      </c>
      <c r="AE189" t="s">
        <v>6335</v>
      </c>
      <c r="AG189">
        <v>56</v>
      </c>
      <c r="AH189">
        <v>1</v>
      </c>
      <c r="AI189" t="s">
        <v>58</v>
      </c>
      <c r="AK189">
        <v>0</v>
      </c>
      <c r="AM189">
        <v>0</v>
      </c>
      <c r="AP189" t="s">
        <v>59</v>
      </c>
    </row>
    <row r="190" spans="1:42" customFormat="1">
      <c r="A190">
        <v>130799</v>
      </c>
      <c r="B190">
        <v>178095</v>
      </c>
      <c r="C190" t="s">
        <v>632</v>
      </c>
      <c r="D190" s="19">
        <v>50</v>
      </c>
      <c r="E190" s="13">
        <v>41761</v>
      </c>
      <c r="F190" s="14">
        <v>0.69050925925925932</v>
      </c>
      <c r="G190" s="19">
        <v>0</v>
      </c>
      <c r="H190">
        <v>0</v>
      </c>
      <c r="I190" s="22">
        <f t="shared" si="2"/>
        <v>-3499671.2170000672</v>
      </c>
      <c r="L190">
        <v>178095</v>
      </c>
      <c r="N190">
        <v>14</v>
      </c>
      <c r="O190" t="s">
        <v>146</v>
      </c>
      <c r="P190">
        <v>1</v>
      </c>
      <c r="R190">
        <v>62</v>
      </c>
      <c r="S190" s="13">
        <v>41771</v>
      </c>
      <c r="T190" s="13">
        <v>41771</v>
      </c>
      <c r="W190">
        <v>2014</v>
      </c>
      <c r="X190">
        <v>14</v>
      </c>
      <c r="AC190" t="s">
        <v>132</v>
      </c>
      <c r="AD190" t="s">
        <v>321</v>
      </c>
      <c r="AE190" t="s">
        <v>6335</v>
      </c>
      <c r="AG190">
        <v>56</v>
      </c>
      <c r="AH190">
        <v>1</v>
      </c>
      <c r="AI190" t="s">
        <v>58</v>
      </c>
      <c r="AK190">
        <v>0</v>
      </c>
      <c r="AM190">
        <v>0</v>
      </c>
      <c r="AP190" t="s">
        <v>59</v>
      </c>
    </row>
    <row r="191" spans="1:42" customFormat="1">
      <c r="A191">
        <v>130800</v>
      </c>
      <c r="B191">
        <v>178091</v>
      </c>
      <c r="C191" t="s">
        <v>633</v>
      </c>
      <c r="D191" s="19">
        <v>50</v>
      </c>
      <c r="E191" s="13">
        <v>41761</v>
      </c>
      <c r="F191" s="14">
        <v>0.69106481481481474</v>
      </c>
      <c r="G191" s="19">
        <v>0</v>
      </c>
      <c r="H191">
        <v>0</v>
      </c>
      <c r="I191" s="22">
        <f t="shared" si="2"/>
        <v>-3499621.2170000672</v>
      </c>
      <c r="L191">
        <v>178091</v>
      </c>
      <c r="N191">
        <v>14</v>
      </c>
      <c r="O191" t="s">
        <v>146</v>
      </c>
      <c r="P191">
        <v>1</v>
      </c>
      <c r="R191">
        <v>62</v>
      </c>
      <c r="S191" s="13">
        <v>41771</v>
      </c>
      <c r="T191" s="13">
        <v>41771</v>
      </c>
      <c r="W191">
        <v>2014</v>
      </c>
      <c r="X191">
        <v>14</v>
      </c>
      <c r="AC191" t="s">
        <v>132</v>
      </c>
      <c r="AD191" t="s">
        <v>321</v>
      </c>
      <c r="AE191" t="s">
        <v>6335</v>
      </c>
      <c r="AG191">
        <v>56</v>
      </c>
      <c r="AH191">
        <v>1</v>
      </c>
      <c r="AI191" t="s">
        <v>58</v>
      </c>
      <c r="AK191">
        <v>0</v>
      </c>
      <c r="AM191">
        <v>0</v>
      </c>
      <c r="AP191" t="s">
        <v>59</v>
      </c>
    </row>
    <row r="192" spans="1:42" customFormat="1">
      <c r="A192">
        <v>130801</v>
      </c>
      <c r="B192">
        <v>178093</v>
      </c>
      <c r="C192" t="s">
        <v>634</v>
      </c>
      <c r="D192" s="19">
        <v>50</v>
      </c>
      <c r="E192" s="13">
        <v>41761</v>
      </c>
      <c r="F192" s="14">
        <v>0.69131944444444438</v>
      </c>
      <c r="G192" s="19">
        <v>0</v>
      </c>
      <c r="H192">
        <v>0</v>
      </c>
      <c r="I192" s="22">
        <f t="shared" si="2"/>
        <v>-3499571.2170000672</v>
      </c>
      <c r="L192">
        <v>178093</v>
      </c>
      <c r="N192">
        <v>14</v>
      </c>
      <c r="O192" t="s">
        <v>146</v>
      </c>
      <c r="P192">
        <v>1</v>
      </c>
      <c r="R192">
        <v>62</v>
      </c>
      <c r="S192" s="13">
        <v>41771</v>
      </c>
      <c r="T192" s="13">
        <v>41771</v>
      </c>
      <c r="W192">
        <v>2014</v>
      </c>
      <c r="X192">
        <v>14</v>
      </c>
      <c r="AC192" t="s">
        <v>132</v>
      </c>
      <c r="AD192" t="s">
        <v>321</v>
      </c>
      <c r="AE192" t="s">
        <v>6335</v>
      </c>
      <c r="AG192">
        <v>56</v>
      </c>
      <c r="AH192">
        <v>1</v>
      </c>
      <c r="AI192" t="s">
        <v>58</v>
      </c>
      <c r="AK192">
        <v>0</v>
      </c>
      <c r="AM192">
        <v>0</v>
      </c>
      <c r="AP192" t="s">
        <v>59</v>
      </c>
    </row>
    <row r="193" spans="1:42" customFormat="1">
      <c r="A193">
        <v>174906</v>
      </c>
      <c r="B193">
        <v>186169</v>
      </c>
      <c r="C193" t="s">
        <v>635</v>
      </c>
      <c r="D193" s="19">
        <v>25</v>
      </c>
      <c r="E193" s="13">
        <v>41761</v>
      </c>
      <c r="F193" s="14">
        <v>0.69144675925925936</v>
      </c>
      <c r="G193" s="19">
        <v>0</v>
      </c>
      <c r="H193">
        <v>0</v>
      </c>
      <c r="I193" s="22">
        <f t="shared" si="2"/>
        <v>-3499546.2170000672</v>
      </c>
      <c r="L193">
        <v>186169</v>
      </c>
      <c r="N193">
        <v>14</v>
      </c>
      <c r="O193" t="s">
        <v>146</v>
      </c>
      <c r="P193">
        <v>2</v>
      </c>
      <c r="R193">
        <v>62</v>
      </c>
      <c r="S193" s="13">
        <v>41892</v>
      </c>
      <c r="T193" s="13">
        <v>41892</v>
      </c>
      <c r="W193">
        <v>2014</v>
      </c>
      <c r="X193">
        <v>14</v>
      </c>
      <c r="AC193" t="s">
        <v>132</v>
      </c>
      <c r="AD193" t="s">
        <v>321</v>
      </c>
      <c r="AE193" t="s">
        <v>6335</v>
      </c>
      <c r="AG193">
        <v>56</v>
      </c>
      <c r="AH193">
        <v>1</v>
      </c>
      <c r="AI193" t="s">
        <v>58</v>
      </c>
      <c r="AK193">
        <v>0</v>
      </c>
      <c r="AM193">
        <v>0</v>
      </c>
      <c r="AP193" t="s">
        <v>59</v>
      </c>
    </row>
    <row r="194" spans="1:42" customFormat="1">
      <c r="A194">
        <v>130802</v>
      </c>
      <c r="B194">
        <v>178092</v>
      </c>
      <c r="C194" t="s">
        <v>636</v>
      </c>
      <c r="D194" s="19">
        <v>50</v>
      </c>
      <c r="E194" s="13">
        <v>41761</v>
      </c>
      <c r="F194" s="14">
        <v>0.69158564814814805</v>
      </c>
      <c r="G194" s="19">
        <v>0</v>
      </c>
      <c r="H194">
        <v>0</v>
      </c>
      <c r="I194" s="22">
        <f t="shared" si="2"/>
        <v>-3499496.2170000672</v>
      </c>
      <c r="L194">
        <v>178092</v>
      </c>
      <c r="N194">
        <v>14</v>
      </c>
      <c r="O194" t="s">
        <v>146</v>
      </c>
      <c r="P194">
        <v>1</v>
      </c>
      <c r="R194">
        <v>62</v>
      </c>
      <c r="S194" s="13">
        <v>41771</v>
      </c>
      <c r="T194" s="13">
        <v>41771</v>
      </c>
      <c r="W194">
        <v>2014</v>
      </c>
      <c r="X194">
        <v>14</v>
      </c>
      <c r="AC194" t="s">
        <v>132</v>
      </c>
      <c r="AD194" t="s">
        <v>321</v>
      </c>
      <c r="AE194" t="s">
        <v>6335</v>
      </c>
      <c r="AG194">
        <v>56</v>
      </c>
      <c r="AH194">
        <v>1</v>
      </c>
      <c r="AI194" t="s">
        <v>58</v>
      </c>
      <c r="AK194">
        <v>0</v>
      </c>
      <c r="AM194">
        <v>0</v>
      </c>
      <c r="AP194" t="s">
        <v>59</v>
      </c>
    </row>
    <row r="195" spans="1:42" customFormat="1">
      <c r="A195">
        <v>130216</v>
      </c>
      <c r="B195" t="s">
        <v>637</v>
      </c>
      <c r="C195" t="s">
        <v>638</v>
      </c>
      <c r="D195" s="19">
        <v>0</v>
      </c>
      <c r="E195" s="13">
        <v>41761</v>
      </c>
      <c r="F195" s="14">
        <v>0.69203703703703701</v>
      </c>
      <c r="G195" s="19">
        <v>375.68</v>
      </c>
      <c r="H195">
        <v>0</v>
      </c>
      <c r="I195" s="22">
        <f t="shared" si="2"/>
        <v>-3499871.8970000674</v>
      </c>
      <c r="M195">
        <v>50119</v>
      </c>
      <c r="N195">
        <v>24</v>
      </c>
      <c r="O195" t="s">
        <v>68</v>
      </c>
      <c r="P195">
        <v>1</v>
      </c>
      <c r="R195">
        <v>554</v>
      </c>
      <c r="S195" s="13">
        <v>41765</v>
      </c>
      <c r="T195" s="13">
        <v>41765</v>
      </c>
      <c r="W195">
        <v>2014</v>
      </c>
      <c r="X195">
        <v>24</v>
      </c>
      <c r="AC195" t="s">
        <v>130</v>
      </c>
      <c r="AD195" t="s">
        <v>321</v>
      </c>
      <c r="AE195" t="s">
        <v>6335</v>
      </c>
      <c r="AG195">
        <v>4</v>
      </c>
      <c r="AH195">
        <v>9</v>
      </c>
      <c r="AI195" t="s">
        <v>54</v>
      </c>
      <c r="AK195">
        <v>0</v>
      </c>
      <c r="AM195">
        <v>0</v>
      </c>
      <c r="AP195" t="s">
        <v>639</v>
      </c>
    </row>
    <row r="196" spans="1:42" customFormat="1">
      <c r="A196">
        <v>275784</v>
      </c>
      <c r="B196" t="s">
        <v>640</v>
      </c>
      <c r="C196" t="s">
        <v>641</v>
      </c>
      <c r="D196" s="19">
        <v>0</v>
      </c>
      <c r="E196" s="13">
        <v>41761</v>
      </c>
      <c r="F196" s="14">
        <v>0.69219907407407411</v>
      </c>
      <c r="G196" s="19">
        <v>5.89</v>
      </c>
      <c r="H196">
        <v>0</v>
      </c>
      <c r="I196" s="22">
        <f t="shared" ref="I196:I259" si="3">I195 + (D196-G196)</f>
        <v>-3499877.7870000675</v>
      </c>
      <c r="M196">
        <v>128282</v>
      </c>
      <c r="N196">
        <v>7</v>
      </c>
      <c r="O196" t="s">
        <v>44</v>
      </c>
      <c r="P196">
        <v>1</v>
      </c>
      <c r="R196">
        <v>1512</v>
      </c>
      <c r="S196" s="13">
        <v>42187</v>
      </c>
      <c r="T196" s="13">
        <v>42187</v>
      </c>
      <c r="W196">
        <v>2015</v>
      </c>
      <c r="X196">
        <v>7</v>
      </c>
      <c r="AC196" t="s">
        <v>56</v>
      </c>
      <c r="AD196" t="s">
        <v>322</v>
      </c>
      <c r="AE196" t="s">
        <v>6335</v>
      </c>
      <c r="AG196">
        <v>15</v>
      </c>
      <c r="AH196">
        <v>9</v>
      </c>
      <c r="AI196" t="s">
        <v>54</v>
      </c>
      <c r="AK196">
        <v>0</v>
      </c>
      <c r="AM196">
        <v>0</v>
      </c>
      <c r="AP196" t="s">
        <v>642</v>
      </c>
    </row>
    <row r="197" spans="1:42" customFormat="1">
      <c r="A197">
        <v>275785</v>
      </c>
      <c r="B197" t="s">
        <v>643</v>
      </c>
      <c r="C197" t="s">
        <v>644</v>
      </c>
      <c r="D197" s="19">
        <v>0</v>
      </c>
      <c r="E197" s="13">
        <v>41761</v>
      </c>
      <c r="F197" s="14">
        <v>0.69219907407407411</v>
      </c>
      <c r="G197" s="19">
        <v>18.22</v>
      </c>
      <c r="H197">
        <v>0</v>
      </c>
      <c r="I197" s="22">
        <f t="shared" si="3"/>
        <v>-3499896.0070000677</v>
      </c>
      <c r="M197">
        <v>128283</v>
      </c>
      <c r="N197">
        <v>7</v>
      </c>
      <c r="O197" t="s">
        <v>44</v>
      </c>
      <c r="P197">
        <v>1</v>
      </c>
      <c r="R197">
        <v>1512</v>
      </c>
      <c r="S197" s="13">
        <v>42187</v>
      </c>
      <c r="T197" s="13">
        <v>42187</v>
      </c>
      <c r="W197">
        <v>2015</v>
      </c>
      <c r="X197">
        <v>7</v>
      </c>
      <c r="AC197" t="s">
        <v>56</v>
      </c>
      <c r="AD197" t="s">
        <v>322</v>
      </c>
      <c r="AE197" t="s">
        <v>6335</v>
      </c>
      <c r="AG197">
        <v>15</v>
      </c>
      <c r="AH197">
        <v>9</v>
      </c>
      <c r="AI197" t="s">
        <v>54</v>
      </c>
      <c r="AK197">
        <v>0</v>
      </c>
      <c r="AM197">
        <v>0</v>
      </c>
      <c r="AP197" t="s">
        <v>642</v>
      </c>
    </row>
    <row r="198" spans="1:42" customFormat="1">
      <c r="A198">
        <v>275783</v>
      </c>
      <c r="B198" t="s">
        <v>645</v>
      </c>
      <c r="C198" t="s">
        <v>646</v>
      </c>
      <c r="D198" s="19">
        <v>0</v>
      </c>
      <c r="E198" s="13">
        <v>41761</v>
      </c>
      <c r="F198" s="14">
        <v>0.69219907407407411</v>
      </c>
      <c r="G198" s="19">
        <v>0.62</v>
      </c>
      <c r="H198">
        <v>0</v>
      </c>
      <c r="I198" s="22">
        <f t="shared" si="3"/>
        <v>-3499896.6270000678</v>
      </c>
      <c r="M198">
        <v>128284</v>
      </c>
      <c r="N198">
        <v>7</v>
      </c>
      <c r="O198" t="s">
        <v>44</v>
      </c>
      <c r="P198">
        <v>1</v>
      </c>
      <c r="R198">
        <v>1512</v>
      </c>
      <c r="S198" s="13">
        <v>42187</v>
      </c>
      <c r="T198" s="13">
        <v>42187</v>
      </c>
      <c r="W198">
        <v>2015</v>
      </c>
      <c r="X198">
        <v>7</v>
      </c>
      <c r="AC198" t="s">
        <v>56</v>
      </c>
      <c r="AD198" t="s">
        <v>322</v>
      </c>
      <c r="AE198" t="s">
        <v>6335</v>
      </c>
      <c r="AG198">
        <v>15</v>
      </c>
      <c r="AH198">
        <v>9</v>
      </c>
      <c r="AI198" t="s">
        <v>54</v>
      </c>
      <c r="AK198">
        <v>0</v>
      </c>
      <c r="AM198">
        <v>0</v>
      </c>
      <c r="AP198" t="s">
        <v>642</v>
      </c>
    </row>
    <row r="199" spans="1:42" customFormat="1">
      <c r="A199">
        <v>130805</v>
      </c>
      <c r="B199">
        <v>178089</v>
      </c>
      <c r="C199" t="s">
        <v>647</v>
      </c>
      <c r="D199" s="19">
        <v>50</v>
      </c>
      <c r="E199" s="13">
        <v>41761</v>
      </c>
      <c r="F199" s="14">
        <v>0.69459490740740737</v>
      </c>
      <c r="G199" s="19">
        <v>0</v>
      </c>
      <c r="H199">
        <v>0</v>
      </c>
      <c r="I199" s="22">
        <f t="shared" si="3"/>
        <v>-3499846.6270000678</v>
      </c>
      <c r="L199">
        <v>178089</v>
      </c>
      <c r="N199">
        <v>14</v>
      </c>
      <c r="O199" t="s">
        <v>146</v>
      </c>
      <c r="P199">
        <v>1</v>
      </c>
      <c r="R199">
        <v>62</v>
      </c>
      <c r="S199" s="13">
        <v>41771</v>
      </c>
      <c r="T199" s="13">
        <v>41771</v>
      </c>
      <c r="W199">
        <v>2014</v>
      </c>
      <c r="X199">
        <v>14</v>
      </c>
      <c r="AC199" t="s">
        <v>132</v>
      </c>
      <c r="AD199" t="s">
        <v>321</v>
      </c>
      <c r="AE199" t="s">
        <v>6335</v>
      </c>
      <c r="AG199">
        <v>56</v>
      </c>
      <c r="AH199">
        <v>1</v>
      </c>
      <c r="AI199" t="s">
        <v>58</v>
      </c>
      <c r="AK199">
        <v>0</v>
      </c>
      <c r="AM199">
        <v>0</v>
      </c>
      <c r="AP199" t="s">
        <v>59</v>
      </c>
    </row>
    <row r="200" spans="1:42" customFormat="1">
      <c r="A200">
        <v>130807</v>
      </c>
      <c r="B200">
        <v>178087</v>
      </c>
      <c r="C200" t="s">
        <v>648</v>
      </c>
      <c r="D200" s="19">
        <v>50</v>
      </c>
      <c r="E200" s="13">
        <v>41761</v>
      </c>
      <c r="F200" s="14">
        <v>0.69546296296296306</v>
      </c>
      <c r="G200" s="19">
        <v>0</v>
      </c>
      <c r="H200">
        <v>0</v>
      </c>
      <c r="I200" s="22">
        <f t="shared" si="3"/>
        <v>-3499796.6270000678</v>
      </c>
      <c r="L200">
        <v>178087</v>
      </c>
      <c r="N200">
        <v>14</v>
      </c>
      <c r="O200" t="s">
        <v>146</v>
      </c>
      <c r="P200">
        <v>1</v>
      </c>
      <c r="R200">
        <v>62</v>
      </c>
      <c r="S200" s="13">
        <v>41771</v>
      </c>
      <c r="T200" s="13">
        <v>41771</v>
      </c>
      <c r="W200">
        <v>2014</v>
      </c>
      <c r="X200">
        <v>14</v>
      </c>
      <c r="AC200" t="s">
        <v>132</v>
      </c>
      <c r="AD200" t="s">
        <v>321</v>
      </c>
      <c r="AE200" t="s">
        <v>6335</v>
      </c>
      <c r="AG200">
        <v>56</v>
      </c>
      <c r="AH200">
        <v>1</v>
      </c>
      <c r="AI200" t="s">
        <v>58</v>
      </c>
      <c r="AK200">
        <v>0</v>
      </c>
      <c r="AM200">
        <v>0</v>
      </c>
      <c r="AP200" t="s">
        <v>59</v>
      </c>
    </row>
    <row r="201" spans="1:42" customFormat="1">
      <c r="A201">
        <v>130808</v>
      </c>
      <c r="B201">
        <v>178086</v>
      </c>
      <c r="C201" t="s">
        <v>649</v>
      </c>
      <c r="D201" s="19">
        <v>50</v>
      </c>
      <c r="E201" s="13">
        <v>41761</v>
      </c>
      <c r="F201" s="14">
        <v>0.69616898148148154</v>
      </c>
      <c r="G201" s="19">
        <v>0</v>
      </c>
      <c r="H201">
        <v>0</v>
      </c>
      <c r="I201" s="22">
        <f t="shared" si="3"/>
        <v>-3499746.6270000678</v>
      </c>
      <c r="L201">
        <v>178086</v>
      </c>
      <c r="N201">
        <v>14</v>
      </c>
      <c r="O201" t="s">
        <v>146</v>
      </c>
      <c r="P201">
        <v>1</v>
      </c>
      <c r="R201">
        <v>62</v>
      </c>
      <c r="S201" s="13">
        <v>41771</v>
      </c>
      <c r="T201" s="13">
        <v>41771</v>
      </c>
      <c r="W201">
        <v>2014</v>
      </c>
      <c r="X201">
        <v>14</v>
      </c>
      <c r="AC201" t="s">
        <v>132</v>
      </c>
      <c r="AD201" t="s">
        <v>321</v>
      </c>
      <c r="AE201" t="s">
        <v>6335</v>
      </c>
      <c r="AG201">
        <v>56</v>
      </c>
      <c r="AH201">
        <v>1</v>
      </c>
      <c r="AI201" t="s">
        <v>58</v>
      </c>
      <c r="AK201">
        <v>0</v>
      </c>
      <c r="AM201">
        <v>0</v>
      </c>
      <c r="AP201" t="s">
        <v>59</v>
      </c>
    </row>
    <row r="202" spans="1:42" customFormat="1">
      <c r="A202">
        <v>275828</v>
      </c>
      <c r="B202" t="s">
        <v>650</v>
      </c>
      <c r="C202" t="s">
        <v>651</v>
      </c>
      <c r="D202" s="19">
        <v>0</v>
      </c>
      <c r="E202" s="13">
        <v>41761</v>
      </c>
      <c r="F202" s="14">
        <v>0.6971180555555555</v>
      </c>
      <c r="G202" s="19">
        <v>12.48</v>
      </c>
      <c r="H202">
        <v>0</v>
      </c>
      <c r="I202" s="22">
        <f t="shared" si="3"/>
        <v>-3499759.1070000678</v>
      </c>
      <c r="M202">
        <v>128380</v>
      </c>
      <c r="N202">
        <v>24</v>
      </c>
      <c r="O202" t="s">
        <v>68</v>
      </c>
      <c r="P202">
        <v>1</v>
      </c>
      <c r="R202">
        <v>1512</v>
      </c>
      <c r="S202" s="13">
        <v>42187</v>
      </c>
      <c r="T202" s="13">
        <v>42187</v>
      </c>
      <c r="W202">
        <v>2015</v>
      </c>
      <c r="X202">
        <v>24</v>
      </c>
      <c r="AC202" t="s">
        <v>56</v>
      </c>
      <c r="AD202" t="s">
        <v>322</v>
      </c>
      <c r="AE202" t="s">
        <v>6335</v>
      </c>
      <c r="AG202">
        <v>13</v>
      </c>
      <c r="AH202">
        <v>9</v>
      </c>
      <c r="AI202" t="s">
        <v>54</v>
      </c>
      <c r="AK202">
        <v>0</v>
      </c>
      <c r="AM202">
        <v>0</v>
      </c>
      <c r="AP202" t="s">
        <v>652</v>
      </c>
    </row>
    <row r="203" spans="1:42" customFormat="1">
      <c r="A203">
        <v>275829</v>
      </c>
      <c r="B203" t="s">
        <v>653</v>
      </c>
      <c r="C203" t="s">
        <v>654</v>
      </c>
      <c r="D203" s="19">
        <v>0</v>
      </c>
      <c r="E203" s="13">
        <v>41761</v>
      </c>
      <c r="F203" s="14">
        <v>0.6971180555555555</v>
      </c>
      <c r="G203" s="19">
        <v>3.4</v>
      </c>
      <c r="H203">
        <v>0</v>
      </c>
      <c r="I203" s="22">
        <f t="shared" si="3"/>
        <v>-3499762.5070000677</v>
      </c>
      <c r="M203">
        <v>128383</v>
      </c>
      <c r="N203">
        <v>24</v>
      </c>
      <c r="O203" t="s">
        <v>68</v>
      </c>
      <c r="P203">
        <v>1</v>
      </c>
      <c r="R203">
        <v>1512</v>
      </c>
      <c r="S203" s="13">
        <v>42187</v>
      </c>
      <c r="T203" s="13">
        <v>42187</v>
      </c>
      <c r="W203">
        <v>2015</v>
      </c>
      <c r="X203">
        <v>24</v>
      </c>
      <c r="AC203" t="s">
        <v>56</v>
      </c>
      <c r="AD203" t="s">
        <v>322</v>
      </c>
      <c r="AE203" t="s">
        <v>6335</v>
      </c>
      <c r="AG203">
        <v>13</v>
      </c>
      <c r="AH203">
        <v>9</v>
      </c>
      <c r="AI203" t="s">
        <v>54</v>
      </c>
      <c r="AK203">
        <v>0</v>
      </c>
      <c r="AM203">
        <v>0</v>
      </c>
      <c r="AP203" t="s">
        <v>652</v>
      </c>
    </row>
    <row r="204" spans="1:42" customFormat="1">
      <c r="A204">
        <v>174913</v>
      </c>
      <c r="B204">
        <v>186170</v>
      </c>
      <c r="C204" t="s">
        <v>655</v>
      </c>
      <c r="D204" s="19">
        <v>25</v>
      </c>
      <c r="E204" s="13">
        <v>41761</v>
      </c>
      <c r="F204" s="14">
        <v>0.69761574074074073</v>
      </c>
      <c r="G204" s="19">
        <v>0</v>
      </c>
      <c r="H204">
        <v>0</v>
      </c>
      <c r="I204" s="22">
        <f t="shared" si="3"/>
        <v>-3499737.5070000677</v>
      </c>
      <c r="L204">
        <v>186170</v>
      </c>
      <c r="N204">
        <v>14</v>
      </c>
      <c r="O204" t="s">
        <v>146</v>
      </c>
      <c r="P204">
        <v>2</v>
      </c>
      <c r="R204">
        <v>62</v>
      </c>
      <c r="S204" s="13">
        <v>41892</v>
      </c>
      <c r="T204" s="13">
        <v>41892</v>
      </c>
      <c r="W204">
        <v>2014</v>
      </c>
      <c r="X204">
        <v>14</v>
      </c>
      <c r="AC204" t="s">
        <v>132</v>
      </c>
      <c r="AD204" t="s">
        <v>321</v>
      </c>
      <c r="AE204" t="s">
        <v>6335</v>
      </c>
      <c r="AG204">
        <v>56</v>
      </c>
      <c r="AH204">
        <v>1</v>
      </c>
      <c r="AI204" t="s">
        <v>58</v>
      </c>
      <c r="AK204">
        <v>0</v>
      </c>
      <c r="AM204">
        <v>0</v>
      </c>
      <c r="AP204" t="s">
        <v>59</v>
      </c>
    </row>
    <row r="205" spans="1:42" customFormat="1">
      <c r="A205">
        <v>174916</v>
      </c>
      <c r="B205">
        <v>186171</v>
      </c>
      <c r="C205" t="s">
        <v>656</v>
      </c>
      <c r="D205" s="19">
        <v>25</v>
      </c>
      <c r="E205" s="13">
        <v>41761</v>
      </c>
      <c r="F205" s="14">
        <v>0.70003472222222218</v>
      </c>
      <c r="G205" s="19">
        <v>0</v>
      </c>
      <c r="H205">
        <v>0</v>
      </c>
      <c r="I205" s="22">
        <f t="shared" si="3"/>
        <v>-3499712.5070000677</v>
      </c>
      <c r="L205">
        <v>186171</v>
      </c>
      <c r="N205">
        <v>14</v>
      </c>
      <c r="O205" t="s">
        <v>146</v>
      </c>
      <c r="P205">
        <v>2</v>
      </c>
      <c r="R205">
        <v>62</v>
      </c>
      <c r="S205" s="13">
        <v>41892</v>
      </c>
      <c r="T205" s="13">
        <v>41892</v>
      </c>
      <c r="W205">
        <v>2014</v>
      </c>
      <c r="X205">
        <v>14</v>
      </c>
      <c r="AC205" t="s">
        <v>132</v>
      </c>
      <c r="AD205" t="s">
        <v>321</v>
      </c>
      <c r="AE205" t="s">
        <v>6335</v>
      </c>
      <c r="AG205">
        <v>56</v>
      </c>
      <c r="AH205">
        <v>1</v>
      </c>
      <c r="AI205" t="s">
        <v>58</v>
      </c>
      <c r="AK205">
        <v>0</v>
      </c>
      <c r="AM205">
        <v>0</v>
      </c>
      <c r="AP205" t="s">
        <v>59</v>
      </c>
    </row>
    <row r="206" spans="1:42" customFormat="1">
      <c r="A206">
        <v>137458</v>
      </c>
      <c r="B206" t="s">
        <v>657</v>
      </c>
      <c r="C206" t="s">
        <v>658</v>
      </c>
      <c r="D206" s="19">
        <v>0</v>
      </c>
      <c r="E206" s="13">
        <v>41761</v>
      </c>
      <c r="F206" s="14">
        <v>0.70298611111111109</v>
      </c>
      <c r="G206" s="19">
        <v>1339</v>
      </c>
      <c r="H206">
        <v>0</v>
      </c>
      <c r="I206" s="22">
        <f t="shared" si="3"/>
        <v>-3501051.5070000677</v>
      </c>
      <c r="M206">
        <v>56125</v>
      </c>
      <c r="N206">
        <v>24</v>
      </c>
      <c r="O206" t="s">
        <v>68</v>
      </c>
      <c r="P206">
        <v>1</v>
      </c>
      <c r="R206">
        <v>1598</v>
      </c>
      <c r="S206" s="13">
        <v>41794</v>
      </c>
      <c r="T206" s="13">
        <v>41794</v>
      </c>
      <c r="W206">
        <v>2014</v>
      </c>
      <c r="X206">
        <v>24</v>
      </c>
      <c r="AC206" t="s">
        <v>659</v>
      </c>
      <c r="AD206" t="s">
        <v>322</v>
      </c>
      <c r="AE206" t="s">
        <v>6334</v>
      </c>
      <c r="AG206">
        <v>74</v>
      </c>
      <c r="AH206">
        <v>10</v>
      </c>
      <c r="AI206" t="s">
        <v>95</v>
      </c>
      <c r="AK206">
        <v>0</v>
      </c>
      <c r="AM206">
        <v>0</v>
      </c>
      <c r="AP206" t="s">
        <v>446</v>
      </c>
    </row>
    <row r="207" spans="1:42" customFormat="1">
      <c r="A207">
        <v>137459</v>
      </c>
      <c r="B207" t="s">
        <v>660</v>
      </c>
      <c r="C207" t="s">
        <v>661</v>
      </c>
      <c r="D207" s="19">
        <v>0</v>
      </c>
      <c r="E207" s="13">
        <v>41761</v>
      </c>
      <c r="F207" s="14">
        <v>0.70575231481481471</v>
      </c>
      <c r="G207" s="19">
        <v>1166.67</v>
      </c>
      <c r="H207">
        <v>0</v>
      </c>
      <c r="I207" s="22">
        <f t="shared" si="3"/>
        <v>-3502218.1770000677</v>
      </c>
      <c r="M207">
        <v>54652</v>
      </c>
      <c r="N207">
        <v>24</v>
      </c>
      <c r="O207" t="s">
        <v>68</v>
      </c>
      <c r="P207">
        <v>1</v>
      </c>
      <c r="R207">
        <v>1598</v>
      </c>
      <c r="S207" s="13">
        <v>41794</v>
      </c>
      <c r="T207" s="13">
        <v>41794</v>
      </c>
      <c r="W207">
        <v>2014</v>
      </c>
      <c r="X207">
        <v>24</v>
      </c>
      <c r="AC207" t="s">
        <v>659</v>
      </c>
      <c r="AD207" t="s">
        <v>322</v>
      </c>
      <c r="AE207" t="s">
        <v>6334</v>
      </c>
      <c r="AG207">
        <v>74</v>
      </c>
      <c r="AH207">
        <v>10</v>
      </c>
      <c r="AI207" t="s">
        <v>95</v>
      </c>
      <c r="AK207">
        <v>0</v>
      </c>
      <c r="AM207">
        <v>0</v>
      </c>
      <c r="AP207" t="s">
        <v>446</v>
      </c>
    </row>
    <row r="208" spans="1:42" customFormat="1">
      <c r="A208">
        <v>130511</v>
      </c>
      <c r="B208">
        <v>177871</v>
      </c>
      <c r="C208" t="s">
        <v>662</v>
      </c>
      <c r="D208" s="19">
        <v>25</v>
      </c>
      <c r="E208" s="13">
        <v>41761</v>
      </c>
      <c r="F208" s="14">
        <v>0.70677083333333324</v>
      </c>
      <c r="G208" s="19">
        <v>0</v>
      </c>
      <c r="H208">
        <v>0</v>
      </c>
      <c r="I208" s="22">
        <f t="shared" si="3"/>
        <v>-3502193.1770000677</v>
      </c>
      <c r="L208">
        <v>177871</v>
      </c>
      <c r="N208">
        <v>14</v>
      </c>
      <c r="O208" t="s">
        <v>146</v>
      </c>
      <c r="P208">
        <v>2</v>
      </c>
      <c r="R208">
        <v>62</v>
      </c>
      <c r="S208" s="13">
        <v>41768</v>
      </c>
      <c r="T208" s="13">
        <v>41768</v>
      </c>
      <c r="W208">
        <v>2014</v>
      </c>
      <c r="X208">
        <v>14</v>
      </c>
      <c r="AC208" t="s">
        <v>132</v>
      </c>
      <c r="AD208" t="s">
        <v>321</v>
      </c>
      <c r="AE208" t="s">
        <v>6335</v>
      </c>
      <c r="AG208">
        <v>56</v>
      </c>
      <c r="AH208">
        <v>1</v>
      </c>
      <c r="AI208" t="s">
        <v>58</v>
      </c>
      <c r="AK208">
        <v>0</v>
      </c>
      <c r="AM208">
        <v>0</v>
      </c>
      <c r="AP208" t="s">
        <v>59</v>
      </c>
    </row>
    <row r="209" spans="1:42" customFormat="1">
      <c r="A209">
        <v>130512</v>
      </c>
      <c r="B209">
        <v>177909</v>
      </c>
      <c r="C209" t="s">
        <v>663</v>
      </c>
      <c r="D209" s="19">
        <v>25</v>
      </c>
      <c r="E209" s="13">
        <v>41761</v>
      </c>
      <c r="F209" s="14">
        <v>0.70759259259259266</v>
      </c>
      <c r="G209" s="19">
        <v>0</v>
      </c>
      <c r="H209">
        <v>0</v>
      </c>
      <c r="I209" s="22">
        <f t="shared" si="3"/>
        <v>-3502168.1770000677</v>
      </c>
      <c r="L209">
        <v>177909</v>
      </c>
      <c r="N209">
        <v>14</v>
      </c>
      <c r="O209" t="s">
        <v>146</v>
      </c>
      <c r="P209">
        <v>2</v>
      </c>
      <c r="R209">
        <v>62</v>
      </c>
      <c r="S209" s="13">
        <v>41768</v>
      </c>
      <c r="T209" s="13">
        <v>41768</v>
      </c>
      <c r="W209">
        <v>2014</v>
      </c>
      <c r="X209">
        <v>14</v>
      </c>
      <c r="AC209" t="s">
        <v>132</v>
      </c>
      <c r="AD209" t="s">
        <v>321</v>
      </c>
      <c r="AE209" t="s">
        <v>6335</v>
      </c>
      <c r="AG209">
        <v>56</v>
      </c>
      <c r="AH209">
        <v>1</v>
      </c>
      <c r="AI209" t="s">
        <v>58</v>
      </c>
      <c r="AK209">
        <v>0</v>
      </c>
      <c r="AM209">
        <v>0</v>
      </c>
      <c r="AP209" t="s">
        <v>59</v>
      </c>
    </row>
    <row r="210" spans="1:42" customFormat="1">
      <c r="A210">
        <v>136535</v>
      </c>
      <c r="B210" t="s">
        <v>664</v>
      </c>
      <c r="C210" t="s">
        <v>665</v>
      </c>
      <c r="D210" s="19">
        <v>0</v>
      </c>
      <c r="E210" s="13">
        <v>41761</v>
      </c>
      <c r="F210" s="14">
        <v>0.70789351851851856</v>
      </c>
      <c r="G210" s="19">
        <v>50.4</v>
      </c>
      <c r="H210">
        <v>0</v>
      </c>
      <c r="I210" s="22">
        <f t="shared" si="3"/>
        <v>-3502218.5770000676</v>
      </c>
      <c r="M210">
        <v>55578</v>
      </c>
      <c r="N210">
        <v>7</v>
      </c>
      <c r="O210" t="s">
        <v>44</v>
      </c>
      <c r="P210">
        <v>1</v>
      </c>
      <c r="R210">
        <v>1511</v>
      </c>
      <c r="S210" s="13">
        <v>41792</v>
      </c>
      <c r="T210" s="13">
        <v>41792</v>
      </c>
      <c r="W210">
        <v>2014</v>
      </c>
      <c r="X210">
        <v>7</v>
      </c>
      <c r="AC210" t="s">
        <v>62</v>
      </c>
      <c r="AD210" t="s">
        <v>322</v>
      </c>
      <c r="AE210" t="s">
        <v>6335</v>
      </c>
      <c r="AG210">
        <v>59</v>
      </c>
      <c r="AH210">
        <v>9</v>
      </c>
      <c r="AI210" t="s">
        <v>54</v>
      </c>
      <c r="AK210">
        <v>0</v>
      </c>
      <c r="AM210">
        <v>0</v>
      </c>
      <c r="AP210" t="s">
        <v>666</v>
      </c>
    </row>
    <row r="211" spans="1:42" customFormat="1">
      <c r="A211">
        <v>130513</v>
      </c>
      <c r="B211">
        <v>177910</v>
      </c>
      <c r="C211" t="s">
        <v>667</v>
      </c>
      <c r="D211" s="19">
        <v>25</v>
      </c>
      <c r="E211" s="13">
        <v>41761</v>
      </c>
      <c r="F211" s="14">
        <v>0.70840277777777771</v>
      </c>
      <c r="G211" s="19">
        <v>0</v>
      </c>
      <c r="H211">
        <v>0</v>
      </c>
      <c r="I211" s="22">
        <f t="shared" si="3"/>
        <v>-3502193.5770000676</v>
      </c>
      <c r="L211">
        <v>177910</v>
      </c>
      <c r="N211">
        <v>14</v>
      </c>
      <c r="O211" t="s">
        <v>146</v>
      </c>
      <c r="P211">
        <v>2</v>
      </c>
      <c r="R211">
        <v>62</v>
      </c>
      <c r="S211" s="13">
        <v>41768</v>
      </c>
      <c r="T211" s="13">
        <v>41768</v>
      </c>
      <c r="W211">
        <v>2014</v>
      </c>
      <c r="X211">
        <v>14</v>
      </c>
      <c r="AC211" t="s">
        <v>132</v>
      </c>
      <c r="AD211" t="s">
        <v>321</v>
      </c>
      <c r="AE211" t="s">
        <v>6335</v>
      </c>
      <c r="AG211">
        <v>56</v>
      </c>
      <c r="AH211">
        <v>1</v>
      </c>
      <c r="AI211" t="s">
        <v>58</v>
      </c>
      <c r="AK211">
        <v>0</v>
      </c>
      <c r="AM211">
        <v>0</v>
      </c>
      <c r="AP211" t="s">
        <v>59</v>
      </c>
    </row>
    <row r="212" spans="1:42" customFormat="1">
      <c r="A212">
        <v>137275</v>
      </c>
      <c r="B212" t="s">
        <v>668</v>
      </c>
      <c r="C212" t="s">
        <v>669</v>
      </c>
      <c r="D212" s="19">
        <v>0</v>
      </c>
      <c r="E212" s="13">
        <v>41761</v>
      </c>
      <c r="F212" s="14">
        <v>0.70848379629629632</v>
      </c>
      <c r="G212" s="19">
        <v>8.4</v>
      </c>
      <c r="H212">
        <v>0</v>
      </c>
      <c r="I212" s="22">
        <f t="shared" si="3"/>
        <v>-3502201.9770000675</v>
      </c>
      <c r="M212">
        <v>56040</v>
      </c>
      <c r="N212">
        <v>7</v>
      </c>
      <c r="O212" t="s">
        <v>44</v>
      </c>
      <c r="P212">
        <v>1</v>
      </c>
      <c r="R212">
        <v>575</v>
      </c>
      <c r="S212" s="13">
        <v>41793</v>
      </c>
      <c r="T212" s="13">
        <v>41793</v>
      </c>
      <c r="W212">
        <v>2014</v>
      </c>
      <c r="X212">
        <v>7</v>
      </c>
      <c r="AC212" t="s">
        <v>61</v>
      </c>
      <c r="AD212" t="s">
        <v>322</v>
      </c>
      <c r="AE212" t="s">
        <v>6335</v>
      </c>
      <c r="AG212">
        <v>26</v>
      </c>
      <c r="AH212">
        <v>9</v>
      </c>
      <c r="AI212" t="s">
        <v>54</v>
      </c>
      <c r="AK212">
        <v>0</v>
      </c>
      <c r="AM212">
        <v>0</v>
      </c>
      <c r="AP212" t="s">
        <v>439</v>
      </c>
    </row>
    <row r="213" spans="1:42" customFormat="1">
      <c r="A213">
        <v>130514</v>
      </c>
      <c r="B213">
        <v>177911</v>
      </c>
      <c r="C213" t="s">
        <v>670</v>
      </c>
      <c r="D213" s="19">
        <v>25</v>
      </c>
      <c r="E213" s="13">
        <v>41761</v>
      </c>
      <c r="F213" s="14">
        <v>0.7088078703703703</v>
      </c>
      <c r="G213" s="19">
        <v>0</v>
      </c>
      <c r="H213">
        <v>0</v>
      </c>
      <c r="I213" s="22">
        <f t="shared" si="3"/>
        <v>-3502176.9770000675</v>
      </c>
      <c r="L213">
        <v>177911</v>
      </c>
      <c r="N213">
        <v>14</v>
      </c>
      <c r="O213" t="s">
        <v>146</v>
      </c>
      <c r="P213">
        <v>2</v>
      </c>
      <c r="R213">
        <v>62</v>
      </c>
      <c r="S213" s="13">
        <v>41768</v>
      </c>
      <c r="T213" s="13">
        <v>41768</v>
      </c>
      <c r="W213">
        <v>2014</v>
      </c>
      <c r="X213">
        <v>14</v>
      </c>
      <c r="AC213" t="s">
        <v>132</v>
      </c>
      <c r="AD213" t="s">
        <v>321</v>
      </c>
      <c r="AE213" t="s">
        <v>6335</v>
      </c>
      <c r="AG213">
        <v>56</v>
      </c>
      <c r="AH213">
        <v>1</v>
      </c>
      <c r="AI213" t="s">
        <v>58</v>
      </c>
      <c r="AK213">
        <v>0</v>
      </c>
      <c r="AM213">
        <v>0</v>
      </c>
      <c r="AP213" t="s">
        <v>59</v>
      </c>
    </row>
    <row r="214" spans="1:42" customFormat="1">
      <c r="A214">
        <v>130220</v>
      </c>
      <c r="B214" t="s">
        <v>671</v>
      </c>
      <c r="C214" t="s">
        <v>672</v>
      </c>
      <c r="D214" s="19">
        <v>0</v>
      </c>
      <c r="E214" s="13">
        <v>41761</v>
      </c>
      <c r="F214" s="14">
        <v>0.70914351851851853</v>
      </c>
      <c r="G214" s="19">
        <v>700</v>
      </c>
      <c r="H214">
        <v>0</v>
      </c>
      <c r="I214" s="22">
        <f t="shared" si="3"/>
        <v>-3502876.9770000675</v>
      </c>
      <c r="M214">
        <v>51446</v>
      </c>
      <c r="N214">
        <v>24</v>
      </c>
      <c r="O214" t="s">
        <v>68</v>
      </c>
      <c r="P214">
        <v>1</v>
      </c>
      <c r="R214">
        <v>154</v>
      </c>
      <c r="S214" s="13">
        <v>41765</v>
      </c>
      <c r="T214" s="13">
        <v>41765</v>
      </c>
      <c r="W214">
        <v>2014</v>
      </c>
      <c r="X214">
        <v>24</v>
      </c>
      <c r="AC214" t="s">
        <v>259</v>
      </c>
      <c r="AD214" t="s">
        <v>321</v>
      </c>
      <c r="AE214" t="s">
        <v>6335</v>
      </c>
      <c r="AG214">
        <v>56</v>
      </c>
      <c r="AH214">
        <v>1</v>
      </c>
      <c r="AI214" t="s">
        <v>58</v>
      </c>
      <c r="AK214">
        <v>0</v>
      </c>
      <c r="AM214">
        <v>0</v>
      </c>
      <c r="AP214" t="s">
        <v>59</v>
      </c>
    </row>
    <row r="215" spans="1:42" customFormat="1">
      <c r="A215">
        <v>130515</v>
      </c>
      <c r="B215">
        <v>177912</v>
      </c>
      <c r="C215" t="s">
        <v>673</v>
      </c>
      <c r="D215" s="19">
        <v>25</v>
      </c>
      <c r="E215" s="13">
        <v>41761</v>
      </c>
      <c r="F215" s="14">
        <v>0.70925925925925926</v>
      </c>
      <c r="G215" s="19">
        <v>0</v>
      </c>
      <c r="H215">
        <v>0</v>
      </c>
      <c r="I215" s="22">
        <f t="shared" si="3"/>
        <v>-3502851.9770000675</v>
      </c>
      <c r="L215">
        <v>177912</v>
      </c>
      <c r="N215">
        <v>14</v>
      </c>
      <c r="O215" t="s">
        <v>146</v>
      </c>
      <c r="P215">
        <v>2</v>
      </c>
      <c r="R215">
        <v>62</v>
      </c>
      <c r="S215" s="13">
        <v>41768</v>
      </c>
      <c r="T215" s="13">
        <v>41768</v>
      </c>
      <c r="W215">
        <v>2014</v>
      </c>
      <c r="X215">
        <v>14</v>
      </c>
      <c r="AC215" t="s">
        <v>132</v>
      </c>
      <c r="AD215" t="s">
        <v>321</v>
      </c>
      <c r="AE215" t="s">
        <v>6335</v>
      </c>
      <c r="AG215">
        <v>56</v>
      </c>
      <c r="AH215">
        <v>1</v>
      </c>
      <c r="AI215" t="s">
        <v>58</v>
      </c>
      <c r="AK215">
        <v>0</v>
      </c>
      <c r="AM215">
        <v>0</v>
      </c>
      <c r="AP215" t="s">
        <v>59</v>
      </c>
    </row>
    <row r="216" spans="1:42" customFormat="1">
      <c r="A216">
        <v>130516</v>
      </c>
      <c r="B216">
        <v>177913</v>
      </c>
      <c r="C216" t="s">
        <v>674</v>
      </c>
      <c r="D216" s="19">
        <v>25</v>
      </c>
      <c r="E216" s="13">
        <v>41761</v>
      </c>
      <c r="F216" s="14">
        <v>0.70984953703703713</v>
      </c>
      <c r="G216" s="19">
        <v>0</v>
      </c>
      <c r="H216">
        <v>0</v>
      </c>
      <c r="I216" s="22">
        <f t="shared" si="3"/>
        <v>-3502826.9770000675</v>
      </c>
      <c r="L216">
        <v>177913</v>
      </c>
      <c r="N216">
        <v>14</v>
      </c>
      <c r="O216" t="s">
        <v>146</v>
      </c>
      <c r="P216">
        <v>2</v>
      </c>
      <c r="R216">
        <v>62</v>
      </c>
      <c r="S216" s="13">
        <v>41768</v>
      </c>
      <c r="T216" s="13">
        <v>41768</v>
      </c>
      <c r="W216">
        <v>2014</v>
      </c>
      <c r="X216">
        <v>14</v>
      </c>
      <c r="AC216" t="s">
        <v>132</v>
      </c>
      <c r="AD216" t="s">
        <v>321</v>
      </c>
      <c r="AE216" t="s">
        <v>6335</v>
      </c>
      <c r="AG216">
        <v>56</v>
      </c>
      <c r="AH216">
        <v>1</v>
      </c>
      <c r="AI216" t="s">
        <v>58</v>
      </c>
      <c r="AK216">
        <v>0</v>
      </c>
      <c r="AM216">
        <v>0</v>
      </c>
      <c r="AP216" t="s">
        <v>59</v>
      </c>
    </row>
    <row r="217" spans="1:42" customFormat="1">
      <c r="A217">
        <v>137277</v>
      </c>
      <c r="B217" t="s">
        <v>675</v>
      </c>
      <c r="C217" t="s">
        <v>676</v>
      </c>
      <c r="D217" s="19">
        <v>0</v>
      </c>
      <c r="E217" s="13">
        <v>41761</v>
      </c>
      <c r="F217" s="14">
        <v>0.71006944444444453</v>
      </c>
      <c r="G217" s="19">
        <v>3979.64</v>
      </c>
      <c r="H217">
        <v>0</v>
      </c>
      <c r="I217" s="22">
        <f t="shared" si="3"/>
        <v>-3506806.6170000676</v>
      </c>
      <c r="M217">
        <v>56044</v>
      </c>
      <c r="N217">
        <v>7</v>
      </c>
      <c r="O217" t="s">
        <v>44</v>
      </c>
      <c r="P217">
        <v>1</v>
      </c>
      <c r="R217">
        <v>1599</v>
      </c>
      <c r="S217" s="13">
        <v>41793</v>
      </c>
      <c r="T217" s="13">
        <v>41793</v>
      </c>
      <c r="W217">
        <v>2014</v>
      </c>
      <c r="X217">
        <v>7</v>
      </c>
      <c r="AC217" t="s">
        <v>55</v>
      </c>
      <c r="AD217" t="s">
        <v>322</v>
      </c>
      <c r="AE217" t="s">
        <v>6335</v>
      </c>
      <c r="AG217">
        <v>26</v>
      </c>
      <c r="AH217">
        <v>9</v>
      </c>
      <c r="AI217" t="s">
        <v>54</v>
      </c>
      <c r="AK217">
        <v>0</v>
      </c>
      <c r="AM217">
        <v>0</v>
      </c>
      <c r="AP217" t="s">
        <v>439</v>
      </c>
    </row>
    <row r="218" spans="1:42" customFormat="1">
      <c r="A218">
        <v>130517</v>
      </c>
      <c r="B218">
        <v>177914</v>
      </c>
      <c r="C218" t="s">
        <v>677</v>
      </c>
      <c r="D218" s="19">
        <v>25</v>
      </c>
      <c r="E218" s="13">
        <v>41761</v>
      </c>
      <c r="F218" s="14">
        <v>0.7102546296296296</v>
      </c>
      <c r="G218" s="19">
        <v>0</v>
      </c>
      <c r="H218">
        <v>0</v>
      </c>
      <c r="I218" s="22">
        <f t="shared" si="3"/>
        <v>-3506781.6170000676</v>
      </c>
      <c r="L218">
        <v>177914</v>
      </c>
      <c r="N218">
        <v>14</v>
      </c>
      <c r="O218" t="s">
        <v>146</v>
      </c>
      <c r="P218">
        <v>2</v>
      </c>
      <c r="R218">
        <v>62</v>
      </c>
      <c r="S218" s="13">
        <v>41768</v>
      </c>
      <c r="T218" s="13">
        <v>41768</v>
      </c>
      <c r="W218">
        <v>2014</v>
      </c>
      <c r="X218">
        <v>14</v>
      </c>
      <c r="AC218" t="s">
        <v>132</v>
      </c>
      <c r="AD218" t="s">
        <v>321</v>
      </c>
      <c r="AE218" t="s">
        <v>6335</v>
      </c>
      <c r="AG218">
        <v>56</v>
      </c>
      <c r="AH218">
        <v>1</v>
      </c>
      <c r="AI218" t="s">
        <v>58</v>
      </c>
      <c r="AK218">
        <v>0</v>
      </c>
      <c r="AM218">
        <v>0</v>
      </c>
      <c r="AP218" t="s">
        <v>59</v>
      </c>
    </row>
    <row r="219" spans="1:42" customFormat="1">
      <c r="A219">
        <v>130518</v>
      </c>
      <c r="B219">
        <v>177915</v>
      </c>
      <c r="C219" t="s">
        <v>678</v>
      </c>
      <c r="D219" s="19">
        <v>25</v>
      </c>
      <c r="E219" s="13">
        <v>41761</v>
      </c>
      <c r="F219" s="14">
        <v>0.7106365740740741</v>
      </c>
      <c r="G219" s="19">
        <v>0</v>
      </c>
      <c r="H219">
        <v>0</v>
      </c>
      <c r="I219" s="22">
        <f t="shared" si="3"/>
        <v>-3506756.6170000676</v>
      </c>
      <c r="L219">
        <v>177915</v>
      </c>
      <c r="N219">
        <v>14</v>
      </c>
      <c r="O219" t="s">
        <v>146</v>
      </c>
      <c r="P219">
        <v>2</v>
      </c>
      <c r="R219">
        <v>62</v>
      </c>
      <c r="S219" s="13">
        <v>41768</v>
      </c>
      <c r="T219" s="13">
        <v>41768</v>
      </c>
      <c r="W219">
        <v>2014</v>
      </c>
      <c r="X219">
        <v>14</v>
      </c>
      <c r="AC219" t="s">
        <v>132</v>
      </c>
      <c r="AD219" t="s">
        <v>321</v>
      </c>
      <c r="AE219" t="s">
        <v>6335</v>
      </c>
      <c r="AG219">
        <v>56</v>
      </c>
      <c r="AH219">
        <v>1</v>
      </c>
      <c r="AI219" t="s">
        <v>58</v>
      </c>
      <c r="AK219">
        <v>0</v>
      </c>
      <c r="AM219">
        <v>0</v>
      </c>
      <c r="AP219" t="s">
        <v>59</v>
      </c>
    </row>
    <row r="220" spans="1:42" customFormat="1">
      <c r="A220">
        <v>130519</v>
      </c>
      <c r="B220">
        <v>177916</v>
      </c>
      <c r="C220" t="s">
        <v>679</v>
      </c>
      <c r="D220" s="19">
        <v>25</v>
      </c>
      <c r="E220" s="13">
        <v>41761</v>
      </c>
      <c r="F220" s="14">
        <v>0.71103009259259264</v>
      </c>
      <c r="G220" s="19">
        <v>0</v>
      </c>
      <c r="H220">
        <v>0</v>
      </c>
      <c r="I220" s="22">
        <f t="shared" si="3"/>
        <v>-3506731.6170000676</v>
      </c>
      <c r="L220">
        <v>177916</v>
      </c>
      <c r="N220">
        <v>14</v>
      </c>
      <c r="O220" t="s">
        <v>146</v>
      </c>
      <c r="P220">
        <v>2</v>
      </c>
      <c r="R220">
        <v>62</v>
      </c>
      <c r="S220" s="13">
        <v>41768</v>
      </c>
      <c r="T220" s="13">
        <v>41768</v>
      </c>
      <c r="W220">
        <v>2014</v>
      </c>
      <c r="X220">
        <v>14</v>
      </c>
      <c r="AC220" t="s">
        <v>132</v>
      </c>
      <c r="AD220" t="s">
        <v>321</v>
      </c>
      <c r="AE220" t="s">
        <v>6335</v>
      </c>
      <c r="AG220">
        <v>56</v>
      </c>
      <c r="AH220">
        <v>1</v>
      </c>
      <c r="AI220" t="s">
        <v>58</v>
      </c>
      <c r="AK220">
        <v>0</v>
      </c>
      <c r="AM220">
        <v>0</v>
      </c>
      <c r="AP220" t="s">
        <v>59</v>
      </c>
    </row>
    <row r="221" spans="1:42" customFormat="1">
      <c r="A221">
        <v>137281</v>
      </c>
      <c r="B221" t="s">
        <v>680</v>
      </c>
      <c r="C221" t="s">
        <v>681</v>
      </c>
      <c r="D221" s="19">
        <v>0</v>
      </c>
      <c r="E221" s="13">
        <v>41761</v>
      </c>
      <c r="F221" s="14">
        <v>0.71112268518518518</v>
      </c>
      <c r="G221" s="19">
        <v>45</v>
      </c>
      <c r="H221">
        <v>0</v>
      </c>
      <c r="I221" s="22">
        <f t="shared" si="3"/>
        <v>-3506776.6170000676</v>
      </c>
      <c r="M221">
        <v>56045</v>
      </c>
      <c r="N221">
        <v>7</v>
      </c>
      <c r="O221" t="s">
        <v>44</v>
      </c>
      <c r="P221">
        <v>1</v>
      </c>
      <c r="R221">
        <v>575</v>
      </c>
      <c r="S221" s="13">
        <v>41793</v>
      </c>
      <c r="T221" s="13">
        <v>41793</v>
      </c>
      <c r="W221">
        <v>2014</v>
      </c>
      <c r="X221">
        <v>7</v>
      </c>
      <c r="AC221" t="s">
        <v>61</v>
      </c>
      <c r="AD221" t="s">
        <v>322</v>
      </c>
      <c r="AE221" t="s">
        <v>6335</v>
      </c>
      <c r="AG221">
        <v>26</v>
      </c>
      <c r="AH221">
        <v>9</v>
      </c>
      <c r="AI221" t="s">
        <v>54</v>
      </c>
      <c r="AK221">
        <v>0</v>
      </c>
      <c r="AM221">
        <v>0</v>
      </c>
      <c r="AP221" t="s">
        <v>439</v>
      </c>
    </row>
    <row r="222" spans="1:42" customFormat="1">
      <c r="A222">
        <v>137282</v>
      </c>
      <c r="B222" t="s">
        <v>682</v>
      </c>
      <c r="C222" t="s">
        <v>683</v>
      </c>
      <c r="D222" s="19">
        <v>0</v>
      </c>
      <c r="E222" s="13">
        <v>41761</v>
      </c>
      <c r="F222" s="14">
        <v>0.71112268518518518</v>
      </c>
      <c r="G222" s="19">
        <v>4.38</v>
      </c>
      <c r="H222">
        <v>0</v>
      </c>
      <c r="I222" s="22">
        <f t="shared" si="3"/>
        <v>-3506780.9970000675</v>
      </c>
      <c r="M222">
        <v>56046</v>
      </c>
      <c r="N222">
        <v>7</v>
      </c>
      <c r="O222" t="s">
        <v>44</v>
      </c>
      <c r="P222">
        <v>1</v>
      </c>
      <c r="R222">
        <v>575</v>
      </c>
      <c r="S222" s="13">
        <v>41793</v>
      </c>
      <c r="T222" s="13">
        <v>41793</v>
      </c>
      <c r="W222">
        <v>2014</v>
      </c>
      <c r="X222">
        <v>7</v>
      </c>
      <c r="AC222" t="s">
        <v>61</v>
      </c>
      <c r="AD222" t="s">
        <v>322</v>
      </c>
      <c r="AE222" t="s">
        <v>6335</v>
      </c>
      <c r="AG222">
        <v>26</v>
      </c>
      <c r="AH222">
        <v>9</v>
      </c>
      <c r="AI222" t="s">
        <v>54</v>
      </c>
      <c r="AK222">
        <v>0</v>
      </c>
      <c r="AM222">
        <v>0</v>
      </c>
      <c r="AP222" t="s">
        <v>439</v>
      </c>
    </row>
    <row r="223" spans="1:42" customFormat="1">
      <c r="A223">
        <v>130520</v>
      </c>
      <c r="B223">
        <v>177917</v>
      </c>
      <c r="C223" t="s">
        <v>684</v>
      </c>
      <c r="D223" s="19">
        <v>50</v>
      </c>
      <c r="E223" s="13">
        <v>41761</v>
      </c>
      <c r="F223" s="14">
        <v>0.71156249999999999</v>
      </c>
      <c r="G223" s="19">
        <v>0</v>
      </c>
      <c r="H223">
        <v>0</v>
      </c>
      <c r="I223" s="22">
        <f t="shared" si="3"/>
        <v>-3506730.9970000675</v>
      </c>
      <c r="L223">
        <v>177917</v>
      </c>
      <c r="N223">
        <v>14</v>
      </c>
      <c r="O223" t="s">
        <v>146</v>
      </c>
      <c r="P223">
        <v>2</v>
      </c>
      <c r="R223">
        <v>62</v>
      </c>
      <c r="S223" s="13">
        <v>41768</v>
      </c>
      <c r="T223" s="13">
        <v>41768</v>
      </c>
      <c r="W223">
        <v>2014</v>
      </c>
      <c r="X223">
        <v>14</v>
      </c>
      <c r="AC223" t="s">
        <v>132</v>
      </c>
      <c r="AD223" t="s">
        <v>321</v>
      </c>
      <c r="AE223" t="s">
        <v>6335</v>
      </c>
      <c r="AG223">
        <v>56</v>
      </c>
      <c r="AH223">
        <v>1</v>
      </c>
      <c r="AI223" t="s">
        <v>58</v>
      </c>
      <c r="AK223">
        <v>0</v>
      </c>
      <c r="AM223">
        <v>0</v>
      </c>
      <c r="AP223" t="s">
        <v>59</v>
      </c>
    </row>
    <row r="224" spans="1:42" customFormat="1">
      <c r="A224">
        <v>130221</v>
      </c>
      <c r="B224" t="s">
        <v>685</v>
      </c>
      <c r="C224" t="s">
        <v>686</v>
      </c>
      <c r="D224" s="19">
        <v>0</v>
      </c>
      <c r="E224" s="13">
        <v>41761</v>
      </c>
      <c r="F224" s="14">
        <v>0.71202546296296287</v>
      </c>
      <c r="G224" s="19">
        <v>560</v>
      </c>
      <c r="H224">
        <v>0</v>
      </c>
      <c r="I224" s="22">
        <f t="shared" si="3"/>
        <v>-3507290.9970000675</v>
      </c>
      <c r="M224">
        <v>51447</v>
      </c>
      <c r="N224">
        <v>24</v>
      </c>
      <c r="O224" t="s">
        <v>68</v>
      </c>
      <c r="P224">
        <v>1</v>
      </c>
      <c r="R224">
        <v>1400</v>
      </c>
      <c r="S224" s="13">
        <v>41765</v>
      </c>
      <c r="T224" s="13">
        <v>41765</v>
      </c>
      <c r="W224">
        <v>2014</v>
      </c>
      <c r="X224">
        <v>24</v>
      </c>
      <c r="AC224" t="s">
        <v>161</v>
      </c>
      <c r="AD224" t="s">
        <v>321</v>
      </c>
      <c r="AE224" t="s">
        <v>6335</v>
      </c>
      <c r="AG224">
        <v>56</v>
      </c>
      <c r="AH224">
        <v>1</v>
      </c>
      <c r="AI224" t="s">
        <v>58</v>
      </c>
      <c r="AK224">
        <v>0</v>
      </c>
      <c r="AM224">
        <v>0</v>
      </c>
      <c r="AP224" t="s">
        <v>59</v>
      </c>
    </row>
    <row r="225" spans="1:42" customFormat="1">
      <c r="A225">
        <v>130521</v>
      </c>
      <c r="B225">
        <v>177918</v>
      </c>
      <c r="C225" t="s">
        <v>687</v>
      </c>
      <c r="D225" s="19">
        <v>25</v>
      </c>
      <c r="E225" s="13">
        <v>41761</v>
      </c>
      <c r="F225" s="14">
        <v>0.71211805555555552</v>
      </c>
      <c r="G225" s="19">
        <v>0</v>
      </c>
      <c r="H225">
        <v>0</v>
      </c>
      <c r="I225" s="22">
        <f t="shared" si="3"/>
        <v>-3507265.9970000675</v>
      </c>
      <c r="L225">
        <v>177918</v>
      </c>
      <c r="N225">
        <v>14</v>
      </c>
      <c r="O225" t="s">
        <v>146</v>
      </c>
      <c r="P225">
        <v>2</v>
      </c>
      <c r="R225">
        <v>62</v>
      </c>
      <c r="S225" s="13">
        <v>41768</v>
      </c>
      <c r="T225" s="13">
        <v>41768</v>
      </c>
      <c r="W225">
        <v>2014</v>
      </c>
      <c r="X225">
        <v>14</v>
      </c>
      <c r="AC225" t="s">
        <v>132</v>
      </c>
      <c r="AD225" t="s">
        <v>321</v>
      </c>
      <c r="AE225" t="s">
        <v>6335</v>
      </c>
      <c r="AG225">
        <v>56</v>
      </c>
      <c r="AH225">
        <v>1</v>
      </c>
      <c r="AI225" t="s">
        <v>58</v>
      </c>
      <c r="AK225">
        <v>0</v>
      </c>
      <c r="AM225">
        <v>0</v>
      </c>
      <c r="AP225" t="s">
        <v>59</v>
      </c>
    </row>
    <row r="226" spans="1:42" customFormat="1">
      <c r="A226">
        <v>137284</v>
      </c>
      <c r="B226" t="s">
        <v>688</v>
      </c>
      <c r="C226" t="s">
        <v>689</v>
      </c>
      <c r="D226" s="19">
        <v>0</v>
      </c>
      <c r="E226" s="13">
        <v>41761</v>
      </c>
      <c r="F226" s="14">
        <v>0.71277777777777773</v>
      </c>
      <c r="G226" s="19">
        <v>371</v>
      </c>
      <c r="H226">
        <v>0</v>
      </c>
      <c r="I226" s="22">
        <f t="shared" si="3"/>
        <v>-3507636.9970000675</v>
      </c>
      <c r="M226">
        <v>38965</v>
      </c>
      <c r="N226">
        <v>7</v>
      </c>
      <c r="O226" t="s">
        <v>44</v>
      </c>
      <c r="P226">
        <v>1</v>
      </c>
      <c r="R226">
        <v>1071</v>
      </c>
      <c r="S226" s="13">
        <v>41793</v>
      </c>
      <c r="T226" s="13">
        <v>41793</v>
      </c>
      <c r="W226">
        <v>2014</v>
      </c>
      <c r="X226">
        <v>7</v>
      </c>
      <c r="AC226" t="s">
        <v>87</v>
      </c>
      <c r="AD226" t="s">
        <v>321</v>
      </c>
      <c r="AE226" t="s">
        <v>6338</v>
      </c>
      <c r="AG226">
        <v>26</v>
      </c>
      <c r="AH226">
        <v>9</v>
      </c>
      <c r="AI226" t="s">
        <v>54</v>
      </c>
      <c r="AK226">
        <v>0</v>
      </c>
      <c r="AM226">
        <v>0</v>
      </c>
      <c r="AP226" t="s">
        <v>439</v>
      </c>
    </row>
    <row r="227" spans="1:42" customFormat="1">
      <c r="A227">
        <v>130522</v>
      </c>
      <c r="B227">
        <v>177919</v>
      </c>
      <c r="C227" t="s">
        <v>690</v>
      </c>
      <c r="D227" s="19">
        <v>25</v>
      </c>
      <c r="E227" s="13">
        <v>41761</v>
      </c>
      <c r="F227" s="14">
        <v>0.71339120370370368</v>
      </c>
      <c r="G227" s="19">
        <v>0</v>
      </c>
      <c r="H227">
        <v>0</v>
      </c>
      <c r="I227" s="22">
        <f t="shared" si="3"/>
        <v>-3507611.9970000675</v>
      </c>
      <c r="L227">
        <v>177919</v>
      </c>
      <c r="N227">
        <v>14</v>
      </c>
      <c r="O227" t="s">
        <v>146</v>
      </c>
      <c r="P227">
        <v>2</v>
      </c>
      <c r="R227">
        <v>62</v>
      </c>
      <c r="S227" s="13">
        <v>41768</v>
      </c>
      <c r="T227" s="13">
        <v>41768</v>
      </c>
      <c r="W227">
        <v>2014</v>
      </c>
      <c r="X227">
        <v>14</v>
      </c>
      <c r="AC227" t="s">
        <v>132</v>
      </c>
      <c r="AD227" t="s">
        <v>321</v>
      </c>
      <c r="AE227" t="s">
        <v>6335</v>
      </c>
      <c r="AG227">
        <v>56</v>
      </c>
      <c r="AH227">
        <v>1</v>
      </c>
      <c r="AI227" t="s">
        <v>58</v>
      </c>
      <c r="AK227">
        <v>0</v>
      </c>
      <c r="AM227">
        <v>0</v>
      </c>
      <c r="AP227" t="s">
        <v>59</v>
      </c>
    </row>
    <row r="228" spans="1:42" customFormat="1">
      <c r="A228">
        <v>130523</v>
      </c>
      <c r="B228">
        <v>177920</v>
      </c>
      <c r="C228" t="s">
        <v>691</v>
      </c>
      <c r="D228" s="19">
        <v>25</v>
      </c>
      <c r="E228" s="13">
        <v>41761</v>
      </c>
      <c r="F228" s="14">
        <v>0.71399305555555559</v>
      </c>
      <c r="G228" s="19">
        <v>0</v>
      </c>
      <c r="H228">
        <v>0</v>
      </c>
      <c r="I228" s="22">
        <f t="shared" si="3"/>
        <v>-3507586.9970000675</v>
      </c>
      <c r="L228">
        <v>177920</v>
      </c>
      <c r="N228">
        <v>14</v>
      </c>
      <c r="O228" t="s">
        <v>146</v>
      </c>
      <c r="P228">
        <v>2</v>
      </c>
      <c r="R228">
        <v>62</v>
      </c>
      <c r="S228" s="13">
        <v>41768</v>
      </c>
      <c r="T228" s="13">
        <v>41768</v>
      </c>
      <c r="W228">
        <v>2014</v>
      </c>
      <c r="X228">
        <v>14</v>
      </c>
      <c r="AC228" t="s">
        <v>132</v>
      </c>
      <c r="AD228" t="s">
        <v>321</v>
      </c>
      <c r="AE228" t="s">
        <v>6335</v>
      </c>
      <c r="AG228">
        <v>56</v>
      </c>
      <c r="AH228">
        <v>1</v>
      </c>
      <c r="AI228" t="s">
        <v>58</v>
      </c>
      <c r="AK228">
        <v>0</v>
      </c>
      <c r="AM228">
        <v>0</v>
      </c>
      <c r="AP228" t="s">
        <v>59</v>
      </c>
    </row>
    <row r="229" spans="1:42" customFormat="1">
      <c r="A229">
        <v>130524</v>
      </c>
      <c r="B229">
        <v>177921</v>
      </c>
      <c r="C229" t="s">
        <v>692</v>
      </c>
      <c r="D229" s="19">
        <v>25</v>
      </c>
      <c r="E229" s="13">
        <v>41761</v>
      </c>
      <c r="F229" s="14">
        <v>0.71434027777777775</v>
      </c>
      <c r="G229" s="19">
        <v>0</v>
      </c>
      <c r="H229">
        <v>0</v>
      </c>
      <c r="I229" s="22">
        <f t="shared" si="3"/>
        <v>-3507561.9970000675</v>
      </c>
      <c r="L229">
        <v>177921</v>
      </c>
      <c r="N229">
        <v>14</v>
      </c>
      <c r="O229" t="s">
        <v>146</v>
      </c>
      <c r="P229">
        <v>2</v>
      </c>
      <c r="R229">
        <v>62</v>
      </c>
      <c r="S229" s="13">
        <v>41768</v>
      </c>
      <c r="T229" s="13">
        <v>41768</v>
      </c>
      <c r="W229">
        <v>2014</v>
      </c>
      <c r="X229">
        <v>14</v>
      </c>
      <c r="AC229" t="s">
        <v>132</v>
      </c>
      <c r="AD229" t="s">
        <v>321</v>
      </c>
      <c r="AE229" t="s">
        <v>6335</v>
      </c>
      <c r="AG229">
        <v>56</v>
      </c>
      <c r="AH229">
        <v>1</v>
      </c>
      <c r="AI229" t="s">
        <v>58</v>
      </c>
      <c r="AK229">
        <v>0</v>
      </c>
      <c r="AM229">
        <v>0</v>
      </c>
      <c r="AP229" t="s">
        <v>59</v>
      </c>
    </row>
    <row r="230" spans="1:42" customFormat="1">
      <c r="A230">
        <v>130525</v>
      </c>
      <c r="B230">
        <v>177922</v>
      </c>
      <c r="C230" t="s">
        <v>693</v>
      </c>
      <c r="D230" s="19">
        <v>25</v>
      </c>
      <c r="E230" s="13">
        <v>41761</v>
      </c>
      <c r="F230" s="14">
        <v>0.7147337962962963</v>
      </c>
      <c r="G230" s="19">
        <v>0</v>
      </c>
      <c r="H230">
        <v>0</v>
      </c>
      <c r="I230" s="22">
        <f t="shared" si="3"/>
        <v>-3507536.9970000675</v>
      </c>
      <c r="L230">
        <v>177922</v>
      </c>
      <c r="N230">
        <v>14</v>
      </c>
      <c r="O230" t="s">
        <v>146</v>
      </c>
      <c r="P230">
        <v>2</v>
      </c>
      <c r="R230">
        <v>62</v>
      </c>
      <c r="S230" s="13">
        <v>41768</v>
      </c>
      <c r="T230" s="13">
        <v>41768</v>
      </c>
      <c r="W230">
        <v>2014</v>
      </c>
      <c r="X230">
        <v>14</v>
      </c>
      <c r="AC230" t="s">
        <v>132</v>
      </c>
      <c r="AD230" t="s">
        <v>321</v>
      </c>
      <c r="AE230" t="s">
        <v>6335</v>
      </c>
      <c r="AG230">
        <v>56</v>
      </c>
      <c r="AH230">
        <v>1</v>
      </c>
      <c r="AI230" t="s">
        <v>58</v>
      </c>
      <c r="AK230">
        <v>0</v>
      </c>
      <c r="AM230">
        <v>0</v>
      </c>
      <c r="AP230" t="s">
        <v>59</v>
      </c>
    </row>
    <row r="231" spans="1:42" customFormat="1">
      <c r="A231">
        <v>130527</v>
      </c>
      <c r="B231">
        <v>177924</v>
      </c>
      <c r="C231" t="s">
        <v>694</v>
      </c>
      <c r="D231" s="19">
        <v>25</v>
      </c>
      <c r="E231" s="13">
        <v>41761</v>
      </c>
      <c r="F231" s="14">
        <v>0.71550925925925923</v>
      </c>
      <c r="G231" s="19">
        <v>0</v>
      </c>
      <c r="H231">
        <v>0</v>
      </c>
      <c r="I231" s="22">
        <f t="shared" si="3"/>
        <v>-3507511.9970000675</v>
      </c>
      <c r="L231">
        <v>177924</v>
      </c>
      <c r="N231">
        <v>14</v>
      </c>
      <c r="O231" t="s">
        <v>146</v>
      </c>
      <c r="P231">
        <v>2</v>
      </c>
      <c r="R231">
        <v>62</v>
      </c>
      <c r="S231" s="13">
        <v>41768</v>
      </c>
      <c r="T231" s="13">
        <v>41768</v>
      </c>
      <c r="W231">
        <v>2014</v>
      </c>
      <c r="X231">
        <v>14</v>
      </c>
      <c r="AC231" t="s">
        <v>132</v>
      </c>
      <c r="AD231" t="s">
        <v>321</v>
      </c>
      <c r="AE231" t="s">
        <v>6335</v>
      </c>
      <c r="AG231">
        <v>56</v>
      </c>
      <c r="AH231">
        <v>1</v>
      </c>
      <c r="AI231" t="s">
        <v>58</v>
      </c>
      <c r="AK231">
        <v>0</v>
      </c>
      <c r="AM231">
        <v>0</v>
      </c>
      <c r="AP231" t="s">
        <v>59</v>
      </c>
    </row>
    <row r="232" spans="1:42" customFormat="1">
      <c r="A232">
        <v>130530</v>
      </c>
      <c r="B232">
        <v>177927</v>
      </c>
      <c r="C232" t="s">
        <v>695</v>
      </c>
      <c r="D232" s="19">
        <v>25</v>
      </c>
      <c r="E232" s="13">
        <v>41761</v>
      </c>
      <c r="F232" s="14">
        <v>0.7173842592592593</v>
      </c>
      <c r="G232" s="19">
        <v>0</v>
      </c>
      <c r="H232">
        <v>0</v>
      </c>
      <c r="I232" s="22">
        <f t="shared" si="3"/>
        <v>-3507486.9970000675</v>
      </c>
      <c r="L232">
        <v>177927</v>
      </c>
      <c r="N232">
        <v>14</v>
      </c>
      <c r="O232" t="s">
        <v>146</v>
      </c>
      <c r="P232">
        <v>2</v>
      </c>
      <c r="R232">
        <v>62</v>
      </c>
      <c r="S232" s="13">
        <v>41768</v>
      </c>
      <c r="T232" s="13">
        <v>41768</v>
      </c>
      <c r="W232">
        <v>2014</v>
      </c>
      <c r="X232">
        <v>14</v>
      </c>
      <c r="AC232" t="s">
        <v>132</v>
      </c>
      <c r="AD232" t="s">
        <v>321</v>
      </c>
      <c r="AE232" t="s">
        <v>6335</v>
      </c>
      <c r="AG232">
        <v>56</v>
      </c>
      <c r="AH232">
        <v>1</v>
      </c>
      <c r="AI232" t="s">
        <v>58</v>
      </c>
      <c r="AK232">
        <v>0</v>
      </c>
      <c r="AM232">
        <v>0</v>
      </c>
      <c r="AP232" t="s">
        <v>59</v>
      </c>
    </row>
    <row r="233" spans="1:42" customFormat="1">
      <c r="A233">
        <v>130531</v>
      </c>
      <c r="B233">
        <v>177928</v>
      </c>
      <c r="C233" t="s">
        <v>696</v>
      </c>
      <c r="D233" s="19">
        <v>25</v>
      </c>
      <c r="E233" s="13">
        <v>41761</v>
      </c>
      <c r="F233" s="14">
        <v>0.71777777777777774</v>
      </c>
      <c r="G233" s="19">
        <v>0</v>
      </c>
      <c r="H233">
        <v>0</v>
      </c>
      <c r="I233" s="22">
        <f t="shared" si="3"/>
        <v>-3507461.9970000675</v>
      </c>
      <c r="L233">
        <v>177928</v>
      </c>
      <c r="N233">
        <v>14</v>
      </c>
      <c r="O233" t="s">
        <v>146</v>
      </c>
      <c r="P233">
        <v>2</v>
      </c>
      <c r="R233">
        <v>62</v>
      </c>
      <c r="S233" s="13">
        <v>41768</v>
      </c>
      <c r="T233" s="13">
        <v>41768</v>
      </c>
      <c r="W233">
        <v>2014</v>
      </c>
      <c r="X233">
        <v>14</v>
      </c>
      <c r="AC233" t="s">
        <v>132</v>
      </c>
      <c r="AD233" t="s">
        <v>321</v>
      </c>
      <c r="AE233" t="s">
        <v>6335</v>
      </c>
      <c r="AG233">
        <v>56</v>
      </c>
      <c r="AH233">
        <v>1</v>
      </c>
      <c r="AI233" t="s">
        <v>58</v>
      </c>
      <c r="AK233">
        <v>0</v>
      </c>
      <c r="AM233">
        <v>0</v>
      </c>
      <c r="AP233" t="s">
        <v>59</v>
      </c>
    </row>
    <row r="234" spans="1:42" customFormat="1">
      <c r="A234">
        <v>130532</v>
      </c>
      <c r="B234">
        <v>177929</v>
      </c>
      <c r="C234" t="s">
        <v>697</v>
      </c>
      <c r="D234" s="19">
        <v>50</v>
      </c>
      <c r="E234" s="13">
        <v>41761</v>
      </c>
      <c r="F234" s="14">
        <v>0.71903935185185175</v>
      </c>
      <c r="G234" s="19">
        <v>0</v>
      </c>
      <c r="H234">
        <v>0</v>
      </c>
      <c r="I234" s="22">
        <f t="shared" si="3"/>
        <v>-3507411.9970000675</v>
      </c>
      <c r="L234">
        <v>177929</v>
      </c>
      <c r="N234">
        <v>14</v>
      </c>
      <c r="O234" t="s">
        <v>146</v>
      </c>
      <c r="P234">
        <v>2</v>
      </c>
      <c r="R234">
        <v>62</v>
      </c>
      <c r="S234" s="13">
        <v>41768</v>
      </c>
      <c r="T234" s="13">
        <v>41768</v>
      </c>
      <c r="W234">
        <v>2014</v>
      </c>
      <c r="X234">
        <v>14</v>
      </c>
      <c r="AC234" t="s">
        <v>132</v>
      </c>
      <c r="AD234" t="s">
        <v>321</v>
      </c>
      <c r="AE234" t="s">
        <v>6335</v>
      </c>
      <c r="AG234">
        <v>56</v>
      </c>
      <c r="AH234">
        <v>1</v>
      </c>
      <c r="AI234" t="s">
        <v>58</v>
      </c>
      <c r="AK234">
        <v>0</v>
      </c>
      <c r="AM234">
        <v>0</v>
      </c>
      <c r="AP234" t="s">
        <v>59</v>
      </c>
    </row>
    <row r="235" spans="1:42" customFormat="1">
      <c r="A235">
        <v>225602</v>
      </c>
      <c r="B235">
        <v>140682</v>
      </c>
      <c r="C235" t="s">
        <v>698</v>
      </c>
      <c r="D235" s="19">
        <v>1447.12</v>
      </c>
      <c r="E235" s="13">
        <v>41761</v>
      </c>
      <c r="F235" s="14">
        <v>0.71922453703703704</v>
      </c>
      <c r="G235" s="19">
        <v>0</v>
      </c>
      <c r="H235">
        <v>0</v>
      </c>
      <c r="I235" s="22">
        <f t="shared" si="3"/>
        <v>-3505964.8770000674</v>
      </c>
      <c r="L235">
        <v>140682</v>
      </c>
      <c r="N235">
        <v>7</v>
      </c>
      <c r="O235" t="s">
        <v>44</v>
      </c>
      <c r="P235">
        <v>1</v>
      </c>
      <c r="R235">
        <v>2</v>
      </c>
      <c r="S235" s="13">
        <v>41977</v>
      </c>
      <c r="T235" s="13">
        <v>41977</v>
      </c>
      <c r="W235">
        <v>2014</v>
      </c>
      <c r="X235">
        <v>7</v>
      </c>
      <c r="AC235" t="s">
        <v>48</v>
      </c>
      <c r="AD235" t="s">
        <v>321</v>
      </c>
      <c r="AE235" t="s">
        <v>6335</v>
      </c>
      <c r="AG235">
        <v>27</v>
      </c>
      <c r="AH235">
        <v>2</v>
      </c>
      <c r="AI235" t="s">
        <v>49</v>
      </c>
      <c r="AK235">
        <v>0</v>
      </c>
      <c r="AM235">
        <v>0</v>
      </c>
      <c r="AP235" t="s">
        <v>533</v>
      </c>
    </row>
    <row r="236" spans="1:42" customFormat="1">
      <c r="A236">
        <v>225609</v>
      </c>
      <c r="B236">
        <v>125866</v>
      </c>
      <c r="C236" t="s">
        <v>699</v>
      </c>
      <c r="D236" s="19">
        <v>1318.84</v>
      </c>
      <c r="E236" s="13">
        <v>41761</v>
      </c>
      <c r="F236" s="14">
        <v>0.72094907407407405</v>
      </c>
      <c r="G236" s="19">
        <v>0</v>
      </c>
      <c r="H236">
        <v>0</v>
      </c>
      <c r="I236" s="22">
        <f t="shared" si="3"/>
        <v>-3504646.0370000675</v>
      </c>
      <c r="L236">
        <v>125866</v>
      </c>
      <c r="N236">
        <v>7</v>
      </c>
      <c r="O236" t="s">
        <v>44</v>
      </c>
      <c r="P236">
        <v>1</v>
      </c>
      <c r="R236">
        <v>2</v>
      </c>
      <c r="S236" s="13">
        <v>41977</v>
      </c>
      <c r="T236" s="13">
        <v>41977</v>
      </c>
      <c r="W236">
        <v>2014</v>
      </c>
      <c r="X236">
        <v>7</v>
      </c>
      <c r="AC236" t="s">
        <v>48</v>
      </c>
      <c r="AD236" t="s">
        <v>321</v>
      </c>
      <c r="AE236" t="s">
        <v>6335</v>
      </c>
      <c r="AG236">
        <v>27</v>
      </c>
      <c r="AH236">
        <v>2</v>
      </c>
      <c r="AI236" t="s">
        <v>49</v>
      </c>
      <c r="AK236">
        <v>0</v>
      </c>
      <c r="AM236">
        <v>0</v>
      </c>
      <c r="AP236" t="s">
        <v>533</v>
      </c>
    </row>
    <row r="237" spans="1:42" customFormat="1">
      <c r="A237">
        <v>225610</v>
      </c>
      <c r="B237">
        <v>139043</v>
      </c>
      <c r="C237" t="s">
        <v>700</v>
      </c>
      <c r="D237" s="19">
        <v>1405.41</v>
      </c>
      <c r="E237" s="13">
        <v>41761</v>
      </c>
      <c r="F237" s="14">
        <v>0.7209606481481482</v>
      </c>
      <c r="G237" s="19">
        <v>0</v>
      </c>
      <c r="H237">
        <v>0</v>
      </c>
      <c r="I237" s="22">
        <f t="shared" si="3"/>
        <v>-3503240.6270000674</v>
      </c>
      <c r="L237">
        <v>139043</v>
      </c>
      <c r="N237">
        <v>7</v>
      </c>
      <c r="O237" t="s">
        <v>44</v>
      </c>
      <c r="P237">
        <v>1</v>
      </c>
      <c r="R237">
        <v>2</v>
      </c>
      <c r="S237" s="13">
        <v>41977</v>
      </c>
      <c r="T237" s="13">
        <v>41977</v>
      </c>
      <c r="W237">
        <v>2014</v>
      </c>
      <c r="X237">
        <v>7</v>
      </c>
      <c r="AC237" t="s">
        <v>48</v>
      </c>
      <c r="AD237" t="s">
        <v>321</v>
      </c>
      <c r="AE237" t="s">
        <v>6335</v>
      </c>
      <c r="AG237">
        <v>27</v>
      </c>
      <c r="AH237">
        <v>2</v>
      </c>
      <c r="AI237" t="s">
        <v>49</v>
      </c>
      <c r="AK237">
        <v>0</v>
      </c>
      <c r="AM237">
        <v>0</v>
      </c>
      <c r="AP237" t="s">
        <v>533</v>
      </c>
    </row>
    <row r="238" spans="1:42" customFormat="1">
      <c r="A238">
        <v>130535</v>
      </c>
      <c r="B238">
        <v>177932</v>
      </c>
      <c r="C238" t="s">
        <v>701</v>
      </c>
      <c r="D238" s="19">
        <v>25</v>
      </c>
      <c r="E238" s="13">
        <v>41761</v>
      </c>
      <c r="F238" s="14">
        <v>0.72241898148148154</v>
      </c>
      <c r="G238" s="19">
        <v>0</v>
      </c>
      <c r="H238">
        <v>0</v>
      </c>
      <c r="I238" s="22">
        <f t="shared" si="3"/>
        <v>-3503215.6270000674</v>
      </c>
      <c r="L238">
        <v>177932</v>
      </c>
      <c r="N238">
        <v>14</v>
      </c>
      <c r="O238" t="s">
        <v>146</v>
      </c>
      <c r="P238">
        <v>2</v>
      </c>
      <c r="R238">
        <v>62</v>
      </c>
      <c r="S238" s="13">
        <v>41768</v>
      </c>
      <c r="T238" s="13">
        <v>41768</v>
      </c>
      <c r="W238">
        <v>2014</v>
      </c>
      <c r="X238">
        <v>14</v>
      </c>
      <c r="AC238" t="s">
        <v>132</v>
      </c>
      <c r="AD238" t="s">
        <v>321</v>
      </c>
      <c r="AE238" t="s">
        <v>6335</v>
      </c>
      <c r="AG238">
        <v>56</v>
      </c>
      <c r="AH238">
        <v>1</v>
      </c>
      <c r="AI238" t="s">
        <v>58</v>
      </c>
      <c r="AK238">
        <v>0</v>
      </c>
      <c r="AM238">
        <v>0</v>
      </c>
      <c r="AP238" t="s">
        <v>59</v>
      </c>
    </row>
    <row r="239" spans="1:42" customFormat="1">
      <c r="A239">
        <v>225613</v>
      </c>
      <c r="B239">
        <v>178215</v>
      </c>
      <c r="C239" t="s">
        <v>702</v>
      </c>
      <c r="D239" s="19">
        <v>185</v>
      </c>
      <c r="E239" s="13">
        <v>41761</v>
      </c>
      <c r="F239" s="14">
        <v>0.72269675925925936</v>
      </c>
      <c r="G239" s="19">
        <v>0</v>
      </c>
      <c r="H239">
        <v>0</v>
      </c>
      <c r="I239" s="22">
        <f t="shared" si="3"/>
        <v>-3503030.6270000674</v>
      </c>
      <c r="L239">
        <v>178215</v>
      </c>
      <c r="N239">
        <v>7</v>
      </c>
      <c r="O239" t="s">
        <v>44</v>
      </c>
      <c r="P239">
        <v>2</v>
      </c>
      <c r="R239">
        <v>62</v>
      </c>
      <c r="S239" s="13">
        <v>41977</v>
      </c>
      <c r="T239" s="13">
        <v>41977</v>
      </c>
      <c r="W239">
        <v>2014</v>
      </c>
      <c r="X239">
        <v>7</v>
      </c>
      <c r="AC239" t="s">
        <v>132</v>
      </c>
      <c r="AD239" t="s">
        <v>321</v>
      </c>
      <c r="AE239" t="s">
        <v>6335</v>
      </c>
      <c r="AG239">
        <v>27</v>
      </c>
      <c r="AH239">
        <v>2</v>
      </c>
      <c r="AI239" t="s">
        <v>49</v>
      </c>
      <c r="AK239">
        <v>0</v>
      </c>
      <c r="AM239">
        <v>0</v>
      </c>
      <c r="AP239" t="s">
        <v>533</v>
      </c>
    </row>
    <row r="240" spans="1:42" customFormat="1">
      <c r="A240">
        <v>225614</v>
      </c>
      <c r="B240">
        <v>178216</v>
      </c>
      <c r="C240" t="s">
        <v>703</v>
      </c>
      <c r="D240" s="19">
        <v>185</v>
      </c>
      <c r="E240" s="13">
        <v>41761</v>
      </c>
      <c r="F240" s="14">
        <v>0.72269675925925936</v>
      </c>
      <c r="G240" s="19">
        <v>0</v>
      </c>
      <c r="H240">
        <v>0</v>
      </c>
      <c r="I240" s="22">
        <f t="shared" si="3"/>
        <v>-3502845.6270000674</v>
      </c>
      <c r="L240">
        <v>178216</v>
      </c>
      <c r="N240">
        <v>7</v>
      </c>
      <c r="O240" t="s">
        <v>44</v>
      </c>
      <c r="P240">
        <v>2</v>
      </c>
      <c r="R240">
        <v>62</v>
      </c>
      <c r="S240" s="13">
        <v>41977</v>
      </c>
      <c r="T240" s="13">
        <v>41977</v>
      </c>
      <c r="W240">
        <v>2014</v>
      </c>
      <c r="X240">
        <v>7</v>
      </c>
      <c r="AC240" t="s">
        <v>132</v>
      </c>
      <c r="AD240" t="s">
        <v>321</v>
      </c>
      <c r="AE240" t="s">
        <v>6335</v>
      </c>
      <c r="AG240">
        <v>27</v>
      </c>
      <c r="AH240">
        <v>2</v>
      </c>
      <c r="AI240" t="s">
        <v>49</v>
      </c>
      <c r="AK240">
        <v>0</v>
      </c>
      <c r="AM240">
        <v>0</v>
      </c>
      <c r="AP240" t="s">
        <v>533</v>
      </c>
    </row>
    <row r="241" spans="1:42" customFormat="1">
      <c r="A241">
        <v>225615</v>
      </c>
      <c r="B241">
        <v>178217</v>
      </c>
      <c r="C241" t="s">
        <v>704</v>
      </c>
      <c r="D241" s="19">
        <v>185</v>
      </c>
      <c r="E241" s="13">
        <v>41761</v>
      </c>
      <c r="F241" s="14">
        <v>0.72269675925925936</v>
      </c>
      <c r="G241" s="19">
        <v>0</v>
      </c>
      <c r="H241">
        <v>0</v>
      </c>
      <c r="I241" s="22">
        <f t="shared" si="3"/>
        <v>-3502660.6270000674</v>
      </c>
      <c r="L241">
        <v>178217</v>
      </c>
      <c r="N241">
        <v>7</v>
      </c>
      <c r="O241" t="s">
        <v>44</v>
      </c>
      <c r="P241">
        <v>2</v>
      </c>
      <c r="R241">
        <v>62</v>
      </c>
      <c r="S241" s="13">
        <v>41977</v>
      </c>
      <c r="T241" s="13">
        <v>41977</v>
      </c>
      <c r="W241">
        <v>2014</v>
      </c>
      <c r="X241">
        <v>7</v>
      </c>
      <c r="AC241" t="s">
        <v>132</v>
      </c>
      <c r="AD241" t="s">
        <v>321</v>
      </c>
      <c r="AE241" t="s">
        <v>6335</v>
      </c>
      <c r="AG241">
        <v>27</v>
      </c>
      <c r="AH241">
        <v>2</v>
      </c>
      <c r="AI241" t="s">
        <v>49</v>
      </c>
      <c r="AK241">
        <v>0</v>
      </c>
      <c r="AM241">
        <v>0</v>
      </c>
      <c r="AP241" t="s">
        <v>533</v>
      </c>
    </row>
    <row r="242" spans="1:42" customFormat="1">
      <c r="A242">
        <v>225616</v>
      </c>
      <c r="B242">
        <v>178218</v>
      </c>
      <c r="C242" t="s">
        <v>705</v>
      </c>
      <c r="D242" s="19">
        <v>185</v>
      </c>
      <c r="E242" s="13">
        <v>41761</v>
      </c>
      <c r="F242" s="14">
        <v>0.72269675925925936</v>
      </c>
      <c r="G242" s="19">
        <v>0</v>
      </c>
      <c r="H242">
        <v>0</v>
      </c>
      <c r="I242" s="22">
        <f t="shared" si="3"/>
        <v>-3502475.6270000674</v>
      </c>
      <c r="L242">
        <v>178218</v>
      </c>
      <c r="N242">
        <v>7</v>
      </c>
      <c r="O242" t="s">
        <v>44</v>
      </c>
      <c r="P242">
        <v>2</v>
      </c>
      <c r="R242">
        <v>62</v>
      </c>
      <c r="S242" s="13">
        <v>41977</v>
      </c>
      <c r="T242" s="13">
        <v>41977</v>
      </c>
      <c r="W242">
        <v>2014</v>
      </c>
      <c r="X242">
        <v>7</v>
      </c>
      <c r="AC242" t="s">
        <v>132</v>
      </c>
      <c r="AD242" t="s">
        <v>321</v>
      </c>
      <c r="AE242" t="s">
        <v>6335</v>
      </c>
      <c r="AG242">
        <v>27</v>
      </c>
      <c r="AH242">
        <v>2</v>
      </c>
      <c r="AI242" t="s">
        <v>49</v>
      </c>
      <c r="AK242">
        <v>0</v>
      </c>
      <c r="AM242">
        <v>0</v>
      </c>
      <c r="AP242" t="s">
        <v>533</v>
      </c>
    </row>
    <row r="243" spans="1:42" customFormat="1">
      <c r="A243">
        <v>225617</v>
      </c>
      <c r="B243">
        <v>178219</v>
      </c>
      <c r="C243" t="s">
        <v>706</v>
      </c>
      <c r="D243" s="19">
        <v>60</v>
      </c>
      <c r="E243" s="13">
        <v>41761</v>
      </c>
      <c r="F243" s="14">
        <v>0.72270833333333329</v>
      </c>
      <c r="G243" s="19">
        <v>0</v>
      </c>
      <c r="H243">
        <v>0</v>
      </c>
      <c r="I243" s="22">
        <f t="shared" si="3"/>
        <v>-3502415.6270000674</v>
      </c>
      <c r="L243">
        <v>178219</v>
      </c>
      <c r="N243">
        <v>7</v>
      </c>
      <c r="O243" t="s">
        <v>44</v>
      </c>
      <c r="P243">
        <v>2</v>
      </c>
      <c r="R243">
        <v>62</v>
      </c>
      <c r="S243" s="13">
        <v>41977</v>
      </c>
      <c r="T243" s="13">
        <v>41977</v>
      </c>
      <c r="W243">
        <v>2014</v>
      </c>
      <c r="X243">
        <v>7</v>
      </c>
      <c r="AC243" t="s">
        <v>132</v>
      </c>
      <c r="AD243" t="s">
        <v>321</v>
      </c>
      <c r="AE243" t="s">
        <v>6335</v>
      </c>
      <c r="AG243">
        <v>27</v>
      </c>
      <c r="AH243">
        <v>2</v>
      </c>
      <c r="AI243" t="s">
        <v>49</v>
      </c>
      <c r="AK243">
        <v>0</v>
      </c>
      <c r="AM243">
        <v>0</v>
      </c>
      <c r="AP243" t="s">
        <v>533</v>
      </c>
    </row>
    <row r="244" spans="1:42" customFormat="1">
      <c r="A244">
        <v>130536</v>
      </c>
      <c r="B244">
        <v>177933</v>
      </c>
      <c r="C244" t="s">
        <v>707</v>
      </c>
      <c r="D244" s="19">
        <v>25</v>
      </c>
      <c r="E244" s="13">
        <v>41761</v>
      </c>
      <c r="F244" s="14">
        <v>0.72280092592592593</v>
      </c>
      <c r="G244" s="19">
        <v>0</v>
      </c>
      <c r="H244">
        <v>0</v>
      </c>
      <c r="I244" s="22">
        <f t="shared" si="3"/>
        <v>-3502390.6270000674</v>
      </c>
      <c r="L244">
        <v>177933</v>
      </c>
      <c r="N244">
        <v>14</v>
      </c>
      <c r="O244" t="s">
        <v>146</v>
      </c>
      <c r="P244">
        <v>2</v>
      </c>
      <c r="R244">
        <v>62</v>
      </c>
      <c r="S244" s="13">
        <v>41768</v>
      </c>
      <c r="T244" s="13">
        <v>41768</v>
      </c>
      <c r="W244">
        <v>2014</v>
      </c>
      <c r="X244">
        <v>14</v>
      </c>
      <c r="AC244" t="s">
        <v>132</v>
      </c>
      <c r="AD244" t="s">
        <v>321</v>
      </c>
      <c r="AE244" t="s">
        <v>6335</v>
      </c>
      <c r="AG244">
        <v>56</v>
      </c>
      <c r="AH244">
        <v>1</v>
      </c>
      <c r="AI244" t="s">
        <v>58</v>
      </c>
      <c r="AK244">
        <v>0</v>
      </c>
      <c r="AM244">
        <v>0</v>
      </c>
      <c r="AP244" t="s">
        <v>59</v>
      </c>
    </row>
    <row r="245" spans="1:42" customFormat="1">
      <c r="A245">
        <v>130537</v>
      </c>
      <c r="B245">
        <v>177934</v>
      </c>
      <c r="C245" t="s">
        <v>708</v>
      </c>
      <c r="D245" s="19">
        <v>25</v>
      </c>
      <c r="E245" s="13">
        <v>41761</v>
      </c>
      <c r="F245" s="14">
        <v>0.72318287037037043</v>
      </c>
      <c r="G245" s="19">
        <v>0</v>
      </c>
      <c r="H245">
        <v>0</v>
      </c>
      <c r="I245" s="22">
        <f t="shared" si="3"/>
        <v>-3502365.6270000674</v>
      </c>
      <c r="L245">
        <v>177934</v>
      </c>
      <c r="N245">
        <v>14</v>
      </c>
      <c r="O245" t="s">
        <v>146</v>
      </c>
      <c r="P245">
        <v>2</v>
      </c>
      <c r="R245">
        <v>62</v>
      </c>
      <c r="S245" s="13">
        <v>41768</v>
      </c>
      <c r="T245" s="13">
        <v>41768</v>
      </c>
      <c r="W245">
        <v>2014</v>
      </c>
      <c r="X245">
        <v>14</v>
      </c>
      <c r="AC245" t="s">
        <v>132</v>
      </c>
      <c r="AD245" t="s">
        <v>321</v>
      </c>
      <c r="AE245" t="s">
        <v>6335</v>
      </c>
      <c r="AG245">
        <v>56</v>
      </c>
      <c r="AH245">
        <v>1</v>
      </c>
      <c r="AI245" t="s">
        <v>58</v>
      </c>
      <c r="AK245">
        <v>0</v>
      </c>
      <c r="AM245">
        <v>0</v>
      </c>
      <c r="AP245" t="s">
        <v>59</v>
      </c>
    </row>
    <row r="246" spans="1:42" customFormat="1">
      <c r="A246">
        <v>225618</v>
      </c>
      <c r="B246">
        <v>178108</v>
      </c>
      <c r="C246" t="s">
        <v>709</v>
      </c>
      <c r="D246" s="19">
        <v>160</v>
      </c>
      <c r="E246" s="13">
        <v>41761</v>
      </c>
      <c r="F246" s="14">
        <v>0.72327546296296286</v>
      </c>
      <c r="G246" s="19">
        <v>0</v>
      </c>
      <c r="H246">
        <v>0</v>
      </c>
      <c r="I246" s="22">
        <f t="shared" si="3"/>
        <v>-3502205.6270000674</v>
      </c>
      <c r="L246">
        <v>178108</v>
      </c>
      <c r="N246">
        <v>7</v>
      </c>
      <c r="O246" t="s">
        <v>44</v>
      </c>
      <c r="P246">
        <v>2</v>
      </c>
      <c r="R246">
        <v>62</v>
      </c>
      <c r="S246" s="13">
        <v>41977</v>
      </c>
      <c r="T246" s="13">
        <v>41977</v>
      </c>
      <c r="W246">
        <v>2014</v>
      </c>
      <c r="X246">
        <v>7</v>
      </c>
      <c r="AC246" t="s">
        <v>132</v>
      </c>
      <c r="AD246" t="s">
        <v>321</v>
      </c>
      <c r="AE246" t="s">
        <v>6335</v>
      </c>
      <c r="AG246">
        <v>27</v>
      </c>
      <c r="AH246">
        <v>2</v>
      </c>
      <c r="AI246" t="s">
        <v>49</v>
      </c>
      <c r="AK246">
        <v>0</v>
      </c>
      <c r="AM246">
        <v>0</v>
      </c>
      <c r="AP246" t="s">
        <v>533</v>
      </c>
    </row>
    <row r="247" spans="1:42" customFormat="1">
      <c r="A247">
        <v>130538</v>
      </c>
      <c r="B247">
        <v>177935</v>
      </c>
      <c r="C247" t="s">
        <v>710</v>
      </c>
      <c r="D247" s="19">
        <v>25</v>
      </c>
      <c r="E247" s="13">
        <v>41761</v>
      </c>
      <c r="F247" s="14">
        <v>0.72402777777777771</v>
      </c>
      <c r="G247" s="19">
        <v>0</v>
      </c>
      <c r="H247">
        <v>0</v>
      </c>
      <c r="I247" s="22">
        <f t="shared" si="3"/>
        <v>-3502180.6270000674</v>
      </c>
      <c r="L247">
        <v>177935</v>
      </c>
      <c r="N247">
        <v>14</v>
      </c>
      <c r="O247" t="s">
        <v>146</v>
      </c>
      <c r="P247">
        <v>2</v>
      </c>
      <c r="R247">
        <v>62</v>
      </c>
      <c r="S247" s="13">
        <v>41768</v>
      </c>
      <c r="T247" s="13">
        <v>41768</v>
      </c>
      <c r="W247">
        <v>2014</v>
      </c>
      <c r="X247">
        <v>14</v>
      </c>
      <c r="AC247" t="s">
        <v>132</v>
      </c>
      <c r="AD247" t="s">
        <v>321</v>
      </c>
      <c r="AE247" t="s">
        <v>6335</v>
      </c>
      <c r="AG247">
        <v>56</v>
      </c>
      <c r="AH247">
        <v>1</v>
      </c>
      <c r="AI247" t="s">
        <v>58</v>
      </c>
      <c r="AK247">
        <v>0</v>
      </c>
      <c r="AM247">
        <v>0</v>
      </c>
      <c r="AP247" t="s">
        <v>59</v>
      </c>
    </row>
    <row r="248" spans="1:42" customFormat="1">
      <c r="A248">
        <v>225620</v>
      </c>
      <c r="B248">
        <v>143938</v>
      </c>
      <c r="C248" t="s">
        <v>711</v>
      </c>
      <c r="D248" s="19">
        <v>669.5</v>
      </c>
      <c r="E248" s="13">
        <v>41761</v>
      </c>
      <c r="F248" s="14">
        <v>0.72427083333333331</v>
      </c>
      <c r="G248" s="19">
        <v>0</v>
      </c>
      <c r="H248">
        <v>0</v>
      </c>
      <c r="I248" s="22">
        <f t="shared" si="3"/>
        <v>-3501511.1270000674</v>
      </c>
      <c r="L248">
        <v>143938</v>
      </c>
      <c r="N248">
        <v>7</v>
      </c>
      <c r="O248" t="s">
        <v>44</v>
      </c>
      <c r="P248">
        <v>1</v>
      </c>
      <c r="R248">
        <v>2</v>
      </c>
      <c r="S248" s="13">
        <v>41977</v>
      </c>
      <c r="T248" s="13">
        <v>41977</v>
      </c>
      <c r="W248">
        <v>2014</v>
      </c>
      <c r="X248">
        <v>7</v>
      </c>
      <c r="AC248" t="s">
        <v>48</v>
      </c>
      <c r="AD248" t="s">
        <v>321</v>
      </c>
      <c r="AE248" t="s">
        <v>6335</v>
      </c>
      <c r="AG248">
        <v>27</v>
      </c>
      <c r="AH248">
        <v>2</v>
      </c>
      <c r="AI248" t="s">
        <v>49</v>
      </c>
      <c r="AK248">
        <v>0</v>
      </c>
      <c r="AM248">
        <v>0</v>
      </c>
      <c r="AP248" t="s">
        <v>533</v>
      </c>
    </row>
    <row r="249" spans="1:42" customFormat="1">
      <c r="A249">
        <v>130540</v>
      </c>
      <c r="B249">
        <v>177937</v>
      </c>
      <c r="C249" t="s">
        <v>712</v>
      </c>
      <c r="D249" s="19">
        <v>25</v>
      </c>
      <c r="E249" s="13">
        <v>41761</v>
      </c>
      <c r="F249" s="14">
        <v>0.7247337962962962</v>
      </c>
      <c r="G249" s="19">
        <v>0</v>
      </c>
      <c r="H249">
        <v>0</v>
      </c>
      <c r="I249" s="22">
        <f t="shared" si="3"/>
        <v>-3501486.1270000674</v>
      </c>
      <c r="L249">
        <v>177937</v>
      </c>
      <c r="N249">
        <v>14</v>
      </c>
      <c r="O249" t="s">
        <v>146</v>
      </c>
      <c r="P249">
        <v>2</v>
      </c>
      <c r="R249">
        <v>62</v>
      </c>
      <c r="S249" s="13">
        <v>41768</v>
      </c>
      <c r="T249" s="13">
        <v>41768</v>
      </c>
      <c r="W249">
        <v>2014</v>
      </c>
      <c r="X249">
        <v>14</v>
      </c>
      <c r="AC249" t="s">
        <v>132</v>
      </c>
      <c r="AD249" t="s">
        <v>321</v>
      </c>
      <c r="AE249" t="s">
        <v>6335</v>
      </c>
      <c r="AG249">
        <v>56</v>
      </c>
      <c r="AH249">
        <v>1</v>
      </c>
      <c r="AI249" t="s">
        <v>58</v>
      </c>
      <c r="AK249">
        <v>0</v>
      </c>
      <c r="AM249">
        <v>0</v>
      </c>
      <c r="AP249" t="s">
        <v>59</v>
      </c>
    </row>
    <row r="250" spans="1:42" customFormat="1">
      <c r="A250">
        <v>225621</v>
      </c>
      <c r="B250">
        <v>151027</v>
      </c>
      <c r="C250" t="s">
        <v>713</v>
      </c>
      <c r="D250" s="19">
        <v>1342.8</v>
      </c>
      <c r="E250" s="13">
        <v>41761</v>
      </c>
      <c r="F250" s="14">
        <v>0.72487268518518511</v>
      </c>
      <c r="G250" s="19">
        <v>0</v>
      </c>
      <c r="H250">
        <v>0</v>
      </c>
      <c r="I250" s="22">
        <f t="shared" si="3"/>
        <v>-3500143.3270000676</v>
      </c>
      <c r="L250">
        <v>151027</v>
      </c>
      <c r="N250">
        <v>7</v>
      </c>
      <c r="O250" t="s">
        <v>44</v>
      </c>
      <c r="P250">
        <v>1</v>
      </c>
      <c r="R250">
        <v>2</v>
      </c>
      <c r="S250" s="13">
        <v>41977</v>
      </c>
      <c r="T250" s="13">
        <v>41977</v>
      </c>
      <c r="W250">
        <v>2014</v>
      </c>
      <c r="X250">
        <v>7</v>
      </c>
      <c r="AC250" t="s">
        <v>48</v>
      </c>
      <c r="AD250" t="s">
        <v>321</v>
      </c>
      <c r="AE250" t="s">
        <v>6335</v>
      </c>
      <c r="AG250">
        <v>27</v>
      </c>
      <c r="AH250">
        <v>2</v>
      </c>
      <c r="AI250" t="s">
        <v>49</v>
      </c>
      <c r="AK250">
        <v>0</v>
      </c>
      <c r="AM250">
        <v>0</v>
      </c>
      <c r="AP250" t="s">
        <v>533</v>
      </c>
    </row>
    <row r="251" spans="1:42" customFormat="1">
      <c r="A251">
        <v>130541</v>
      </c>
      <c r="B251">
        <v>177938</v>
      </c>
      <c r="C251" t="s">
        <v>714</v>
      </c>
      <c r="D251" s="19">
        <v>25</v>
      </c>
      <c r="E251" s="13">
        <v>41761</v>
      </c>
      <c r="F251" s="14">
        <v>0.72534722222222225</v>
      </c>
      <c r="G251" s="19">
        <v>0</v>
      </c>
      <c r="H251">
        <v>0</v>
      </c>
      <c r="I251" s="22">
        <f t="shared" si="3"/>
        <v>-3500118.3270000676</v>
      </c>
      <c r="L251">
        <v>177938</v>
      </c>
      <c r="N251">
        <v>14</v>
      </c>
      <c r="O251" t="s">
        <v>146</v>
      </c>
      <c r="P251">
        <v>2</v>
      </c>
      <c r="R251">
        <v>62</v>
      </c>
      <c r="S251" s="13">
        <v>41768</v>
      </c>
      <c r="T251" s="13">
        <v>41768</v>
      </c>
      <c r="W251">
        <v>2014</v>
      </c>
      <c r="X251">
        <v>14</v>
      </c>
      <c r="AC251" t="s">
        <v>132</v>
      </c>
      <c r="AD251" t="s">
        <v>321</v>
      </c>
      <c r="AE251" t="s">
        <v>6335</v>
      </c>
      <c r="AG251">
        <v>56</v>
      </c>
      <c r="AH251">
        <v>1</v>
      </c>
      <c r="AI251" t="s">
        <v>58</v>
      </c>
      <c r="AK251">
        <v>0</v>
      </c>
      <c r="AM251">
        <v>0</v>
      </c>
      <c r="AP251" t="s">
        <v>59</v>
      </c>
    </row>
    <row r="252" spans="1:42" customFormat="1">
      <c r="A252">
        <v>225622</v>
      </c>
      <c r="B252">
        <v>174102</v>
      </c>
      <c r="C252" t="s">
        <v>715</v>
      </c>
      <c r="D252" s="19">
        <v>1339</v>
      </c>
      <c r="E252" s="13">
        <v>41761</v>
      </c>
      <c r="F252" s="14">
        <v>0.72541666666666671</v>
      </c>
      <c r="G252" s="19">
        <v>0</v>
      </c>
      <c r="H252">
        <v>0</v>
      </c>
      <c r="I252" s="22">
        <f t="shared" si="3"/>
        <v>-3498779.3270000676</v>
      </c>
      <c r="L252">
        <v>174102</v>
      </c>
      <c r="N252">
        <v>7</v>
      </c>
      <c r="O252" t="s">
        <v>44</v>
      </c>
      <c r="P252">
        <v>1</v>
      </c>
      <c r="R252">
        <v>2</v>
      </c>
      <c r="S252" s="13">
        <v>41977</v>
      </c>
      <c r="T252" s="13">
        <v>41977</v>
      </c>
      <c r="W252">
        <v>2014</v>
      </c>
      <c r="X252">
        <v>7</v>
      </c>
      <c r="AC252" t="s">
        <v>48</v>
      </c>
      <c r="AD252" t="s">
        <v>321</v>
      </c>
      <c r="AE252" t="s">
        <v>6335</v>
      </c>
      <c r="AG252">
        <v>27</v>
      </c>
      <c r="AH252">
        <v>2</v>
      </c>
      <c r="AI252" t="s">
        <v>49</v>
      </c>
      <c r="AK252">
        <v>0</v>
      </c>
      <c r="AM252">
        <v>0</v>
      </c>
      <c r="AP252" t="s">
        <v>533</v>
      </c>
    </row>
    <row r="253" spans="1:42" customFormat="1">
      <c r="A253">
        <v>130542</v>
      </c>
      <c r="B253">
        <v>177939</v>
      </c>
      <c r="C253" t="s">
        <v>716</v>
      </c>
      <c r="D253" s="19">
        <v>25</v>
      </c>
      <c r="E253" s="13">
        <v>41761</v>
      </c>
      <c r="F253" s="14">
        <v>0.72570601851851846</v>
      </c>
      <c r="G253" s="19">
        <v>0</v>
      </c>
      <c r="H253">
        <v>0</v>
      </c>
      <c r="I253" s="22">
        <f t="shared" si="3"/>
        <v>-3498754.3270000676</v>
      </c>
      <c r="L253">
        <v>177939</v>
      </c>
      <c r="N253">
        <v>14</v>
      </c>
      <c r="O253" t="s">
        <v>146</v>
      </c>
      <c r="P253">
        <v>2</v>
      </c>
      <c r="R253">
        <v>62</v>
      </c>
      <c r="S253" s="13">
        <v>41768</v>
      </c>
      <c r="T253" s="13">
        <v>41768</v>
      </c>
      <c r="W253">
        <v>2014</v>
      </c>
      <c r="X253">
        <v>14</v>
      </c>
      <c r="AC253" t="s">
        <v>132</v>
      </c>
      <c r="AD253" t="s">
        <v>321</v>
      </c>
      <c r="AE253" t="s">
        <v>6335</v>
      </c>
      <c r="AG253">
        <v>56</v>
      </c>
      <c r="AH253">
        <v>1</v>
      </c>
      <c r="AI253" t="s">
        <v>58</v>
      </c>
      <c r="AK253">
        <v>0</v>
      </c>
      <c r="AM253">
        <v>0</v>
      </c>
      <c r="AP253" t="s">
        <v>59</v>
      </c>
    </row>
    <row r="254" spans="1:42" customFormat="1">
      <c r="A254">
        <v>130543</v>
      </c>
      <c r="B254">
        <v>177940</v>
      </c>
      <c r="C254" t="s">
        <v>717</v>
      </c>
      <c r="D254" s="19">
        <v>25</v>
      </c>
      <c r="E254" s="13">
        <v>41761</v>
      </c>
      <c r="F254" s="14">
        <v>0.72599537037037043</v>
      </c>
      <c r="G254" s="19">
        <v>0</v>
      </c>
      <c r="H254">
        <v>0</v>
      </c>
      <c r="I254" s="22">
        <f t="shared" si="3"/>
        <v>-3498729.3270000676</v>
      </c>
      <c r="L254">
        <v>177940</v>
      </c>
      <c r="N254">
        <v>14</v>
      </c>
      <c r="O254" t="s">
        <v>146</v>
      </c>
      <c r="P254">
        <v>2</v>
      </c>
      <c r="R254">
        <v>62</v>
      </c>
      <c r="S254" s="13">
        <v>41768</v>
      </c>
      <c r="T254" s="13">
        <v>41768</v>
      </c>
      <c r="W254">
        <v>2014</v>
      </c>
      <c r="X254">
        <v>14</v>
      </c>
      <c r="AC254" t="s">
        <v>132</v>
      </c>
      <c r="AD254" t="s">
        <v>321</v>
      </c>
      <c r="AE254" t="s">
        <v>6335</v>
      </c>
      <c r="AG254">
        <v>56</v>
      </c>
      <c r="AH254">
        <v>1</v>
      </c>
      <c r="AI254" t="s">
        <v>58</v>
      </c>
      <c r="AK254">
        <v>0</v>
      </c>
      <c r="AM254">
        <v>0</v>
      </c>
      <c r="AP254" t="s">
        <v>59</v>
      </c>
    </row>
    <row r="255" spans="1:42" customFormat="1">
      <c r="A255">
        <v>130544</v>
      </c>
      <c r="B255">
        <v>177941</v>
      </c>
      <c r="C255" t="s">
        <v>718</v>
      </c>
      <c r="D255" s="19">
        <v>25</v>
      </c>
      <c r="E255" s="13">
        <v>41761</v>
      </c>
      <c r="F255" s="14">
        <v>0.72651620370370373</v>
      </c>
      <c r="G255" s="19">
        <v>0</v>
      </c>
      <c r="H255">
        <v>0</v>
      </c>
      <c r="I255" s="22">
        <f t="shared" si="3"/>
        <v>-3498704.3270000676</v>
      </c>
      <c r="L255">
        <v>177941</v>
      </c>
      <c r="N255">
        <v>14</v>
      </c>
      <c r="O255" t="s">
        <v>146</v>
      </c>
      <c r="P255">
        <v>2</v>
      </c>
      <c r="R255">
        <v>62</v>
      </c>
      <c r="S255" s="13">
        <v>41768</v>
      </c>
      <c r="T255" s="13">
        <v>41768</v>
      </c>
      <c r="W255">
        <v>2014</v>
      </c>
      <c r="X255">
        <v>14</v>
      </c>
      <c r="AC255" t="s">
        <v>132</v>
      </c>
      <c r="AD255" t="s">
        <v>321</v>
      </c>
      <c r="AE255" t="s">
        <v>6335</v>
      </c>
      <c r="AG255">
        <v>56</v>
      </c>
      <c r="AH255">
        <v>1</v>
      </c>
      <c r="AI255" t="s">
        <v>58</v>
      </c>
      <c r="AK255">
        <v>0</v>
      </c>
      <c r="AM255">
        <v>0</v>
      </c>
      <c r="AP255" t="s">
        <v>59</v>
      </c>
    </row>
    <row r="256" spans="1:42" customFormat="1">
      <c r="A256">
        <v>130545</v>
      </c>
      <c r="B256">
        <v>177942</v>
      </c>
      <c r="C256" t="s">
        <v>719</v>
      </c>
      <c r="D256" s="19">
        <v>25</v>
      </c>
      <c r="E256" s="13">
        <v>41761</v>
      </c>
      <c r="F256" s="14">
        <v>0.72710648148148149</v>
      </c>
      <c r="G256" s="19">
        <v>0</v>
      </c>
      <c r="H256">
        <v>0</v>
      </c>
      <c r="I256" s="22">
        <f t="shared" si="3"/>
        <v>-3498679.3270000676</v>
      </c>
      <c r="L256">
        <v>177942</v>
      </c>
      <c r="N256">
        <v>14</v>
      </c>
      <c r="O256" t="s">
        <v>146</v>
      </c>
      <c r="P256">
        <v>2</v>
      </c>
      <c r="R256">
        <v>62</v>
      </c>
      <c r="S256" s="13">
        <v>41768</v>
      </c>
      <c r="T256" s="13">
        <v>41768</v>
      </c>
      <c r="W256">
        <v>2014</v>
      </c>
      <c r="X256">
        <v>14</v>
      </c>
      <c r="AC256" t="s">
        <v>132</v>
      </c>
      <c r="AD256" t="s">
        <v>321</v>
      </c>
      <c r="AE256" t="s">
        <v>6335</v>
      </c>
      <c r="AG256">
        <v>56</v>
      </c>
      <c r="AH256">
        <v>1</v>
      </c>
      <c r="AI256" t="s">
        <v>58</v>
      </c>
      <c r="AK256">
        <v>0</v>
      </c>
      <c r="AM256">
        <v>0</v>
      </c>
      <c r="AP256" t="s">
        <v>59</v>
      </c>
    </row>
    <row r="257" spans="1:42" customFormat="1">
      <c r="A257">
        <v>130224</v>
      </c>
      <c r="B257" t="s">
        <v>720</v>
      </c>
      <c r="C257" t="s">
        <v>721</v>
      </c>
      <c r="D257" s="19">
        <v>0</v>
      </c>
      <c r="E257" s="13">
        <v>41761</v>
      </c>
      <c r="F257" s="14">
        <v>0.7273842592592592</v>
      </c>
      <c r="G257" s="19">
        <v>150</v>
      </c>
      <c r="H257">
        <v>0</v>
      </c>
      <c r="I257" s="22">
        <f t="shared" si="3"/>
        <v>-3498829.3270000676</v>
      </c>
      <c r="M257">
        <v>51449</v>
      </c>
      <c r="N257">
        <v>24</v>
      </c>
      <c r="O257" t="s">
        <v>68</v>
      </c>
      <c r="P257">
        <v>1</v>
      </c>
      <c r="R257">
        <v>1455</v>
      </c>
      <c r="S257" s="13">
        <v>41765</v>
      </c>
      <c r="T257" s="13">
        <v>41765</v>
      </c>
      <c r="W257">
        <v>2014</v>
      </c>
      <c r="X257">
        <v>24</v>
      </c>
      <c r="AC257" t="s">
        <v>88</v>
      </c>
      <c r="AD257" t="s">
        <v>321</v>
      </c>
      <c r="AE257" t="s">
        <v>6337</v>
      </c>
      <c r="AG257">
        <v>56</v>
      </c>
      <c r="AH257">
        <v>1</v>
      </c>
      <c r="AI257" t="s">
        <v>58</v>
      </c>
      <c r="AK257">
        <v>0</v>
      </c>
      <c r="AM257">
        <v>0</v>
      </c>
      <c r="AP257" t="s">
        <v>59</v>
      </c>
    </row>
    <row r="258" spans="1:42" customFormat="1">
      <c r="A258">
        <v>130546</v>
      </c>
      <c r="B258">
        <v>177943</v>
      </c>
      <c r="C258" t="s">
        <v>722</v>
      </c>
      <c r="D258" s="19">
        <v>25</v>
      </c>
      <c r="E258" s="13">
        <v>41761</v>
      </c>
      <c r="F258" s="14">
        <v>0.72819444444444448</v>
      </c>
      <c r="G258" s="19">
        <v>0</v>
      </c>
      <c r="H258">
        <v>0</v>
      </c>
      <c r="I258" s="22">
        <f t="shared" si="3"/>
        <v>-3498804.3270000676</v>
      </c>
      <c r="L258">
        <v>177943</v>
      </c>
      <c r="N258">
        <v>14</v>
      </c>
      <c r="O258" t="s">
        <v>146</v>
      </c>
      <c r="P258">
        <v>2</v>
      </c>
      <c r="R258">
        <v>62</v>
      </c>
      <c r="S258" s="13">
        <v>41768</v>
      </c>
      <c r="T258" s="13">
        <v>41768</v>
      </c>
      <c r="W258">
        <v>2014</v>
      </c>
      <c r="X258">
        <v>14</v>
      </c>
      <c r="AC258" t="s">
        <v>132</v>
      </c>
      <c r="AD258" t="s">
        <v>321</v>
      </c>
      <c r="AE258" t="s">
        <v>6335</v>
      </c>
      <c r="AG258">
        <v>56</v>
      </c>
      <c r="AH258">
        <v>1</v>
      </c>
      <c r="AI258" t="s">
        <v>58</v>
      </c>
      <c r="AK258">
        <v>0</v>
      </c>
      <c r="AM258">
        <v>0</v>
      </c>
      <c r="AP258" t="s">
        <v>59</v>
      </c>
    </row>
    <row r="259" spans="1:42" customFormat="1">
      <c r="A259">
        <v>130225</v>
      </c>
      <c r="B259" t="s">
        <v>723</v>
      </c>
      <c r="C259" t="s">
        <v>724</v>
      </c>
      <c r="D259" s="19">
        <v>0</v>
      </c>
      <c r="E259" s="13">
        <v>41761</v>
      </c>
      <c r="F259" s="14">
        <v>0.72826388888888882</v>
      </c>
      <c r="G259" s="19">
        <v>150</v>
      </c>
      <c r="H259">
        <v>0</v>
      </c>
      <c r="I259" s="22">
        <f t="shared" si="3"/>
        <v>-3498954.3270000676</v>
      </c>
      <c r="M259">
        <v>51450</v>
      </c>
      <c r="N259">
        <v>24</v>
      </c>
      <c r="O259" t="s">
        <v>68</v>
      </c>
      <c r="P259">
        <v>1</v>
      </c>
      <c r="R259">
        <v>1495</v>
      </c>
      <c r="S259" s="13">
        <v>41765</v>
      </c>
      <c r="T259" s="13">
        <v>41765</v>
      </c>
      <c r="W259">
        <v>2014</v>
      </c>
      <c r="X259">
        <v>24</v>
      </c>
      <c r="AC259" t="s">
        <v>725</v>
      </c>
      <c r="AD259" t="s">
        <v>321</v>
      </c>
      <c r="AE259" t="s">
        <v>6335</v>
      </c>
      <c r="AG259">
        <v>56</v>
      </c>
      <c r="AH259">
        <v>1</v>
      </c>
      <c r="AI259" t="s">
        <v>58</v>
      </c>
      <c r="AK259">
        <v>0</v>
      </c>
      <c r="AM259">
        <v>0</v>
      </c>
      <c r="AP259" t="s">
        <v>59</v>
      </c>
    </row>
    <row r="260" spans="1:42" customFormat="1">
      <c r="A260">
        <v>130547</v>
      </c>
      <c r="B260">
        <v>177944</v>
      </c>
      <c r="C260" t="s">
        <v>726</v>
      </c>
      <c r="D260" s="19">
        <v>25</v>
      </c>
      <c r="E260" s="13">
        <v>41761</v>
      </c>
      <c r="F260" s="14">
        <v>0.72925925925925927</v>
      </c>
      <c r="G260" s="19">
        <v>0</v>
      </c>
      <c r="H260">
        <v>0</v>
      </c>
      <c r="I260" s="22">
        <f t="shared" ref="I260:I323" si="4">I259 + (D260-G260)</f>
        <v>-3498929.3270000676</v>
      </c>
      <c r="L260">
        <v>177944</v>
      </c>
      <c r="N260">
        <v>14</v>
      </c>
      <c r="O260" t="s">
        <v>146</v>
      </c>
      <c r="P260">
        <v>2</v>
      </c>
      <c r="R260">
        <v>62</v>
      </c>
      <c r="S260" s="13">
        <v>41768</v>
      </c>
      <c r="T260" s="13">
        <v>41768</v>
      </c>
      <c r="W260">
        <v>2014</v>
      </c>
      <c r="X260">
        <v>14</v>
      </c>
      <c r="AC260" t="s">
        <v>132</v>
      </c>
      <c r="AD260" t="s">
        <v>321</v>
      </c>
      <c r="AE260" t="s">
        <v>6335</v>
      </c>
      <c r="AG260">
        <v>56</v>
      </c>
      <c r="AH260">
        <v>1</v>
      </c>
      <c r="AI260" t="s">
        <v>58</v>
      </c>
      <c r="AK260">
        <v>0</v>
      </c>
      <c r="AM260">
        <v>0</v>
      </c>
      <c r="AP260" t="s">
        <v>59</v>
      </c>
    </row>
    <row r="261" spans="1:42" customFormat="1">
      <c r="A261">
        <v>130548</v>
      </c>
      <c r="B261">
        <v>177966</v>
      </c>
      <c r="C261" t="s">
        <v>727</v>
      </c>
      <c r="D261" s="19">
        <v>25</v>
      </c>
      <c r="E261" s="13">
        <v>41761</v>
      </c>
      <c r="F261" s="14">
        <v>0.73314814814814822</v>
      </c>
      <c r="G261" s="19">
        <v>0</v>
      </c>
      <c r="H261">
        <v>0</v>
      </c>
      <c r="I261" s="22">
        <f t="shared" si="4"/>
        <v>-3498904.3270000676</v>
      </c>
      <c r="L261">
        <v>177966</v>
      </c>
      <c r="N261">
        <v>14</v>
      </c>
      <c r="O261" t="s">
        <v>146</v>
      </c>
      <c r="P261">
        <v>2</v>
      </c>
      <c r="R261">
        <v>62</v>
      </c>
      <c r="S261" s="13">
        <v>41768</v>
      </c>
      <c r="T261" s="13">
        <v>41768</v>
      </c>
      <c r="W261">
        <v>2014</v>
      </c>
      <c r="X261">
        <v>14</v>
      </c>
      <c r="AC261" t="s">
        <v>132</v>
      </c>
      <c r="AD261" t="s">
        <v>321</v>
      </c>
      <c r="AE261" t="s">
        <v>6335</v>
      </c>
      <c r="AG261">
        <v>56</v>
      </c>
      <c r="AH261">
        <v>1</v>
      </c>
      <c r="AI261" t="s">
        <v>58</v>
      </c>
      <c r="AK261">
        <v>0</v>
      </c>
      <c r="AM261">
        <v>0</v>
      </c>
      <c r="AP261" t="s">
        <v>59</v>
      </c>
    </row>
    <row r="262" spans="1:42" customFormat="1">
      <c r="A262">
        <v>130549</v>
      </c>
      <c r="B262">
        <v>177978</v>
      </c>
      <c r="C262" t="s">
        <v>728</v>
      </c>
      <c r="D262" s="19">
        <v>25</v>
      </c>
      <c r="E262" s="13">
        <v>41761</v>
      </c>
      <c r="F262" s="14">
        <v>0.73371527777777779</v>
      </c>
      <c r="G262" s="19">
        <v>0</v>
      </c>
      <c r="H262">
        <v>0</v>
      </c>
      <c r="I262" s="22">
        <f t="shared" si="4"/>
        <v>-3498879.3270000676</v>
      </c>
      <c r="L262">
        <v>177978</v>
      </c>
      <c r="N262">
        <v>14</v>
      </c>
      <c r="O262" t="s">
        <v>146</v>
      </c>
      <c r="P262">
        <v>2</v>
      </c>
      <c r="R262">
        <v>62</v>
      </c>
      <c r="S262" s="13">
        <v>41768</v>
      </c>
      <c r="T262" s="13">
        <v>41768</v>
      </c>
      <c r="W262">
        <v>2014</v>
      </c>
      <c r="X262">
        <v>14</v>
      </c>
      <c r="AC262" t="s">
        <v>132</v>
      </c>
      <c r="AD262" t="s">
        <v>321</v>
      </c>
      <c r="AE262" t="s">
        <v>6335</v>
      </c>
      <c r="AG262">
        <v>56</v>
      </c>
      <c r="AH262">
        <v>1</v>
      </c>
      <c r="AI262" t="s">
        <v>58</v>
      </c>
      <c r="AK262">
        <v>0</v>
      </c>
      <c r="AM262">
        <v>0</v>
      </c>
      <c r="AP262" t="s">
        <v>59</v>
      </c>
    </row>
    <row r="263" spans="1:42" customFormat="1">
      <c r="A263">
        <v>130550</v>
      </c>
      <c r="B263">
        <v>177956</v>
      </c>
      <c r="C263" t="s">
        <v>729</v>
      </c>
      <c r="D263" s="19">
        <v>25</v>
      </c>
      <c r="E263" s="13">
        <v>41761</v>
      </c>
      <c r="F263" s="14">
        <v>0.73398148148148146</v>
      </c>
      <c r="G263" s="19">
        <v>0</v>
      </c>
      <c r="H263">
        <v>0</v>
      </c>
      <c r="I263" s="22">
        <f t="shared" si="4"/>
        <v>-3498854.3270000676</v>
      </c>
      <c r="L263">
        <v>177956</v>
      </c>
      <c r="N263">
        <v>14</v>
      </c>
      <c r="O263" t="s">
        <v>146</v>
      </c>
      <c r="P263">
        <v>2</v>
      </c>
      <c r="R263">
        <v>62</v>
      </c>
      <c r="S263" s="13">
        <v>41768</v>
      </c>
      <c r="T263" s="13">
        <v>41768</v>
      </c>
      <c r="W263">
        <v>2014</v>
      </c>
      <c r="X263">
        <v>14</v>
      </c>
      <c r="AC263" t="s">
        <v>132</v>
      </c>
      <c r="AD263" t="s">
        <v>321</v>
      </c>
      <c r="AE263" t="s">
        <v>6335</v>
      </c>
      <c r="AG263">
        <v>56</v>
      </c>
      <c r="AH263">
        <v>1</v>
      </c>
      <c r="AI263" t="s">
        <v>58</v>
      </c>
      <c r="AK263">
        <v>0</v>
      </c>
      <c r="AM263">
        <v>0</v>
      </c>
      <c r="AP263" t="s">
        <v>59</v>
      </c>
    </row>
    <row r="264" spans="1:42" customFormat="1">
      <c r="A264">
        <v>130554</v>
      </c>
      <c r="B264">
        <v>177968</v>
      </c>
      <c r="C264" t="s">
        <v>730</v>
      </c>
      <c r="D264" s="19">
        <v>25</v>
      </c>
      <c r="E264" s="13">
        <v>41761</v>
      </c>
      <c r="F264" s="14">
        <v>0.73645833333333333</v>
      </c>
      <c r="G264" s="19">
        <v>0</v>
      </c>
      <c r="H264">
        <v>0</v>
      </c>
      <c r="I264" s="22">
        <f t="shared" si="4"/>
        <v>-3498829.3270000676</v>
      </c>
      <c r="L264">
        <v>177968</v>
      </c>
      <c r="N264">
        <v>14</v>
      </c>
      <c r="O264" t="s">
        <v>146</v>
      </c>
      <c r="P264">
        <v>2</v>
      </c>
      <c r="R264">
        <v>62</v>
      </c>
      <c r="S264" s="13">
        <v>41768</v>
      </c>
      <c r="T264" s="13">
        <v>41768</v>
      </c>
      <c r="W264">
        <v>2014</v>
      </c>
      <c r="X264">
        <v>14</v>
      </c>
      <c r="AC264" t="s">
        <v>132</v>
      </c>
      <c r="AD264" t="s">
        <v>321</v>
      </c>
      <c r="AE264" t="s">
        <v>6335</v>
      </c>
      <c r="AG264">
        <v>56</v>
      </c>
      <c r="AH264">
        <v>1</v>
      </c>
      <c r="AI264" t="s">
        <v>58</v>
      </c>
      <c r="AK264">
        <v>0</v>
      </c>
      <c r="AM264">
        <v>0</v>
      </c>
      <c r="AP264" t="s">
        <v>59</v>
      </c>
    </row>
    <row r="265" spans="1:42" customFormat="1">
      <c r="A265">
        <v>159677</v>
      </c>
      <c r="B265" t="s">
        <v>731</v>
      </c>
      <c r="C265" t="s">
        <v>732</v>
      </c>
      <c r="D265" s="19">
        <v>0</v>
      </c>
      <c r="E265" s="13">
        <v>41761</v>
      </c>
      <c r="F265" s="14">
        <v>0.79108796296296291</v>
      </c>
      <c r="G265" s="19">
        <v>2096.81</v>
      </c>
      <c r="H265">
        <v>0</v>
      </c>
      <c r="I265" s="22">
        <f t="shared" si="4"/>
        <v>-3500926.1370000676</v>
      </c>
      <c r="M265">
        <v>64505</v>
      </c>
      <c r="N265">
        <v>63</v>
      </c>
      <c r="O265" t="s">
        <v>208</v>
      </c>
      <c r="P265">
        <v>1</v>
      </c>
      <c r="R265">
        <v>1459</v>
      </c>
      <c r="S265" s="13">
        <v>41858</v>
      </c>
      <c r="T265" s="13">
        <v>41858</v>
      </c>
      <c r="W265">
        <v>2014</v>
      </c>
      <c r="X265">
        <v>63</v>
      </c>
      <c r="AC265" t="s">
        <v>116</v>
      </c>
      <c r="AD265" t="s">
        <v>322</v>
      </c>
      <c r="AE265" t="s">
        <v>6335</v>
      </c>
      <c r="AG265">
        <v>74</v>
      </c>
      <c r="AH265">
        <v>10</v>
      </c>
      <c r="AI265" t="s">
        <v>95</v>
      </c>
      <c r="AK265">
        <v>0</v>
      </c>
      <c r="AM265">
        <v>0</v>
      </c>
      <c r="AP265" t="s">
        <v>446</v>
      </c>
    </row>
    <row r="266" spans="1:42" customFormat="1">
      <c r="A266">
        <v>159678</v>
      </c>
      <c r="B266" t="s">
        <v>733</v>
      </c>
      <c r="C266" t="s">
        <v>734</v>
      </c>
      <c r="D266" s="19">
        <v>0</v>
      </c>
      <c r="E266" s="13">
        <v>41761</v>
      </c>
      <c r="F266" s="14">
        <v>0.79108796296296291</v>
      </c>
      <c r="G266" s="19">
        <v>1969.81</v>
      </c>
      <c r="H266">
        <v>0</v>
      </c>
      <c r="I266" s="22">
        <f t="shared" si="4"/>
        <v>-3502895.9470000677</v>
      </c>
      <c r="M266">
        <v>64506</v>
      </c>
      <c r="N266">
        <v>63</v>
      </c>
      <c r="O266" t="s">
        <v>208</v>
      </c>
      <c r="P266">
        <v>1</v>
      </c>
      <c r="R266">
        <v>1459</v>
      </c>
      <c r="S266" s="13">
        <v>41858</v>
      </c>
      <c r="T266" s="13">
        <v>41858</v>
      </c>
      <c r="W266">
        <v>2014</v>
      </c>
      <c r="X266">
        <v>63</v>
      </c>
      <c r="AC266" t="s">
        <v>116</v>
      </c>
      <c r="AD266" t="s">
        <v>322</v>
      </c>
      <c r="AE266" t="s">
        <v>6335</v>
      </c>
      <c r="AG266">
        <v>74</v>
      </c>
      <c r="AH266">
        <v>10</v>
      </c>
      <c r="AI266" t="s">
        <v>95</v>
      </c>
      <c r="AK266">
        <v>0</v>
      </c>
      <c r="AM266">
        <v>0</v>
      </c>
      <c r="AP266" t="s">
        <v>446</v>
      </c>
    </row>
    <row r="267" spans="1:42" customFormat="1">
      <c r="A267">
        <v>135100</v>
      </c>
      <c r="B267" t="s">
        <v>735</v>
      </c>
      <c r="C267" t="s">
        <v>736</v>
      </c>
      <c r="D267" s="19">
        <v>0</v>
      </c>
      <c r="E267" s="13">
        <v>41761</v>
      </c>
      <c r="F267" s="14">
        <v>0.88011574074074073</v>
      </c>
      <c r="G267" s="19">
        <v>1492</v>
      </c>
      <c r="H267">
        <v>0</v>
      </c>
      <c r="I267" s="22">
        <f t="shared" si="4"/>
        <v>-3504387.9470000677</v>
      </c>
      <c r="M267">
        <v>54661</v>
      </c>
      <c r="N267">
        <v>7</v>
      </c>
      <c r="O267" t="s">
        <v>44</v>
      </c>
      <c r="P267">
        <v>1</v>
      </c>
      <c r="R267">
        <v>1598</v>
      </c>
      <c r="S267" s="13">
        <v>41786</v>
      </c>
      <c r="T267" s="13">
        <v>41786</v>
      </c>
      <c r="W267">
        <v>2014</v>
      </c>
      <c r="X267">
        <v>7</v>
      </c>
      <c r="AC267" t="s">
        <v>659</v>
      </c>
      <c r="AD267" t="s">
        <v>322</v>
      </c>
      <c r="AE267" t="s">
        <v>6334</v>
      </c>
      <c r="AG267">
        <v>74</v>
      </c>
      <c r="AH267">
        <v>10</v>
      </c>
      <c r="AI267" t="s">
        <v>95</v>
      </c>
      <c r="AK267">
        <v>0</v>
      </c>
      <c r="AM267">
        <v>0</v>
      </c>
      <c r="AP267" t="s">
        <v>446</v>
      </c>
    </row>
    <row r="268" spans="1:42" customFormat="1">
      <c r="A268">
        <v>135102</v>
      </c>
      <c r="B268" t="s">
        <v>737</v>
      </c>
      <c r="C268" t="s">
        <v>738</v>
      </c>
      <c r="D268" s="19">
        <v>0</v>
      </c>
      <c r="E268" s="13">
        <v>41761</v>
      </c>
      <c r="F268" s="14">
        <v>0.88012731481481488</v>
      </c>
      <c r="G268" s="19">
        <v>1492</v>
      </c>
      <c r="H268">
        <v>0</v>
      </c>
      <c r="I268" s="22">
        <f t="shared" si="4"/>
        <v>-3505879.9470000677</v>
      </c>
      <c r="M268">
        <v>54662</v>
      </c>
      <c r="N268">
        <v>7</v>
      </c>
      <c r="O268" t="s">
        <v>44</v>
      </c>
      <c r="P268">
        <v>1</v>
      </c>
      <c r="R268">
        <v>1598</v>
      </c>
      <c r="S268" s="13">
        <v>41786</v>
      </c>
      <c r="T268" s="13">
        <v>41786</v>
      </c>
      <c r="W268">
        <v>2014</v>
      </c>
      <c r="X268">
        <v>7</v>
      </c>
      <c r="AC268" t="s">
        <v>659</v>
      </c>
      <c r="AD268" t="s">
        <v>322</v>
      </c>
      <c r="AE268" t="s">
        <v>6334</v>
      </c>
      <c r="AG268">
        <v>74</v>
      </c>
      <c r="AH268">
        <v>10</v>
      </c>
      <c r="AI268" t="s">
        <v>95</v>
      </c>
      <c r="AK268">
        <v>0</v>
      </c>
      <c r="AM268">
        <v>0</v>
      </c>
      <c r="AP268" t="s">
        <v>446</v>
      </c>
    </row>
    <row r="269" spans="1:42" customFormat="1">
      <c r="A269">
        <v>135104</v>
      </c>
      <c r="B269" t="s">
        <v>739</v>
      </c>
      <c r="C269" t="s">
        <v>740</v>
      </c>
      <c r="D269" s="19">
        <v>0</v>
      </c>
      <c r="E269" s="13">
        <v>41761</v>
      </c>
      <c r="F269" s="14">
        <v>0.88012731481481488</v>
      </c>
      <c r="G269" s="19">
        <v>1492</v>
      </c>
      <c r="H269">
        <v>0</v>
      </c>
      <c r="I269" s="22">
        <f t="shared" si="4"/>
        <v>-3507371.9470000677</v>
      </c>
      <c r="M269">
        <v>54663</v>
      </c>
      <c r="N269">
        <v>7</v>
      </c>
      <c r="O269" t="s">
        <v>44</v>
      </c>
      <c r="P269">
        <v>1</v>
      </c>
      <c r="R269">
        <v>1598</v>
      </c>
      <c r="S269" s="13">
        <v>41786</v>
      </c>
      <c r="T269" s="13">
        <v>41786</v>
      </c>
      <c r="W269">
        <v>2014</v>
      </c>
      <c r="X269">
        <v>7</v>
      </c>
      <c r="AC269" t="s">
        <v>659</v>
      </c>
      <c r="AD269" t="s">
        <v>322</v>
      </c>
      <c r="AE269" t="s">
        <v>6334</v>
      </c>
      <c r="AG269">
        <v>74</v>
      </c>
      <c r="AH269">
        <v>10</v>
      </c>
      <c r="AI269" t="s">
        <v>95</v>
      </c>
      <c r="AK269">
        <v>0</v>
      </c>
      <c r="AM269">
        <v>0</v>
      </c>
      <c r="AP269" t="s">
        <v>446</v>
      </c>
    </row>
    <row r="270" spans="1:42" customFormat="1">
      <c r="A270">
        <v>135105</v>
      </c>
      <c r="B270" t="s">
        <v>741</v>
      </c>
      <c r="C270" t="s">
        <v>742</v>
      </c>
      <c r="D270" s="19">
        <v>0</v>
      </c>
      <c r="E270" s="13">
        <v>41761</v>
      </c>
      <c r="F270" s="14">
        <v>0.88013888888888892</v>
      </c>
      <c r="G270" s="19">
        <v>1339</v>
      </c>
      <c r="H270">
        <v>0</v>
      </c>
      <c r="I270" s="22">
        <f t="shared" si="4"/>
        <v>-3508710.9470000677</v>
      </c>
      <c r="M270">
        <v>54654</v>
      </c>
      <c r="N270">
        <v>7</v>
      </c>
      <c r="O270" t="s">
        <v>44</v>
      </c>
      <c r="P270">
        <v>1</v>
      </c>
      <c r="R270">
        <v>1598</v>
      </c>
      <c r="S270" s="13">
        <v>41786</v>
      </c>
      <c r="T270" s="13">
        <v>41786</v>
      </c>
      <c r="W270">
        <v>2014</v>
      </c>
      <c r="X270">
        <v>7</v>
      </c>
      <c r="AC270" t="s">
        <v>659</v>
      </c>
      <c r="AD270" t="s">
        <v>322</v>
      </c>
      <c r="AE270" t="s">
        <v>6334</v>
      </c>
      <c r="AG270">
        <v>74</v>
      </c>
      <c r="AH270">
        <v>10</v>
      </c>
      <c r="AI270" t="s">
        <v>95</v>
      </c>
      <c r="AK270">
        <v>0</v>
      </c>
      <c r="AM270">
        <v>0</v>
      </c>
      <c r="AP270" t="s">
        <v>446</v>
      </c>
    </row>
    <row r="271" spans="1:42" customFormat="1">
      <c r="A271">
        <v>135106</v>
      </c>
      <c r="B271" t="s">
        <v>743</v>
      </c>
      <c r="C271" t="s">
        <v>744</v>
      </c>
      <c r="D271" s="19">
        <v>0</v>
      </c>
      <c r="E271" s="13">
        <v>41761</v>
      </c>
      <c r="F271" s="14">
        <v>0.88013888888888892</v>
      </c>
      <c r="G271" s="19">
        <v>1418</v>
      </c>
      <c r="H271">
        <v>0</v>
      </c>
      <c r="I271" s="22">
        <f t="shared" si="4"/>
        <v>-3510128.9470000677</v>
      </c>
      <c r="M271">
        <v>54664</v>
      </c>
      <c r="N271">
        <v>7</v>
      </c>
      <c r="O271" t="s">
        <v>44</v>
      </c>
      <c r="P271">
        <v>1</v>
      </c>
      <c r="R271">
        <v>1598</v>
      </c>
      <c r="S271" s="13">
        <v>41786</v>
      </c>
      <c r="T271" s="13">
        <v>41786</v>
      </c>
      <c r="W271">
        <v>2014</v>
      </c>
      <c r="X271">
        <v>7</v>
      </c>
      <c r="AC271" t="s">
        <v>659</v>
      </c>
      <c r="AD271" t="s">
        <v>322</v>
      </c>
      <c r="AE271" t="s">
        <v>6334</v>
      </c>
      <c r="AG271">
        <v>74</v>
      </c>
      <c r="AH271">
        <v>10</v>
      </c>
      <c r="AI271" t="s">
        <v>95</v>
      </c>
      <c r="AK271">
        <v>0</v>
      </c>
      <c r="AM271">
        <v>0</v>
      </c>
      <c r="AP271" t="s">
        <v>446</v>
      </c>
    </row>
    <row r="272" spans="1:42" customFormat="1">
      <c r="A272">
        <v>135107</v>
      </c>
      <c r="B272" t="s">
        <v>745</v>
      </c>
      <c r="C272" t="s">
        <v>746</v>
      </c>
      <c r="D272" s="19">
        <v>0</v>
      </c>
      <c r="E272" s="13">
        <v>41761</v>
      </c>
      <c r="F272" s="14">
        <v>0.88013888888888892</v>
      </c>
      <c r="G272" s="19">
        <v>1339</v>
      </c>
      <c r="H272">
        <v>0</v>
      </c>
      <c r="I272" s="22">
        <f t="shared" si="4"/>
        <v>-3511467.9470000677</v>
      </c>
      <c r="M272">
        <v>54655</v>
      </c>
      <c r="N272">
        <v>7</v>
      </c>
      <c r="O272" t="s">
        <v>44</v>
      </c>
      <c r="P272">
        <v>1</v>
      </c>
      <c r="R272">
        <v>1598</v>
      </c>
      <c r="S272" s="13">
        <v>41786</v>
      </c>
      <c r="T272" s="13">
        <v>41786</v>
      </c>
      <c r="W272">
        <v>2014</v>
      </c>
      <c r="X272">
        <v>7</v>
      </c>
      <c r="AC272" t="s">
        <v>659</v>
      </c>
      <c r="AD272" t="s">
        <v>322</v>
      </c>
      <c r="AE272" t="s">
        <v>6334</v>
      </c>
      <c r="AG272">
        <v>74</v>
      </c>
      <c r="AH272">
        <v>10</v>
      </c>
      <c r="AI272" t="s">
        <v>95</v>
      </c>
      <c r="AK272">
        <v>0</v>
      </c>
      <c r="AM272">
        <v>0</v>
      </c>
      <c r="AP272" t="s">
        <v>446</v>
      </c>
    </row>
    <row r="273" spans="1:42" customFormat="1">
      <c r="A273">
        <v>135108</v>
      </c>
      <c r="B273" t="s">
        <v>747</v>
      </c>
      <c r="C273" t="s">
        <v>748</v>
      </c>
      <c r="D273" s="19">
        <v>0</v>
      </c>
      <c r="E273" s="13">
        <v>41761</v>
      </c>
      <c r="F273" s="14">
        <v>0.88013888888888892</v>
      </c>
      <c r="G273" s="19">
        <v>1342.8</v>
      </c>
      <c r="H273">
        <v>0</v>
      </c>
      <c r="I273" s="22">
        <f t="shared" si="4"/>
        <v>-3512810.7470000675</v>
      </c>
      <c r="M273">
        <v>54665</v>
      </c>
      <c r="N273">
        <v>7</v>
      </c>
      <c r="O273" t="s">
        <v>44</v>
      </c>
      <c r="P273">
        <v>1</v>
      </c>
      <c r="R273">
        <v>1598</v>
      </c>
      <c r="S273" s="13">
        <v>41786</v>
      </c>
      <c r="T273" s="13">
        <v>41786</v>
      </c>
      <c r="W273">
        <v>2014</v>
      </c>
      <c r="X273">
        <v>7</v>
      </c>
      <c r="AC273" t="s">
        <v>659</v>
      </c>
      <c r="AD273" t="s">
        <v>322</v>
      </c>
      <c r="AE273" t="s">
        <v>6334</v>
      </c>
      <c r="AG273">
        <v>74</v>
      </c>
      <c r="AH273">
        <v>10</v>
      </c>
      <c r="AI273" t="s">
        <v>95</v>
      </c>
      <c r="AK273">
        <v>0</v>
      </c>
      <c r="AM273">
        <v>0</v>
      </c>
      <c r="AP273" t="s">
        <v>446</v>
      </c>
    </row>
    <row r="274" spans="1:42" customFormat="1">
      <c r="A274">
        <v>135109</v>
      </c>
      <c r="B274" t="s">
        <v>749</v>
      </c>
      <c r="C274" t="s">
        <v>750</v>
      </c>
      <c r="D274" s="19">
        <v>0</v>
      </c>
      <c r="E274" s="13">
        <v>41761</v>
      </c>
      <c r="F274" s="14">
        <v>0.88013888888888892</v>
      </c>
      <c r="G274" s="19">
        <v>1339</v>
      </c>
      <c r="H274">
        <v>0</v>
      </c>
      <c r="I274" s="22">
        <f t="shared" si="4"/>
        <v>-3514149.7470000675</v>
      </c>
      <c r="M274">
        <v>54656</v>
      </c>
      <c r="N274">
        <v>7</v>
      </c>
      <c r="O274" t="s">
        <v>44</v>
      </c>
      <c r="P274">
        <v>1</v>
      </c>
      <c r="R274">
        <v>1598</v>
      </c>
      <c r="S274" s="13">
        <v>41786</v>
      </c>
      <c r="T274" s="13">
        <v>41786</v>
      </c>
      <c r="W274">
        <v>2014</v>
      </c>
      <c r="X274">
        <v>7</v>
      </c>
      <c r="AC274" t="s">
        <v>659</v>
      </c>
      <c r="AD274" t="s">
        <v>322</v>
      </c>
      <c r="AE274" t="s">
        <v>6334</v>
      </c>
      <c r="AG274">
        <v>74</v>
      </c>
      <c r="AH274">
        <v>10</v>
      </c>
      <c r="AI274" t="s">
        <v>95</v>
      </c>
      <c r="AK274">
        <v>0</v>
      </c>
      <c r="AM274">
        <v>0</v>
      </c>
      <c r="AP274" t="s">
        <v>446</v>
      </c>
    </row>
    <row r="275" spans="1:42" customFormat="1">
      <c r="A275">
        <v>135110</v>
      </c>
      <c r="B275" t="s">
        <v>751</v>
      </c>
      <c r="C275" t="s">
        <v>752</v>
      </c>
      <c r="D275" s="19">
        <v>0</v>
      </c>
      <c r="E275" s="13">
        <v>41761</v>
      </c>
      <c r="F275" s="14">
        <v>0.88013888888888892</v>
      </c>
      <c r="G275" s="19">
        <v>955</v>
      </c>
      <c r="H275">
        <v>0</v>
      </c>
      <c r="I275" s="22">
        <f t="shared" si="4"/>
        <v>-3515104.7470000675</v>
      </c>
      <c r="M275">
        <v>54666</v>
      </c>
      <c r="N275">
        <v>7</v>
      </c>
      <c r="O275" t="s">
        <v>44</v>
      </c>
      <c r="P275">
        <v>1</v>
      </c>
      <c r="R275">
        <v>1598</v>
      </c>
      <c r="S275" s="13">
        <v>41786</v>
      </c>
      <c r="T275" s="13">
        <v>41786</v>
      </c>
      <c r="W275">
        <v>2014</v>
      </c>
      <c r="X275">
        <v>7</v>
      </c>
      <c r="AC275" t="s">
        <v>659</v>
      </c>
      <c r="AD275" t="s">
        <v>322</v>
      </c>
      <c r="AE275" t="s">
        <v>6334</v>
      </c>
      <c r="AG275">
        <v>74</v>
      </c>
      <c r="AH275">
        <v>10</v>
      </c>
      <c r="AI275" t="s">
        <v>95</v>
      </c>
      <c r="AK275">
        <v>0</v>
      </c>
      <c r="AM275">
        <v>0</v>
      </c>
      <c r="AP275" t="s">
        <v>446</v>
      </c>
    </row>
    <row r="276" spans="1:42" customFormat="1">
      <c r="A276">
        <v>135111</v>
      </c>
      <c r="B276" t="s">
        <v>753</v>
      </c>
      <c r="C276" t="s">
        <v>754</v>
      </c>
      <c r="D276" s="19">
        <v>0</v>
      </c>
      <c r="E276" s="13">
        <v>41761</v>
      </c>
      <c r="F276" s="14">
        <v>0.88013888888888892</v>
      </c>
      <c r="G276" s="19">
        <v>1339</v>
      </c>
      <c r="H276">
        <v>0</v>
      </c>
      <c r="I276" s="22">
        <f t="shared" si="4"/>
        <v>-3516443.7470000675</v>
      </c>
      <c r="M276">
        <v>54657</v>
      </c>
      <c r="N276">
        <v>7</v>
      </c>
      <c r="O276" t="s">
        <v>44</v>
      </c>
      <c r="P276">
        <v>1</v>
      </c>
      <c r="R276">
        <v>1598</v>
      </c>
      <c r="S276" s="13">
        <v>41786</v>
      </c>
      <c r="T276" s="13">
        <v>41786</v>
      </c>
      <c r="W276">
        <v>2014</v>
      </c>
      <c r="X276">
        <v>7</v>
      </c>
      <c r="AC276" t="s">
        <v>659</v>
      </c>
      <c r="AD276" t="s">
        <v>322</v>
      </c>
      <c r="AE276" t="s">
        <v>6334</v>
      </c>
      <c r="AG276">
        <v>74</v>
      </c>
      <c r="AH276">
        <v>10</v>
      </c>
      <c r="AI276" t="s">
        <v>95</v>
      </c>
      <c r="AK276">
        <v>0</v>
      </c>
      <c r="AM276">
        <v>0</v>
      </c>
      <c r="AP276" t="s">
        <v>446</v>
      </c>
    </row>
    <row r="277" spans="1:42" customFormat="1">
      <c r="A277">
        <v>135112</v>
      </c>
      <c r="B277" t="s">
        <v>755</v>
      </c>
      <c r="C277" t="s">
        <v>756</v>
      </c>
      <c r="D277" s="19">
        <v>0</v>
      </c>
      <c r="E277" s="13">
        <v>41761</v>
      </c>
      <c r="F277" s="14">
        <v>0.88013888888888892</v>
      </c>
      <c r="G277" s="19">
        <v>907.25</v>
      </c>
      <c r="H277">
        <v>0</v>
      </c>
      <c r="I277" s="22">
        <f t="shared" si="4"/>
        <v>-3517350.9970000675</v>
      </c>
      <c r="M277">
        <v>54667</v>
      </c>
      <c r="N277">
        <v>7</v>
      </c>
      <c r="O277" t="s">
        <v>44</v>
      </c>
      <c r="P277">
        <v>1</v>
      </c>
      <c r="R277">
        <v>1598</v>
      </c>
      <c r="S277" s="13">
        <v>41786</v>
      </c>
      <c r="T277" s="13">
        <v>41786</v>
      </c>
      <c r="W277">
        <v>2014</v>
      </c>
      <c r="X277">
        <v>7</v>
      </c>
      <c r="AC277" t="s">
        <v>659</v>
      </c>
      <c r="AD277" t="s">
        <v>322</v>
      </c>
      <c r="AE277" t="s">
        <v>6334</v>
      </c>
      <c r="AG277">
        <v>74</v>
      </c>
      <c r="AH277">
        <v>10</v>
      </c>
      <c r="AI277" t="s">
        <v>95</v>
      </c>
      <c r="AK277">
        <v>0</v>
      </c>
      <c r="AM277">
        <v>0</v>
      </c>
      <c r="AP277" t="s">
        <v>446</v>
      </c>
    </row>
    <row r="278" spans="1:42" customFormat="1">
      <c r="A278">
        <v>135117</v>
      </c>
      <c r="B278" t="s">
        <v>757</v>
      </c>
      <c r="C278" t="s">
        <v>758</v>
      </c>
      <c r="D278" s="19">
        <v>0</v>
      </c>
      <c r="E278" s="13">
        <v>41761</v>
      </c>
      <c r="F278" s="14">
        <v>0.88015046296296295</v>
      </c>
      <c r="G278" s="19">
        <v>1492</v>
      </c>
      <c r="H278">
        <v>0</v>
      </c>
      <c r="I278" s="22">
        <f t="shared" si="4"/>
        <v>-3518842.9970000675</v>
      </c>
      <c r="M278">
        <v>54660</v>
      </c>
      <c r="N278">
        <v>7</v>
      </c>
      <c r="O278" t="s">
        <v>44</v>
      </c>
      <c r="P278">
        <v>1</v>
      </c>
      <c r="R278">
        <v>1598</v>
      </c>
      <c r="S278" s="13">
        <v>41786</v>
      </c>
      <c r="T278" s="13">
        <v>41786</v>
      </c>
      <c r="W278">
        <v>2014</v>
      </c>
      <c r="X278">
        <v>7</v>
      </c>
      <c r="AC278" t="s">
        <v>659</v>
      </c>
      <c r="AD278" t="s">
        <v>322</v>
      </c>
      <c r="AE278" t="s">
        <v>6334</v>
      </c>
      <c r="AG278">
        <v>74</v>
      </c>
      <c r="AH278">
        <v>10</v>
      </c>
      <c r="AI278" t="s">
        <v>95</v>
      </c>
      <c r="AK278">
        <v>0</v>
      </c>
      <c r="AM278">
        <v>0</v>
      </c>
      <c r="AP278" t="s">
        <v>446</v>
      </c>
    </row>
    <row r="279" spans="1:42" customFormat="1">
      <c r="A279">
        <v>135113</v>
      </c>
      <c r="B279" t="s">
        <v>759</v>
      </c>
      <c r="C279" t="s">
        <v>760</v>
      </c>
      <c r="D279" s="19">
        <v>0</v>
      </c>
      <c r="E279" s="13">
        <v>41761</v>
      </c>
      <c r="F279" s="14">
        <v>0.88015046296296295</v>
      </c>
      <c r="G279" s="19">
        <v>1339</v>
      </c>
      <c r="H279">
        <v>0</v>
      </c>
      <c r="I279" s="22">
        <f t="shared" si="4"/>
        <v>-3520181.9970000675</v>
      </c>
      <c r="M279">
        <v>54658</v>
      </c>
      <c r="N279">
        <v>7</v>
      </c>
      <c r="O279" t="s">
        <v>44</v>
      </c>
      <c r="P279">
        <v>1</v>
      </c>
      <c r="R279">
        <v>1598</v>
      </c>
      <c r="S279" s="13">
        <v>41786</v>
      </c>
      <c r="T279" s="13">
        <v>41786</v>
      </c>
      <c r="W279">
        <v>2014</v>
      </c>
      <c r="X279">
        <v>7</v>
      </c>
      <c r="AC279" t="s">
        <v>659</v>
      </c>
      <c r="AD279" t="s">
        <v>322</v>
      </c>
      <c r="AE279" t="s">
        <v>6334</v>
      </c>
      <c r="AG279">
        <v>74</v>
      </c>
      <c r="AH279">
        <v>10</v>
      </c>
      <c r="AI279" t="s">
        <v>95</v>
      </c>
      <c r="AK279">
        <v>0</v>
      </c>
      <c r="AM279">
        <v>0</v>
      </c>
      <c r="AP279" t="s">
        <v>446</v>
      </c>
    </row>
    <row r="280" spans="1:42" customFormat="1">
      <c r="A280">
        <v>135114</v>
      </c>
      <c r="B280" t="s">
        <v>761</v>
      </c>
      <c r="C280" t="s">
        <v>762</v>
      </c>
      <c r="D280" s="19">
        <v>0</v>
      </c>
      <c r="E280" s="13">
        <v>41761</v>
      </c>
      <c r="F280" s="14">
        <v>0.88015046296296295</v>
      </c>
      <c r="G280" s="19">
        <v>1339</v>
      </c>
      <c r="H280">
        <v>0</v>
      </c>
      <c r="I280" s="22">
        <f t="shared" si="4"/>
        <v>-3521520.9970000675</v>
      </c>
      <c r="M280">
        <v>54668</v>
      </c>
      <c r="N280">
        <v>7</v>
      </c>
      <c r="O280" t="s">
        <v>44</v>
      </c>
      <c r="P280">
        <v>1</v>
      </c>
      <c r="R280">
        <v>1598</v>
      </c>
      <c r="S280" s="13">
        <v>41786</v>
      </c>
      <c r="T280" s="13">
        <v>41786</v>
      </c>
      <c r="W280">
        <v>2014</v>
      </c>
      <c r="X280">
        <v>7</v>
      </c>
      <c r="AC280" t="s">
        <v>659</v>
      </c>
      <c r="AD280" t="s">
        <v>322</v>
      </c>
      <c r="AE280" t="s">
        <v>6334</v>
      </c>
      <c r="AG280">
        <v>74</v>
      </c>
      <c r="AH280">
        <v>10</v>
      </c>
      <c r="AI280" t="s">
        <v>95</v>
      </c>
      <c r="AK280">
        <v>0</v>
      </c>
      <c r="AM280">
        <v>0</v>
      </c>
      <c r="AP280" t="s">
        <v>446</v>
      </c>
    </row>
    <row r="281" spans="1:42" customFormat="1">
      <c r="A281">
        <v>135115</v>
      </c>
      <c r="B281" t="s">
        <v>763</v>
      </c>
      <c r="C281" t="s">
        <v>764</v>
      </c>
      <c r="D281" s="19">
        <v>0</v>
      </c>
      <c r="E281" s="13">
        <v>41761</v>
      </c>
      <c r="F281" s="14">
        <v>0.88015046296296295</v>
      </c>
      <c r="G281" s="19">
        <v>1339</v>
      </c>
      <c r="H281">
        <v>0</v>
      </c>
      <c r="I281" s="22">
        <f t="shared" si="4"/>
        <v>-3522859.9970000675</v>
      </c>
      <c r="M281">
        <v>54659</v>
      </c>
      <c r="N281">
        <v>7</v>
      </c>
      <c r="O281" t="s">
        <v>44</v>
      </c>
      <c r="P281">
        <v>1</v>
      </c>
      <c r="R281">
        <v>1598</v>
      </c>
      <c r="S281" s="13">
        <v>41786</v>
      </c>
      <c r="T281" s="13">
        <v>41786</v>
      </c>
      <c r="W281">
        <v>2014</v>
      </c>
      <c r="X281">
        <v>7</v>
      </c>
      <c r="AC281" t="s">
        <v>659</v>
      </c>
      <c r="AD281" t="s">
        <v>322</v>
      </c>
      <c r="AE281" t="s">
        <v>6334</v>
      </c>
      <c r="AG281">
        <v>74</v>
      </c>
      <c r="AH281">
        <v>10</v>
      </c>
      <c r="AI281" t="s">
        <v>95</v>
      </c>
      <c r="AK281">
        <v>0</v>
      </c>
      <c r="AM281">
        <v>0</v>
      </c>
      <c r="AP281" t="s">
        <v>446</v>
      </c>
    </row>
    <row r="282" spans="1:42" customFormat="1">
      <c r="A282">
        <v>135116</v>
      </c>
      <c r="B282" t="s">
        <v>765</v>
      </c>
      <c r="C282" t="s">
        <v>766</v>
      </c>
      <c r="D282" s="19">
        <v>0</v>
      </c>
      <c r="E282" s="13">
        <v>41761</v>
      </c>
      <c r="F282" s="14">
        <v>0.88015046296296295</v>
      </c>
      <c r="G282" s="19">
        <v>1418</v>
      </c>
      <c r="H282">
        <v>0</v>
      </c>
      <c r="I282" s="22">
        <f t="shared" si="4"/>
        <v>-3524277.9970000675</v>
      </c>
      <c r="M282">
        <v>54669</v>
      </c>
      <c r="N282">
        <v>7</v>
      </c>
      <c r="O282" t="s">
        <v>44</v>
      </c>
      <c r="P282">
        <v>1</v>
      </c>
      <c r="R282">
        <v>1598</v>
      </c>
      <c r="S282" s="13">
        <v>41786</v>
      </c>
      <c r="T282" s="13">
        <v>41786</v>
      </c>
      <c r="W282">
        <v>2014</v>
      </c>
      <c r="X282">
        <v>7</v>
      </c>
      <c r="AC282" t="s">
        <v>659</v>
      </c>
      <c r="AD282" t="s">
        <v>322</v>
      </c>
      <c r="AE282" t="s">
        <v>6334</v>
      </c>
      <c r="AG282">
        <v>74</v>
      </c>
      <c r="AH282">
        <v>10</v>
      </c>
      <c r="AI282" t="s">
        <v>95</v>
      </c>
      <c r="AK282">
        <v>0</v>
      </c>
      <c r="AM282">
        <v>0</v>
      </c>
      <c r="AP282" t="s">
        <v>446</v>
      </c>
    </row>
    <row r="283" spans="1:42" customFormat="1">
      <c r="A283">
        <v>135120</v>
      </c>
      <c r="B283" t="s">
        <v>767</v>
      </c>
      <c r="C283" t="s">
        <v>768</v>
      </c>
      <c r="D283" s="19">
        <v>0</v>
      </c>
      <c r="E283" s="13">
        <v>41761</v>
      </c>
      <c r="F283" s="14">
        <v>0.88111111111111118</v>
      </c>
      <c r="G283" s="19">
        <v>2.61</v>
      </c>
      <c r="H283">
        <v>0</v>
      </c>
      <c r="I283" s="22">
        <f t="shared" si="4"/>
        <v>-3524280.6070000674</v>
      </c>
      <c r="M283">
        <v>54670</v>
      </c>
      <c r="N283">
        <v>7</v>
      </c>
      <c r="O283" t="s">
        <v>44</v>
      </c>
      <c r="P283">
        <v>1</v>
      </c>
      <c r="R283">
        <v>1512</v>
      </c>
      <c r="S283" s="13">
        <v>41786</v>
      </c>
      <c r="T283" s="13">
        <v>41786</v>
      </c>
      <c r="W283">
        <v>2014</v>
      </c>
      <c r="X283">
        <v>7</v>
      </c>
      <c r="AC283" t="s">
        <v>56</v>
      </c>
      <c r="AD283" t="s">
        <v>322</v>
      </c>
      <c r="AE283" t="s">
        <v>6335</v>
      </c>
      <c r="AG283">
        <v>74</v>
      </c>
      <c r="AH283">
        <v>9</v>
      </c>
      <c r="AI283" t="s">
        <v>54</v>
      </c>
      <c r="AK283">
        <v>0</v>
      </c>
      <c r="AM283">
        <v>0</v>
      </c>
      <c r="AP283" t="s">
        <v>446</v>
      </c>
    </row>
    <row r="284" spans="1:42" customFormat="1">
      <c r="A284">
        <v>135119</v>
      </c>
      <c r="B284" t="s">
        <v>769</v>
      </c>
      <c r="C284" t="s">
        <v>770</v>
      </c>
      <c r="D284" s="19">
        <v>0</v>
      </c>
      <c r="E284" s="13">
        <v>41761</v>
      </c>
      <c r="F284" s="14">
        <v>0.88111111111111118</v>
      </c>
      <c r="G284" s="19">
        <v>32.229999999999997</v>
      </c>
      <c r="H284">
        <v>0</v>
      </c>
      <c r="I284" s="22">
        <f t="shared" si="4"/>
        <v>-3524312.8370000673</v>
      </c>
      <c r="M284">
        <v>54671</v>
      </c>
      <c r="N284">
        <v>7</v>
      </c>
      <c r="O284" t="s">
        <v>44</v>
      </c>
      <c r="P284">
        <v>1</v>
      </c>
      <c r="R284">
        <v>1512</v>
      </c>
      <c r="S284" s="13">
        <v>41786</v>
      </c>
      <c r="T284" s="13">
        <v>41786</v>
      </c>
      <c r="W284">
        <v>2014</v>
      </c>
      <c r="X284">
        <v>7</v>
      </c>
      <c r="AC284" t="s">
        <v>56</v>
      </c>
      <c r="AD284" t="s">
        <v>322</v>
      </c>
      <c r="AE284" t="s">
        <v>6335</v>
      </c>
      <c r="AG284">
        <v>74</v>
      </c>
      <c r="AH284">
        <v>9</v>
      </c>
      <c r="AI284" t="s">
        <v>54</v>
      </c>
      <c r="AK284">
        <v>0</v>
      </c>
      <c r="AM284">
        <v>0</v>
      </c>
      <c r="AP284" t="s">
        <v>446</v>
      </c>
    </row>
    <row r="285" spans="1:42" customFormat="1">
      <c r="A285">
        <v>135118</v>
      </c>
      <c r="B285" t="s">
        <v>771</v>
      </c>
      <c r="C285" t="s">
        <v>772</v>
      </c>
      <c r="D285" s="19">
        <v>0</v>
      </c>
      <c r="E285" s="13">
        <v>41761</v>
      </c>
      <c r="F285" s="14">
        <v>0.88111111111111118</v>
      </c>
      <c r="G285" s="19">
        <v>252.84</v>
      </c>
      <c r="H285">
        <v>0</v>
      </c>
      <c r="I285" s="22">
        <f t="shared" si="4"/>
        <v>-3524565.6770000672</v>
      </c>
      <c r="M285">
        <v>54672</v>
      </c>
      <c r="N285">
        <v>7</v>
      </c>
      <c r="O285" t="s">
        <v>44</v>
      </c>
      <c r="P285">
        <v>1</v>
      </c>
      <c r="R285">
        <v>1512</v>
      </c>
      <c r="S285" s="13">
        <v>41786</v>
      </c>
      <c r="T285" s="13">
        <v>41786</v>
      </c>
      <c r="W285">
        <v>2014</v>
      </c>
      <c r="X285">
        <v>7</v>
      </c>
      <c r="AC285" t="s">
        <v>56</v>
      </c>
      <c r="AD285" t="s">
        <v>322</v>
      </c>
      <c r="AE285" t="s">
        <v>6335</v>
      </c>
      <c r="AG285">
        <v>74</v>
      </c>
      <c r="AH285">
        <v>9</v>
      </c>
      <c r="AI285" t="s">
        <v>54</v>
      </c>
      <c r="AK285">
        <v>0</v>
      </c>
      <c r="AM285">
        <v>0</v>
      </c>
      <c r="AP285" t="s">
        <v>446</v>
      </c>
    </row>
    <row r="286" spans="1:42" customFormat="1">
      <c r="A286">
        <v>135121</v>
      </c>
      <c r="B286" t="s">
        <v>773</v>
      </c>
      <c r="C286" t="s">
        <v>774</v>
      </c>
      <c r="D286" s="19">
        <v>0</v>
      </c>
      <c r="E286" s="13">
        <v>41761</v>
      </c>
      <c r="F286" s="14">
        <v>0.88112268518518511</v>
      </c>
      <c r="G286" s="19">
        <v>42</v>
      </c>
      <c r="H286">
        <v>0</v>
      </c>
      <c r="I286" s="22">
        <f t="shared" si="4"/>
        <v>-3524607.6770000672</v>
      </c>
      <c r="M286">
        <v>54673</v>
      </c>
      <c r="N286">
        <v>7</v>
      </c>
      <c r="O286" t="s">
        <v>44</v>
      </c>
      <c r="P286">
        <v>1</v>
      </c>
      <c r="R286">
        <v>575</v>
      </c>
      <c r="S286" s="13">
        <v>41786</v>
      </c>
      <c r="T286" s="13">
        <v>41786</v>
      </c>
      <c r="W286">
        <v>2014</v>
      </c>
      <c r="X286">
        <v>7</v>
      </c>
      <c r="AC286" t="s">
        <v>61</v>
      </c>
      <c r="AD286" t="s">
        <v>322</v>
      </c>
      <c r="AE286" t="s">
        <v>6335</v>
      </c>
      <c r="AG286">
        <v>74</v>
      </c>
      <c r="AH286">
        <v>9</v>
      </c>
      <c r="AI286" t="s">
        <v>54</v>
      </c>
      <c r="AK286">
        <v>0</v>
      </c>
      <c r="AM286">
        <v>0</v>
      </c>
      <c r="AP286" t="s">
        <v>446</v>
      </c>
    </row>
    <row r="287" spans="1:42" customFormat="1">
      <c r="A287">
        <v>136611</v>
      </c>
      <c r="B287" t="s">
        <v>775</v>
      </c>
      <c r="C287" t="s">
        <v>776</v>
      </c>
      <c r="D287" s="19">
        <v>0</v>
      </c>
      <c r="E287" s="13">
        <v>41761</v>
      </c>
      <c r="F287" s="14">
        <v>0.91767361111111112</v>
      </c>
      <c r="G287" s="19">
        <v>8.4</v>
      </c>
      <c r="H287">
        <v>0</v>
      </c>
      <c r="I287" s="22">
        <f t="shared" si="4"/>
        <v>-3524616.0770000671</v>
      </c>
      <c r="M287">
        <v>55641</v>
      </c>
      <c r="N287">
        <v>7</v>
      </c>
      <c r="O287" t="s">
        <v>44</v>
      </c>
      <c r="P287">
        <v>1</v>
      </c>
      <c r="R287">
        <v>575</v>
      </c>
      <c r="S287" s="13">
        <v>41792</v>
      </c>
      <c r="T287" s="13">
        <v>41792</v>
      </c>
      <c r="W287">
        <v>2014</v>
      </c>
      <c r="X287">
        <v>7</v>
      </c>
      <c r="AC287" t="s">
        <v>61</v>
      </c>
      <c r="AD287" t="s">
        <v>322</v>
      </c>
      <c r="AE287" t="s">
        <v>6335</v>
      </c>
      <c r="AG287">
        <v>27</v>
      </c>
      <c r="AH287">
        <v>9</v>
      </c>
      <c r="AI287" t="s">
        <v>54</v>
      </c>
      <c r="AK287">
        <v>0</v>
      </c>
      <c r="AM287">
        <v>0</v>
      </c>
      <c r="AP287" t="s">
        <v>533</v>
      </c>
    </row>
    <row r="288" spans="1:42" customFormat="1">
      <c r="A288">
        <v>130797</v>
      </c>
      <c r="B288">
        <v>178102</v>
      </c>
      <c r="C288" t="s">
        <v>777</v>
      </c>
      <c r="D288" s="19">
        <v>50</v>
      </c>
      <c r="E288" s="13">
        <v>41762</v>
      </c>
      <c r="F288" s="14">
        <v>0.68921296296296297</v>
      </c>
      <c r="G288" s="19">
        <v>0</v>
      </c>
      <c r="H288">
        <v>0</v>
      </c>
      <c r="I288" s="22">
        <f t="shared" si="4"/>
        <v>-3524566.0770000671</v>
      </c>
      <c r="L288">
        <v>178102</v>
      </c>
      <c r="N288">
        <v>14</v>
      </c>
      <c r="O288" t="s">
        <v>146</v>
      </c>
      <c r="P288">
        <v>1</v>
      </c>
      <c r="R288">
        <v>62</v>
      </c>
      <c r="S288" s="13">
        <v>41771</v>
      </c>
      <c r="T288" s="13">
        <v>41771</v>
      </c>
      <c r="W288">
        <v>2014</v>
      </c>
      <c r="X288">
        <v>14</v>
      </c>
      <c r="AC288" t="s">
        <v>132</v>
      </c>
      <c r="AD288" t="s">
        <v>321</v>
      </c>
      <c r="AE288" t="s">
        <v>6335</v>
      </c>
      <c r="AG288">
        <v>56</v>
      </c>
      <c r="AH288">
        <v>1</v>
      </c>
      <c r="AI288" t="s">
        <v>58</v>
      </c>
      <c r="AK288">
        <v>0</v>
      </c>
      <c r="AM288">
        <v>0</v>
      </c>
      <c r="AP288" t="s">
        <v>59</v>
      </c>
    </row>
    <row r="289" spans="1:42" customFormat="1">
      <c r="A289">
        <v>130798</v>
      </c>
      <c r="B289">
        <v>178101</v>
      </c>
      <c r="C289" t="s">
        <v>778</v>
      </c>
      <c r="D289" s="19">
        <v>50</v>
      </c>
      <c r="E289" s="13">
        <v>41762</v>
      </c>
      <c r="F289" s="14">
        <v>0.68944444444444442</v>
      </c>
      <c r="G289" s="19">
        <v>0</v>
      </c>
      <c r="H289">
        <v>0</v>
      </c>
      <c r="I289" s="22">
        <f t="shared" si="4"/>
        <v>-3524516.0770000671</v>
      </c>
      <c r="L289">
        <v>178101</v>
      </c>
      <c r="N289">
        <v>14</v>
      </c>
      <c r="O289" t="s">
        <v>146</v>
      </c>
      <c r="P289">
        <v>1</v>
      </c>
      <c r="R289">
        <v>62</v>
      </c>
      <c r="S289" s="13">
        <v>41771</v>
      </c>
      <c r="T289" s="13">
        <v>41771</v>
      </c>
      <c r="W289">
        <v>2014</v>
      </c>
      <c r="X289">
        <v>14</v>
      </c>
      <c r="AC289" t="s">
        <v>132</v>
      </c>
      <c r="AD289" t="s">
        <v>321</v>
      </c>
      <c r="AE289" t="s">
        <v>6335</v>
      </c>
      <c r="AG289">
        <v>56</v>
      </c>
      <c r="AH289">
        <v>1</v>
      </c>
      <c r="AI289" t="s">
        <v>58</v>
      </c>
      <c r="AK289">
        <v>0</v>
      </c>
      <c r="AM289">
        <v>0</v>
      </c>
      <c r="AP289" t="s">
        <v>59</v>
      </c>
    </row>
    <row r="290" spans="1:42" customFormat="1">
      <c r="A290">
        <v>130526</v>
      </c>
      <c r="B290">
        <v>177923</v>
      </c>
      <c r="C290" t="s">
        <v>779</v>
      </c>
      <c r="D290" s="19">
        <v>25</v>
      </c>
      <c r="E290" s="13">
        <v>41762</v>
      </c>
      <c r="F290" s="14">
        <v>0.71512731481481484</v>
      </c>
      <c r="G290" s="19">
        <v>0</v>
      </c>
      <c r="H290">
        <v>0</v>
      </c>
      <c r="I290" s="22">
        <f t="shared" si="4"/>
        <v>-3524491.0770000671</v>
      </c>
      <c r="L290">
        <v>177923</v>
      </c>
      <c r="N290">
        <v>14</v>
      </c>
      <c r="O290" t="s">
        <v>146</v>
      </c>
      <c r="P290">
        <v>2</v>
      </c>
      <c r="R290">
        <v>62</v>
      </c>
      <c r="S290" s="13">
        <v>41768</v>
      </c>
      <c r="T290" s="13">
        <v>41768</v>
      </c>
      <c r="W290">
        <v>2014</v>
      </c>
      <c r="X290">
        <v>14</v>
      </c>
      <c r="AC290" t="s">
        <v>132</v>
      </c>
      <c r="AD290" t="s">
        <v>321</v>
      </c>
      <c r="AE290" t="s">
        <v>6335</v>
      </c>
      <c r="AG290">
        <v>56</v>
      </c>
      <c r="AH290">
        <v>1</v>
      </c>
      <c r="AI290" t="s">
        <v>58</v>
      </c>
      <c r="AK290">
        <v>0</v>
      </c>
      <c r="AM290">
        <v>0</v>
      </c>
      <c r="AP290" t="s">
        <v>59</v>
      </c>
    </row>
    <row r="291" spans="1:42" customFormat="1">
      <c r="A291">
        <v>136056</v>
      </c>
      <c r="B291" t="s">
        <v>780</v>
      </c>
      <c r="C291" t="s">
        <v>781</v>
      </c>
      <c r="D291" s="19">
        <v>0</v>
      </c>
      <c r="E291" s="13">
        <v>41764</v>
      </c>
      <c r="F291" s="14">
        <v>0.31018518518518517</v>
      </c>
      <c r="G291" s="19">
        <v>3200</v>
      </c>
      <c r="H291">
        <v>0</v>
      </c>
      <c r="I291" s="22">
        <f t="shared" si="4"/>
        <v>-3527691.0770000671</v>
      </c>
      <c r="M291">
        <v>41285</v>
      </c>
      <c r="N291">
        <v>7</v>
      </c>
      <c r="O291" t="s">
        <v>44</v>
      </c>
      <c r="P291">
        <v>1</v>
      </c>
      <c r="R291">
        <v>534</v>
      </c>
      <c r="S291" s="13">
        <v>41790</v>
      </c>
      <c r="T291" s="13">
        <v>41790</v>
      </c>
      <c r="W291">
        <v>2014</v>
      </c>
      <c r="X291">
        <v>7</v>
      </c>
      <c r="AC291" t="s">
        <v>166</v>
      </c>
      <c r="AD291" t="s">
        <v>321</v>
      </c>
      <c r="AE291" t="s">
        <v>6335</v>
      </c>
      <c r="AG291">
        <v>12</v>
      </c>
      <c r="AH291">
        <v>2</v>
      </c>
      <c r="AI291" t="s">
        <v>49</v>
      </c>
      <c r="AK291">
        <v>0</v>
      </c>
      <c r="AM291">
        <v>0</v>
      </c>
      <c r="AP291" t="s">
        <v>352</v>
      </c>
    </row>
    <row r="292" spans="1:42" customFormat="1">
      <c r="A292">
        <v>136059</v>
      </c>
      <c r="B292" t="s">
        <v>782</v>
      </c>
      <c r="C292" t="s">
        <v>783</v>
      </c>
      <c r="D292" s="19">
        <v>0</v>
      </c>
      <c r="E292" s="13">
        <v>41764</v>
      </c>
      <c r="F292" s="14">
        <v>0.31062499999999998</v>
      </c>
      <c r="G292" s="19">
        <v>4953.78</v>
      </c>
      <c r="H292">
        <v>0</v>
      </c>
      <c r="I292" s="22">
        <f t="shared" si="4"/>
        <v>-3532644.8570000669</v>
      </c>
      <c r="M292">
        <v>46532</v>
      </c>
      <c r="N292">
        <v>7</v>
      </c>
      <c r="O292" t="s">
        <v>44</v>
      </c>
      <c r="P292">
        <v>1</v>
      </c>
      <c r="R292">
        <v>1545</v>
      </c>
      <c r="S292" s="13">
        <v>41790</v>
      </c>
      <c r="T292" s="13">
        <v>41790</v>
      </c>
      <c r="W292">
        <v>2014</v>
      </c>
      <c r="X292">
        <v>7</v>
      </c>
      <c r="AC292" t="s">
        <v>57</v>
      </c>
      <c r="AD292" t="s">
        <v>321</v>
      </c>
      <c r="AE292" t="s">
        <v>6334</v>
      </c>
      <c r="AG292">
        <v>12</v>
      </c>
      <c r="AH292">
        <v>2</v>
      </c>
      <c r="AI292" t="s">
        <v>49</v>
      </c>
      <c r="AK292">
        <v>0</v>
      </c>
      <c r="AM292">
        <v>0</v>
      </c>
      <c r="AP292" t="s">
        <v>352</v>
      </c>
    </row>
    <row r="293" spans="1:42" customFormat="1">
      <c r="A293">
        <v>136057</v>
      </c>
      <c r="B293" t="s">
        <v>784</v>
      </c>
      <c r="C293" t="s">
        <v>785</v>
      </c>
      <c r="D293" s="19">
        <v>0</v>
      </c>
      <c r="E293" s="13">
        <v>41764</v>
      </c>
      <c r="F293" s="14">
        <v>0.31062499999999998</v>
      </c>
      <c r="G293" s="19">
        <v>1284</v>
      </c>
      <c r="H293">
        <v>0</v>
      </c>
      <c r="I293" s="22">
        <f t="shared" si="4"/>
        <v>-3533928.8570000669</v>
      </c>
      <c r="M293">
        <v>51640</v>
      </c>
      <c r="N293">
        <v>7</v>
      </c>
      <c r="O293" t="s">
        <v>44</v>
      </c>
      <c r="P293">
        <v>1</v>
      </c>
      <c r="R293">
        <v>174</v>
      </c>
      <c r="S293" s="13">
        <v>41790</v>
      </c>
      <c r="T293" s="13">
        <v>41790</v>
      </c>
      <c r="W293">
        <v>2014</v>
      </c>
      <c r="X293">
        <v>7</v>
      </c>
      <c r="AC293" t="s">
        <v>123</v>
      </c>
      <c r="AD293" t="s">
        <v>321</v>
      </c>
      <c r="AE293" t="s">
        <v>6335</v>
      </c>
      <c r="AG293">
        <v>12</v>
      </c>
      <c r="AH293">
        <v>2</v>
      </c>
      <c r="AI293" t="s">
        <v>49</v>
      </c>
      <c r="AK293">
        <v>0</v>
      </c>
      <c r="AM293">
        <v>0</v>
      </c>
      <c r="AP293" t="s">
        <v>352</v>
      </c>
    </row>
    <row r="294" spans="1:42" customFormat="1">
      <c r="A294">
        <v>136058</v>
      </c>
      <c r="B294" t="s">
        <v>786</v>
      </c>
      <c r="C294" t="s">
        <v>787</v>
      </c>
      <c r="D294" s="19">
        <v>0</v>
      </c>
      <c r="E294" s="13">
        <v>41764</v>
      </c>
      <c r="F294" s="14">
        <v>0.31062499999999998</v>
      </c>
      <c r="G294" s="19">
        <v>1284</v>
      </c>
      <c r="H294">
        <v>0</v>
      </c>
      <c r="I294" s="22">
        <f t="shared" si="4"/>
        <v>-3535212.8570000669</v>
      </c>
      <c r="M294">
        <v>51642</v>
      </c>
      <c r="N294">
        <v>7</v>
      </c>
      <c r="O294" t="s">
        <v>44</v>
      </c>
      <c r="P294">
        <v>1</v>
      </c>
      <c r="R294">
        <v>174</v>
      </c>
      <c r="S294" s="13">
        <v>41790</v>
      </c>
      <c r="T294" s="13">
        <v>41790</v>
      </c>
      <c r="W294">
        <v>2014</v>
      </c>
      <c r="X294">
        <v>7</v>
      </c>
      <c r="AC294" t="s">
        <v>123</v>
      </c>
      <c r="AD294" t="s">
        <v>321</v>
      </c>
      <c r="AE294" t="s">
        <v>6335</v>
      </c>
      <c r="AG294">
        <v>12</v>
      </c>
      <c r="AH294">
        <v>2</v>
      </c>
      <c r="AI294" t="s">
        <v>49</v>
      </c>
      <c r="AK294">
        <v>0</v>
      </c>
      <c r="AM294">
        <v>0</v>
      </c>
      <c r="AP294" t="s">
        <v>352</v>
      </c>
    </row>
    <row r="295" spans="1:42" customFormat="1">
      <c r="A295">
        <v>135155</v>
      </c>
      <c r="B295" t="s">
        <v>788</v>
      </c>
      <c r="C295" t="s">
        <v>789</v>
      </c>
      <c r="D295" s="19">
        <v>0</v>
      </c>
      <c r="E295" s="13">
        <v>41764</v>
      </c>
      <c r="F295" s="14">
        <v>0.34219907407407407</v>
      </c>
      <c r="G295" s="19">
        <v>601.94000000000005</v>
      </c>
      <c r="H295">
        <v>0</v>
      </c>
      <c r="I295" s="22">
        <f t="shared" si="4"/>
        <v>-3535814.7970000668</v>
      </c>
      <c r="M295">
        <v>31815</v>
      </c>
      <c r="N295">
        <v>7</v>
      </c>
      <c r="O295" t="s">
        <v>44</v>
      </c>
      <c r="P295">
        <v>1</v>
      </c>
      <c r="R295">
        <v>506</v>
      </c>
      <c r="S295" s="13">
        <v>41787</v>
      </c>
      <c r="T295" s="13">
        <v>41787</v>
      </c>
      <c r="W295">
        <v>2014</v>
      </c>
      <c r="X295">
        <v>7</v>
      </c>
      <c r="AC295" t="s">
        <v>100</v>
      </c>
      <c r="AD295" t="s">
        <v>322</v>
      </c>
      <c r="AE295" t="s">
        <v>6335</v>
      </c>
      <c r="AG295">
        <v>45</v>
      </c>
      <c r="AH295">
        <v>9</v>
      </c>
      <c r="AI295" t="s">
        <v>54</v>
      </c>
      <c r="AK295">
        <v>0</v>
      </c>
      <c r="AM295">
        <v>0</v>
      </c>
      <c r="AP295" t="s">
        <v>374</v>
      </c>
    </row>
    <row r="296" spans="1:42" customFormat="1">
      <c r="A296">
        <v>137493</v>
      </c>
      <c r="B296" t="s">
        <v>258</v>
      </c>
      <c r="C296" t="s">
        <v>790</v>
      </c>
      <c r="D296" s="19">
        <v>8483.42</v>
      </c>
      <c r="E296" s="13">
        <v>41764</v>
      </c>
      <c r="F296" s="14">
        <v>0.34233796296296298</v>
      </c>
      <c r="G296" s="19">
        <v>0</v>
      </c>
      <c r="H296">
        <v>0</v>
      </c>
      <c r="I296" s="22">
        <f t="shared" si="4"/>
        <v>-3527331.3770000669</v>
      </c>
      <c r="N296">
        <v>7</v>
      </c>
      <c r="O296" t="s">
        <v>44</v>
      </c>
      <c r="P296">
        <v>1</v>
      </c>
      <c r="R296">
        <v>1449</v>
      </c>
      <c r="S296" s="13">
        <v>41795</v>
      </c>
      <c r="T296" s="13">
        <v>41795</v>
      </c>
      <c r="W296">
        <v>2014</v>
      </c>
      <c r="X296">
        <v>7</v>
      </c>
      <c r="AC296" t="s">
        <v>51</v>
      </c>
      <c r="AD296" t="s">
        <v>322</v>
      </c>
      <c r="AE296" t="s">
        <v>6335</v>
      </c>
      <c r="AG296">
        <v>27</v>
      </c>
      <c r="AH296">
        <v>2</v>
      </c>
      <c r="AI296" t="s">
        <v>49</v>
      </c>
      <c r="AM296">
        <v>0</v>
      </c>
      <c r="AP296" t="s">
        <v>533</v>
      </c>
    </row>
    <row r="297" spans="1:42" customFormat="1">
      <c r="A297">
        <v>137494</v>
      </c>
      <c r="B297" t="s">
        <v>233</v>
      </c>
      <c r="C297" t="s">
        <v>791</v>
      </c>
      <c r="D297" s="19">
        <v>0</v>
      </c>
      <c r="E297" s="13">
        <v>41764</v>
      </c>
      <c r="F297" s="14">
        <v>0.34276620370370375</v>
      </c>
      <c r="G297" s="19">
        <v>8482.67</v>
      </c>
      <c r="H297">
        <v>0</v>
      </c>
      <c r="I297" s="22">
        <f t="shared" si="4"/>
        <v>-3535814.0470000668</v>
      </c>
      <c r="N297">
        <v>7</v>
      </c>
      <c r="O297" t="s">
        <v>44</v>
      </c>
      <c r="P297">
        <v>1</v>
      </c>
      <c r="R297">
        <v>569</v>
      </c>
      <c r="S297" s="13">
        <v>41795</v>
      </c>
      <c r="T297" s="13">
        <v>41795</v>
      </c>
      <c r="W297">
        <v>2014</v>
      </c>
      <c r="X297">
        <v>7</v>
      </c>
      <c r="AC297" t="s">
        <v>108</v>
      </c>
      <c r="AD297" t="s">
        <v>322</v>
      </c>
      <c r="AE297" t="s">
        <v>6335</v>
      </c>
      <c r="AG297">
        <v>27</v>
      </c>
      <c r="AH297">
        <v>2</v>
      </c>
      <c r="AI297" t="s">
        <v>49</v>
      </c>
      <c r="AM297">
        <v>0</v>
      </c>
      <c r="AP297" t="s">
        <v>533</v>
      </c>
    </row>
    <row r="298" spans="1:42" customFormat="1">
      <c r="A298">
        <v>228212</v>
      </c>
      <c r="B298">
        <v>168664</v>
      </c>
      <c r="C298" t="s">
        <v>792</v>
      </c>
      <c r="D298" s="19">
        <v>120</v>
      </c>
      <c r="E298" s="13">
        <v>41764</v>
      </c>
      <c r="F298" s="14">
        <v>0.3472337962962963</v>
      </c>
      <c r="G298" s="19">
        <v>0</v>
      </c>
      <c r="H298">
        <v>0</v>
      </c>
      <c r="I298" s="22">
        <f t="shared" si="4"/>
        <v>-3535694.0470000668</v>
      </c>
      <c r="L298">
        <v>168664</v>
      </c>
      <c r="N298">
        <v>7</v>
      </c>
      <c r="O298" t="s">
        <v>44</v>
      </c>
      <c r="P298">
        <v>2</v>
      </c>
      <c r="R298">
        <v>62</v>
      </c>
      <c r="S298" s="13">
        <v>41989</v>
      </c>
      <c r="T298" s="13">
        <v>41989</v>
      </c>
      <c r="W298">
        <v>2014</v>
      </c>
      <c r="X298">
        <v>7</v>
      </c>
      <c r="AC298" t="s">
        <v>132</v>
      </c>
      <c r="AD298" t="s">
        <v>321</v>
      </c>
      <c r="AE298" t="s">
        <v>6335</v>
      </c>
      <c r="AG298">
        <v>105</v>
      </c>
      <c r="AH298">
        <v>11</v>
      </c>
      <c r="AI298" t="s">
        <v>46</v>
      </c>
      <c r="AK298">
        <v>0</v>
      </c>
      <c r="AM298">
        <v>0</v>
      </c>
      <c r="AP298" t="s">
        <v>793</v>
      </c>
    </row>
    <row r="299" spans="1:42" customFormat="1">
      <c r="A299">
        <v>228215</v>
      </c>
      <c r="B299">
        <v>168185</v>
      </c>
      <c r="C299" t="s">
        <v>794</v>
      </c>
      <c r="D299" s="19">
        <v>85.19</v>
      </c>
      <c r="E299" s="13">
        <v>41764</v>
      </c>
      <c r="F299" s="14">
        <v>0.35797453703703702</v>
      </c>
      <c r="G299" s="19">
        <v>0</v>
      </c>
      <c r="H299">
        <v>0</v>
      </c>
      <c r="I299" s="22">
        <f t="shared" si="4"/>
        <v>-3535608.8570000669</v>
      </c>
      <c r="L299">
        <v>168185</v>
      </c>
      <c r="N299">
        <v>7</v>
      </c>
      <c r="O299" t="s">
        <v>44</v>
      </c>
      <c r="P299">
        <v>2</v>
      </c>
      <c r="R299">
        <v>62</v>
      </c>
      <c r="S299" s="13">
        <v>41989</v>
      </c>
      <c r="T299" s="13">
        <v>41989</v>
      </c>
      <c r="W299">
        <v>2014</v>
      </c>
      <c r="X299">
        <v>7</v>
      </c>
      <c r="AC299" t="s">
        <v>132</v>
      </c>
      <c r="AD299" t="s">
        <v>321</v>
      </c>
      <c r="AE299" t="s">
        <v>6335</v>
      </c>
      <c r="AG299">
        <v>105</v>
      </c>
      <c r="AH299">
        <v>11</v>
      </c>
      <c r="AI299" t="s">
        <v>46</v>
      </c>
      <c r="AK299">
        <v>0</v>
      </c>
      <c r="AM299">
        <v>0</v>
      </c>
      <c r="AP299" t="s">
        <v>793</v>
      </c>
    </row>
    <row r="300" spans="1:42" customFormat="1">
      <c r="A300">
        <v>228216</v>
      </c>
      <c r="B300">
        <v>168186</v>
      </c>
      <c r="C300" t="s">
        <v>795</v>
      </c>
      <c r="D300" s="19">
        <v>120</v>
      </c>
      <c r="E300" s="13">
        <v>41764</v>
      </c>
      <c r="F300" s="14">
        <v>0.35797453703703702</v>
      </c>
      <c r="G300" s="19">
        <v>0</v>
      </c>
      <c r="H300">
        <v>0</v>
      </c>
      <c r="I300" s="22">
        <f t="shared" si="4"/>
        <v>-3535488.8570000669</v>
      </c>
      <c r="L300">
        <v>168186</v>
      </c>
      <c r="N300">
        <v>7</v>
      </c>
      <c r="O300" t="s">
        <v>44</v>
      </c>
      <c r="P300">
        <v>2</v>
      </c>
      <c r="R300">
        <v>62</v>
      </c>
      <c r="S300" s="13">
        <v>41989</v>
      </c>
      <c r="T300" s="13">
        <v>41989</v>
      </c>
      <c r="W300">
        <v>2014</v>
      </c>
      <c r="X300">
        <v>7</v>
      </c>
      <c r="AC300" t="s">
        <v>132</v>
      </c>
      <c r="AD300" t="s">
        <v>321</v>
      </c>
      <c r="AE300" t="s">
        <v>6335</v>
      </c>
      <c r="AG300">
        <v>105</v>
      </c>
      <c r="AH300">
        <v>11</v>
      </c>
      <c r="AI300" t="s">
        <v>46</v>
      </c>
      <c r="AK300">
        <v>0</v>
      </c>
      <c r="AM300">
        <v>0</v>
      </c>
      <c r="AP300" t="s">
        <v>793</v>
      </c>
    </row>
    <row r="301" spans="1:42" customFormat="1">
      <c r="A301">
        <v>134475</v>
      </c>
      <c r="B301" t="s">
        <v>796</v>
      </c>
      <c r="C301" t="s">
        <v>797</v>
      </c>
      <c r="D301" s="19">
        <v>0</v>
      </c>
      <c r="E301" s="13">
        <v>41764</v>
      </c>
      <c r="F301" s="14">
        <v>0.37053240740740739</v>
      </c>
      <c r="G301" s="19">
        <v>3500</v>
      </c>
      <c r="H301">
        <v>0</v>
      </c>
      <c r="I301" s="22">
        <f t="shared" si="4"/>
        <v>-3538988.8570000669</v>
      </c>
      <c r="M301">
        <v>54356</v>
      </c>
      <c r="N301">
        <v>24</v>
      </c>
      <c r="O301" t="s">
        <v>68</v>
      </c>
      <c r="P301">
        <v>1</v>
      </c>
      <c r="R301">
        <v>1450</v>
      </c>
      <c r="S301" s="13">
        <v>41785</v>
      </c>
      <c r="T301" s="13">
        <v>41785</v>
      </c>
      <c r="W301">
        <v>2014</v>
      </c>
      <c r="X301">
        <v>24</v>
      </c>
      <c r="AC301" t="s">
        <v>65</v>
      </c>
      <c r="AD301" t="s">
        <v>322</v>
      </c>
      <c r="AE301" t="s">
        <v>6335</v>
      </c>
      <c r="AG301">
        <v>26</v>
      </c>
      <c r="AH301">
        <v>9</v>
      </c>
      <c r="AI301" t="s">
        <v>54</v>
      </c>
      <c r="AK301">
        <v>0</v>
      </c>
      <c r="AM301">
        <v>0</v>
      </c>
      <c r="AP301" t="s">
        <v>439</v>
      </c>
    </row>
    <row r="302" spans="1:42" customFormat="1">
      <c r="A302">
        <v>228225</v>
      </c>
      <c r="B302">
        <v>169383</v>
      </c>
      <c r="C302" t="s">
        <v>798</v>
      </c>
      <c r="D302" s="19">
        <v>1284</v>
      </c>
      <c r="E302" s="13">
        <v>41764</v>
      </c>
      <c r="F302" s="14">
        <v>0.37164351851851851</v>
      </c>
      <c r="G302" s="19">
        <v>0</v>
      </c>
      <c r="H302">
        <v>0</v>
      </c>
      <c r="I302" s="22">
        <f t="shared" si="4"/>
        <v>-3537704.8570000669</v>
      </c>
      <c r="L302">
        <v>169383</v>
      </c>
      <c r="N302">
        <v>7</v>
      </c>
      <c r="O302" t="s">
        <v>44</v>
      </c>
      <c r="P302">
        <v>2</v>
      </c>
      <c r="R302">
        <v>6</v>
      </c>
      <c r="S302" s="13">
        <v>41989</v>
      </c>
      <c r="T302" s="13">
        <v>41989</v>
      </c>
      <c r="W302">
        <v>2014</v>
      </c>
      <c r="X302">
        <v>7</v>
      </c>
      <c r="AC302" t="s">
        <v>45</v>
      </c>
      <c r="AD302" t="s">
        <v>321</v>
      </c>
      <c r="AE302" t="s">
        <v>6335</v>
      </c>
      <c r="AG302">
        <v>105</v>
      </c>
      <c r="AH302">
        <v>11</v>
      </c>
      <c r="AI302" t="s">
        <v>46</v>
      </c>
      <c r="AK302">
        <v>0</v>
      </c>
      <c r="AM302">
        <v>0</v>
      </c>
      <c r="AP302" t="s">
        <v>793</v>
      </c>
    </row>
    <row r="303" spans="1:42" customFormat="1">
      <c r="A303">
        <v>228226</v>
      </c>
      <c r="B303">
        <v>169007</v>
      </c>
      <c r="C303" t="s">
        <v>799</v>
      </c>
      <c r="D303" s="19">
        <v>160</v>
      </c>
      <c r="E303" s="13">
        <v>41764</v>
      </c>
      <c r="F303" s="14">
        <v>0.37221064814814814</v>
      </c>
      <c r="G303" s="19">
        <v>0</v>
      </c>
      <c r="H303">
        <v>0</v>
      </c>
      <c r="I303" s="22">
        <f t="shared" si="4"/>
        <v>-3537544.8570000669</v>
      </c>
      <c r="L303">
        <v>169007</v>
      </c>
      <c r="N303">
        <v>7</v>
      </c>
      <c r="O303" t="s">
        <v>44</v>
      </c>
      <c r="P303">
        <v>2</v>
      </c>
      <c r="R303">
        <v>62</v>
      </c>
      <c r="S303" s="13">
        <v>41989</v>
      </c>
      <c r="T303" s="13">
        <v>41989</v>
      </c>
      <c r="W303">
        <v>2014</v>
      </c>
      <c r="X303">
        <v>7</v>
      </c>
      <c r="AC303" t="s">
        <v>132</v>
      </c>
      <c r="AD303" t="s">
        <v>321</v>
      </c>
      <c r="AE303" t="s">
        <v>6335</v>
      </c>
      <c r="AG303">
        <v>105</v>
      </c>
      <c r="AH303">
        <v>11</v>
      </c>
      <c r="AI303" t="s">
        <v>46</v>
      </c>
      <c r="AK303">
        <v>0</v>
      </c>
      <c r="AM303">
        <v>0</v>
      </c>
      <c r="AP303" t="s">
        <v>793</v>
      </c>
    </row>
    <row r="304" spans="1:42" customFormat="1">
      <c r="A304">
        <v>228227</v>
      </c>
      <c r="B304">
        <v>170402</v>
      </c>
      <c r="C304" t="s">
        <v>800</v>
      </c>
      <c r="D304" s="19">
        <v>120</v>
      </c>
      <c r="E304" s="13">
        <v>41764</v>
      </c>
      <c r="F304" s="14">
        <v>0.37300925925925926</v>
      </c>
      <c r="G304" s="19">
        <v>0</v>
      </c>
      <c r="H304">
        <v>0</v>
      </c>
      <c r="I304" s="22">
        <f t="shared" si="4"/>
        <v>-3537424.8570000669</v>
      </c>
      <c r="L304">
        <v>170402</v>
      </c>
      <c r="N304">
        <v>7</v>
      </c>
      <c r="O304" t="s">
        <v>44</v>
      </c>
      <c r="P304">
        <v>2</v>
      </c>
      <c r="R304">
        <v>62</v>
      </c>
      <c r="S304" s="13">
        <v>41989</v>
      </c>
      <c r="T304" s="13">
        <v>41989</v>
      </c>
      <c r="W304">
        <v>2014</v>
      </c>
      <c r="X304">
        <v>7</v>
      </c>
      <c r="AC304" t="s">
        <v>132</v>
      </c>
      <c r="AD304" t="s">
        <v>321</v>
      </c>
      <c r="AE304" t="s">
        <v>6335</v>
      </c>
      <c r="AG304">
        <v>105</v>
      </c>
      <c r="AH304">
        <v>11</v>
      </c>
      <c r="AI304" t="s">
        <v>46</v>
      </c>
      <c r="AK304">
        <v>0</v>
      </c>
      <c r="AM304">
        <v>0</v>
      </c>
      <c r="AP304" t="s">
        <v>793</v>
      </c>
    </row>
    <row r="305" spans="1:42" customFormat="1">
      <c r="A305">
        <v>228230</v>
      </c>
      <c r="B305">
        <v>169358</v>
      </c>
      <c r="C305" t="s">
        <v>801</v>
      </c>
      <c r="D305" s="19">
        <v>1284</v>
      </c>
      <c r="E305" s="13">
        <v>41764</v>
      </c>
      <c r="F305" s="14">
        <v>0.37473379629629627</v>
      </c>
      <c r="G305" s="19">
        <v>0</v>
      </c>
      <c r="H305">
        <v>0</v>
      </c>
      <c r="I305" s="22">
        <f t="shared" si="4"/>
        <v>-3536140.8570000669</v>
      </c>
      <c r="L305">
        <v>169358</v>
      </c>
      <c r="N305">
        <v>7</v>
      </c>
      <c r="O305" t="s">
        <v>44</v>
      </c>
      <c r="P305">
        <v>2</v>
      </c>
      <c r="R305">
        <v>6</v>
      </c>
      <c r="S305" s="13">
        <v>41989</v>
      </c>
      <c r="T305" s="13">
        <v>41989</v>
      </c>
      <c r="W305">
        <v>2014</v>
      </c>
      <c r="X305">
        <v>7</v>
      </c>
      <c r="AC305" t="s">
        <v>45</v>
      </c>
      <c r="AD305" t="s">
        <v>321</v>
      </c>
      <c r="AE305" t="s">
        <v>6335</v>
      </c>
      <c r="AG305">
        <v>105</v>
      </c>
      <c r="AH305">
        <v>11</v>
      </c>
      <c r="AI305" t="s">
        <v>46</v>
      </c>
      <c r="AK305">
        <v>0</v>
      </c>
      <c r="AM305">
        <v>0</v>
      </c>
      <c r="AP305" t="s">
        <v>793</v>
      </c>
    </row>
    <row r="306" spans="1:42" customFormat="1">
      <c r="A306">
        <v>228234</v>
      </c>
      <c r="B306">
        <v>170558</v>
      </c>
      <c r="C306" t="s">
        <v>802</v>
      </c>
      <c r="D306" s="19">
        <v>50</v>
      </c>
      <c r="E306" s="13">
        <v>41764</v>
      </c>
      <c r="F306" s="14">
        <v>0.37790509259259258</v>
      </c>
      <c r="G306" s="19">
        <v>0</v>
      </c>
      <c r="H306">
        <v>0</v>
      </c>
      <c r="I306" s="22">
        <f t="shared" si="4"/>
        <v>-3536090.8570000669</v>
      </c>
      <c r="L306">
        <v>170558</v>
      </c>
      <c r="N306">
        <v>7</v>
      </c>
      <c r="O306" t="s">
        <v>44</v>
      </c>
      <c r="P306">
        <v>2</v>
      </c>
      <c r="R306">
        <v>62</v>
      </c>
      <c r="S306" s="13">
        <v>41989</v>
      </c>
      <c r="T306" s="13">
        <v>41989</v>
      </c>
      <c r="W306">
        <v>2014</v>
      </c>
      <c r="X306">
        <v>7</v>
      </c>
      <c r="AC306" t="s">
        <v>132</v>
      </c>
      <c r="AD306" t="s">
        <v>321</v>
      </c>
      <c r="AE306" t="s">
        <v>6335</v>
      </c>
      <c r="AG306">
        <v>105</v>
      </c>
      <c r="AH306">
        <v>11</v>
      </c>
      <c r="AI306" t="s">
        <v>46</v>
      </c>
      <c r="AK306">
        <v>0</v>
      </c>
      <c r="AM306">
        <v>0</v>
      </c>
      <c r="AP306" t="s">
        <v>793</v>
      </c>
    </row>
    <row r="307" spans="1:42" customFormat="1">
      <c r="A307">
        <v>228235</v>
      </c>
      <c r="B307">
        <v>170568</v>
      </c>
      <c r="C307" t="s">
        <v>803</v>
      </c>
      <c r="D307" s="19">
        <v>120</v>
      </c>
      <c r="E307" s="13">
        <v>41764</v>
      </c>
      <c r="F307" s="14">
        <v>0.37814814814814812</v>
      </c>
      <c r="G307" s="19">
        <v>0</v>
      </c>
      <c r="H307">
        <v>0</v>
      </c>
      <c r="I307" s="22">
        <f t="shared" si="4"/>
        <v>-3535970.8570000669</v>
      </c>
      <c r="L307">
        <v>170568</v>
      </c>
      <c r="N307">
        <v>7</v>
      </c>
      <c r="O307" t="s">
        <v>44</v>
      </c>
      <c r="P307">
        <v>2</v>
      </c>
      <c r="R307">
        <v>62</v>
      </c>
      <c r="S307" s="13">
        <v>41989</v>
      </c>
      <c r="T307" s="13">
        <v>41989</v>
      </c>
      <c r="W307">
        <v>2014</v>
      </c>
      <c r="X307">
        <v>7</v>
      </c>
      <c r="AC307" t="s">
        <v>132</v>
      </c>
      <c r="AD307" t="s">
        <v>321</v>
      </c>
      <c r="AE307" t="s">
        <v>6335</v>
      </c>
      <c r="AG307">
        <v>105</v>
      </c>
      <c r="AH307">
        <v>11</v>
      </c>
      <c r="AI307" t="s">
        <v>46</v>
      </c>
      <c r="AK307">
        <v>0</v>
      </c>
      <c r="AM307">
        <v>0</v>
      </c>
      <c r="AP307" t="s">
        <v>793</v>
      </c>
    </row>
    <row r="308" spans="1:42" customFormat="1">
      <c r="A308">
        <v>228541</v>
      </c>
      <c r="B308" t="s">
        <v>804</v>
      </c>
      <c r="C308" t="s">
        <v>804</v>
      </c>
      <c r="D308" s="19">
        <v>859.5</v>
      </c>
      <c r="E308" s="13">
        <v>41764</v>
      </c>
      <c r="F308" s="14">
        <v>0.37843749999999998</v>
      </c>
      <c r="G308" s="19">
        <v>0</v>
      </c>
      <c r="H308">
        <v>0</v>
      </c>
      <c r="I308" s="22">
        <f t="shared" si="4"/>
        <v>-3535111.3570000669</v>
      </c>
      <c r="N308">
        <v>7</v>
      </c>
      <c r="O308" t="s">
        <v>44</v>
      </c>
      <c r="P308">
        <v>1</v>
      </c>
      <c r="R308">
        <v>1431</v>
      </c>
      <c r="S308" s="13">
        <v>41990</v>
      </c>
      <c r="T308" s="13">
        <v>41990</v>
      </c>
      <c r="W308">
        <v>2014</v>
      </c>
      <c r="X308">
        <v>7</v>
      </c>
      <c r="AC308" t="s">
        <v>70</v>
      </c>
      <c r="AD308" t="s">
        <v>321</v>
      </c>
      <c r="AE308" t="s">
        <v>6335</v>
      </c>
      <c r="AG308">
        <v>105</v>
      </c>
      <c r="AH308">
        <v>11</v>
      </c>
      <c r="AI308" t="s">
        <v>46</v>
      </c>
      <c r="AM308">
        <v>0</v>
      </c>
      <c r="AP308" t="s">
        <v>793</v>
      </c>
    </row>
    <row r="309" spans="1:42" customFormat="1">
      <c r="A309">
        <v>228237</v>
      </c>
      <c r="B309">
        <v>168356</v>
      </c>
      <c r="C309" t="s">
        <v>805</v>
      </c>
      <c r="D309" s="19">
        <v>120</v>
      </c>
      <c r="E309" s="13">
        <v>41764</v>
      </c>
      <c r="F309" s="14">
        <v>0.3787962962962963</v>
      </c>
      <c r="G309" s="19">
        <v>0</v>
      </c>
      <c r="H309">
        <v>0</v>
      </c>
      <c r="I309" s="22">
        <f t="shared" si="4"/>
        <v>-3534991.3570000669</v>
      </c>
      <c r="L309">
        <v>168356</v>
      </c>
      <c r="N309">
        <v>7</v>
      </c>
      <c r="O309" t="s">
        <v>44</v>
      </c>
      <c r="P309">
        <v>2</v>
      </c>
      <c r="R309">
        <v>62</v>
      </c>
      <c r="S309" s="13">
        <v>41989</v>
      </c>
      <c r="T309" s="13">
        <v>41989</v>
      </c>
      <c r="W309">
        <v>2014</v>
      </c>
      <c r="X309">
        <v>7</v>
      </c>
      <c r="AC309" t="s">
        <v>132</v>
      </c>
      <c r="AD309" t="s">
        <v>321</v>
      </c>
      <c r="AE309" t="s">
        <v>6335</v>
      </c>
      <c r="AG309">
        <v>105</v>
      </c>
      <c r="AH309">
        <v>11</v>
      </c>
      <c r="AI309" t="s">
        <v>46</v>
      </c>
      <c r="AK309">
        <v>0</v>
      </c>
      <c r="AM309">
        <v>0</v>
      </c>
      <c r="AP309" t="s">
        <v>793</v>
      </c>
    </row>
    <row r="310" spans="1:42" customFormat="1">
      <c r="A310">
        <v>228542</v>
      </c>
      <c r="B310" t="s">
        <v>806</v>
      </c>
      <c r="C310" t="s">
        <v>807</v>
      </c>
      <c r="D310" s="19">
        <v>7500</v>
      </c>
      <c r="E310" s="13">
        <v>41764</v>
      </c>
      <c r="F310" s="14">
        <v>0.37898148148148153</v>
      </c>
      <c r="G310" s="19">
        <v>0</v>
      </c>
      <c r="H310">
        <v>0</v>
      </c>
      <c r="I310" s="22">
        <f t="shared" si="4"/>
        <v>-3527491.3570000669</v>
      </c>
      <c r="N310">
        <v>7</v>
      </c>
      <c r="O310" t="s">
        <v>44</v>
      </c>
      <c r="P310">
        <v>1</v>
      </c>
      <c r="R310">
        <v>95</v>
      </c>
      <c r="S310" s="13">
        <v>41990</v>
      </c>
      <c r="T310" s="13">
        <v>42160</v>
      </c>
      <c r="W310">
        <v>2014</v>
      </c>
      <c r="X310">
        <v>7</v>
      </c>
      <c r="AC310" t="s">
        <v>140</v>
      </c>
      <c r="AD310" t="s">
        <v>321</v>
      </c>
      <c r="AE310" t="s">
        <v>6335</v>
      </c>
      <c r="AG310">
        <v>105</v>
      </c>
      <c r="AH310">
        <v>11</v>
      </c>
      <c r="AI310" t="s">
        <v>46</v>
      </c>
      <c r="AM310">
        <v>0</v>
      </c>
      <c r="AP310" t="s">
        <v>793</v>
      </c>
    </row>
    <row r="311" spans="1:42" customFormat="1">
      <c r="A311">
        <v>228239</v>
      </c>
      <c r="B311">
        <v>169406</v>
      </c>
      <c r="C311" t="s">
        <v>808</v>
      </c>
      <c r="D311" s="19">
        <v>1284</v>
      </c>
      <c r="E311" s="13">
        <v>41764</v>
      </c>
      <c r="F311" s="14">
        <v>0.37937500000000002</v>
      </c>
      <c r="G311" s="19">
        <v>0</v>
      </c>
      <c r="H311">
        <v>0</v>
      </c>
      <c r="I311" s="22">
        <f t="shared" si="4"/>
        <v>-3526207.3570000669</v>
      </c>
      <c r="L311">
        <v>169406</v>
      </c>
      <c r="N311">
        <v>7</v>
      </c>
      <c r="O311" t="s">
        <v>44</v>
      </c>
      <c r="P311">
        <v>2</v>
      </c>
      <c r="R311">
        <v>6</v>
      </c>
      <c r="S311" s="13">
        <v>41989</v>
      </c>
      <c r="T311" s="13">
        <v>41989</v>
      </c>
      <c r="W311">
        <v>2014</v>
      </c>
      <c r="X311">
        <v>7</v>
      </c>
      <c r="AC311" t="s">
        <v>45</v>
      </c>
      <c r="AD311" t="s">
        <v>321</v>
      </c>
      <c r="AE311" t="s">
        <v>6335</v>
      </c>
      <c r="AG311">
        <v>105</v>
      </c>
      <c r="AH311">
        <v>11</v>
      </c>
      <c r="AI311" t="s">
        <v>46</v>
      </c>
      <c r="AK311">
        <v>0</v>
      </c>
      <c r="AM311">
        <v>0</v>
      </c>
      <c r="AP311" t="s">
        <v>793</v>
      </c>
    </row>
    <row r="312" spans="1:42" customFormat="1">
      <c r="A312">
        <v>228543</v>
      </c>
      <c r="B312" t="s">
        <v>806</v>
      </c>
      <c r="C312" t="s">
        <v>809</v>
      </c>
      <c r="D312" s="19">
        <v>3000</v>
      </c>
      <c r="E312" s="13">
        <v>41764</v>
      </c>
      <c r="F312" s="14">
        <v>0.37959490740740742</v>
      </c>
      <c r="G312" s="19">
        <v>0</v>
      </c>
      <c r="H312">
        <v>0</v>
      </c>
      <c r="I312" s="22">
        <f t="shared" si="4"/>
        <v>-3523207.3570000669</v>
      </c>
      <c r="K312" t="s">
        <v>810</v>
      </c>
      <c r="N312">
        <v>7</v>
      </c>
      <c r="O312" t="s">
        <v>44</v>
      </c>
      <c r="P312">
        <v>1</v>
      </c>
      <c r="R312">
        <v>95</v>
      </c>
      <c r="S312" s="13">
        <v>41990</v>
      </c>
      <c r="T312" s="13">
        <v>41990</v>
      </c>
      <c r="W312">
        <v>2014</v>
      </c>
      <c r="X312">
        <v>7</v>
      </c>
      <c r="AC312" t="s">
        <v>140</v>
      </c>
      <c r="AD312" t="s">
        <v>321</v>
      </c>
      <c r="AE312" t="s">
        <v>6335</v>
      </c>
      <c r="AG312">
        <v>105</v>
      </c>
      <c r="AH312">
        <v>11</v>
      </c>
      <c r="AI312" t="s">
        <v>46</v>
      </c>
      <c r="AM312">
        <v>0</v>
      </c>
      <c r="AP312" t="s">
        <v>793</v>
      </c>
    </row>
    <row r="313" spans="1:42" customFormat="1">
      <c r="A313">
        <v>228242</v>
      </c>
      <c r="B313">
        <v>168654</v>
      </c>
      <c r="C313" t="s">
        <v>811</v>
      </c>
      <c r="D313" s="19">
        <v>120</v>
      </c>
      <c r="E313" s="13">
        <v>41764</v>
      </c>
      <c r="F313" s="14">
        <v>0.38217592592592592</v>
      </c>
      <c r="G313" s="19">
        <v>0</v>
      </c>
      <c r="H313">
        <v>0</v>
      </c>
      <c r="I313" s="22">
        <f t="shared" si="4"/>
        <v>-3523087.3570000669</v>
      </c>
      <c r="L313">
        <v>168654</v>
      </c>
      <c r="N313">
        <v>7</v>
      </c>
      <c r="O313" t="s">
        <v>44</v>
      </c>
      <c r="P313">
        <v>2</v>
      </c>
      <c r="R313">
        <v>62</v>
      </c>
      <c r="S313" s="13">
        <v>41989</v>
      </c>
      <c r="T313" s="13">
        <v>41989</v>
      </c>
      <c r="W313">
        <v>2014</v>
      </c>
      <c r="X313">
        <v>7</v>
      </c>
      <c r="AC313" t="s">
        <v>132</v>
      </c>
      <c r="AD313" t="s">
        <v>321</v>
      </c>
      <c r="AE313" t="s">
        <v>6335</v>
      </c>
      <c r="AG313">
        <v>105</v>
      </c>
      <c r="AH313">
        <v>11</v>
      </c>
      <c r="AI313" t="s">
        <v>46</v>
      </c>
      <c r="AK313">
        <v>0</v>
      </c>
      <c r="AM313">
        <v>0</v>
      </c>
      <c r="AP313" t="s">
        <v>793</v>
      </c>
    </row>
    <row r="314" spans="1:42" customFormat="1">
      <c r="A314">
        <v>228248</v>
      </c>
      <c r="B314">
        <v>168400</v>
      </c>
      <c r="C314" t="s">
        <v>812</v>
      </c>
      <c r="D314" s="19">
        <v>277.5</v>
      </c>
      <c r="E314" s="13">
        <v>41764</v>
      </c>
      <c r="F314" s="14">
        <v>0.38445601851851857</v>
      </c>
      <c r="G314" s="19">
        <v>0</v>
      </c>
      <c r="H314">
        <v>0</v>
      </c>
      <c r="I314" s="22">
        <f t="shared" si="4"/>
        <v>-3522809.8570000669</v>
      </c>
      <c r="L314">
        <v>168400</v>
      </c>
      <c r="N314">
        <v>7</v>
      </c>
      <c r="O314" t="s">
        <v>44</v>
      </c>
      <c r="P314">
        <v>2</v>
      </c>
      <c r="R314">
        <v>62</v>
      </c>
      <c r="S314" s="13">
        <v>41989</v>
      </c>
      <c r="T314" s="13">
        <v>41989</v>
      </c>
      <c r="W314">
        <v>2014</v>
      </c>
      <c r="X314">
        <v>7</v>
      </c>
      <c r="AC314" t="s">
        <v>132</v>
      </c>
      <c r="AD314" t="s">
        <v>321</v>
      </c>
      <c r="AE314" t="s">
        <v>6335</v>
      </c>
      <c r="AG314">
        <v>105</v>
      </c>
      <c r="AH314">
        <v>11</v>
      </c>
      <c r="AI314" t="s">
        <v>46</v>
      </c>
      <c r="AK314">
        <v>0</v>
      </c>
      <c r="AM314">
        <v>0</v>
      </c>
      <c r="AP314" t="s">
        <v>793</v>
      </c>
    </row>
    <row r="315" spans="1:42" customFormat="1">
      <c r="A315">
        <v>228251</v>
      </c>
      <c r="B315">
        <v>168395</v>
      </c>
      <c r="C315" t="s">
        <v>813</v>
      </c>
      <c r="D315" s="19">
        <v>25</v>
      </c>
      <c r="E315" s="13">
        <v>41764</v>
      </c>
      <c r="F315" s="14">
        <v>0.38619212962962962</v>
      </c>
      <c r="G315" s="19">
        <v>0</v>
      </c>
      <c r="H315">
        <v>0</v>
      </c>
      <c r="I315" s="22">
        <f t="shared" si="4"/>
        <v>-3522784.8570000669</v>
      </c>
      <c r="L315">
        <v>168395</v>
      </c>
      <c r="N315">
        <v>7</v>
      </c>
      <c r="O315" t="s">
        <v>44</v>
      </c>
      <c r="P315">
        <v>2</v>
      </c>
      <c r="R315">
        <v>62</v>
      </c>
      <c r="S315" s="13">
        <v>41989</v>
      </c>
      <c r="T315" s="13">
        <v>41989</v>
      </c>
      <c r="W315">
        <v>2014</v>
      </c>
      <c r="X315">
        <v>7</v>
      </c>
      <c r="AC315" t="s">
        <v>132</v>
      </c>
      <c r="AD315" t="s">
        <v>321</v>
      </c>
      <c r="AE315" t="s">
        <v>6335</v>
      </c>
      <c r="AG315">
        <v>105</v>
      </c>
      <c r="AH315">
        <v>11</v>
      </c>
      <c r="AI315" t="s">
        <v>46</v>
      </c>
      <c r="AK315">
        <v>0</v>
      </c>
      <c r="AM315">
        <v>0</v>
      </c>
      <c r="AP315" t="s">
        <v>793</v>
      </c>
    </row>
    <row r="316" spans="1:42" customFormat="1">
      <c r="A316">
        <v>228252</v>
      </c>
      <c r="B316">
        <v>168461</v>
      </c>
      <c r="C316" t="s">
        <v>814</v>
      </c>
      <c r="D316" s="19">
        <v>210</v>
      </c>
      <c r="E316" s="13">
        <v>41764</v>
      </c>
      <c r="F316" s="14">
        <v>0.38733796296296297</v>
      </c>
      <c r="G316" s="19">
        <v>0</v>
      </c>
      <c r="H316">
        <v>0</v>
      </c>
      <c r="I316" s="22">
        <f t="shared" si="4"/>
        <v>-3522574.8570000669</v>
      </c>
      <c r="L316">
        <v>168461</v>
      </c>
      <c r="N316">
        <v>7</v>
      </c>
      <c r="O316" t="s">
        <v>44</v>
      </c>
      <c r="P316">
        <v>2</v>
      </c>
      <c r="R316">
        <v>62</v>
      </c>
      <c r="S316" s="13">
        <v>41989</v>
      </c>
      <c r="T316" s="13">
        <v>41989</v>
      </c>
      <c r="W316">
        <v>2014</v>
      </c>
      <c r="X316">
        <v>7</v>
      </c>
      <c r="AC316" t="s">
        <v>132</v>
      </c>
      <c r="AD316" t="s">
        <v>321</v>
      </c>
      <c r="AE316" t="s">
        <v>6335</v>
      </c>
      <c r="AG316">
        <v>105</v>
      </c>
      <c r="AH316">
        <v>11</v>
      </c>
      <c r="AI316" t="s">
        <v>46</v>
      </c>
      <c r="AK316">
        <v>0</v>
      </c>
      <c r="AM316">
        <v>0</v>
      </c>
      <c r="AP316" t="s">
        <v>793</v>
      </c>
    </row>
    <row r="317" spans="1:42" customFormat="1">
      <c r="A317">
        <v>228257</v>
      </c>
      <c r="B317">
        <v>166348</v>
      </c>
      <c r="C317" t="s">
        <v>815</v>
      </c>
      <c r="D317" s="19">
        <v>160</v>
      </c>
      <c r="E317" s="13">
        <v>41764</v>
      </c>
      <c r="F317" s="14">
        <v>0.38942129629629635</v>
      </c>
      <c r="G317" s="19">
        <v>0</v>
      </c>
      <c r="H317">
        <v>0</v>
      </c>
      <c r="I317" s="22">
        <f t="shared" si="4"/>
        <v>-3522414.8570000669</v>
      </c>
      <c r="L317">
        <v>166348</v>
      </c>
      <c r="N317">
        <v>7</v>
      </c>
      <c r="O317" t="s">
        <v>44</v>
      </c>
      <c r="P317">
        <v>2</v>
      </c>
      <c r="R317">
        <v>62</v>
      </c>
      <c r="S317" s="13">
        <v>41989</v>
      </c>
      <c r="T317" s="13">
        <v>41989</v>
      </c>
      <c r="W317">
        <v>2014</v>
      </c>
      <c r="X317">
        <v>7</v>
      </c>
      <c r="AC317" t="s">
        <v>132</v>
      </c>
      <c r="AD317" t="s">
        <v>321</v>
      </c>
      <c r="AE317" t="s">
        <v>6335</v>
      </c>
      <c r="AG317">
        <v>105</v>
      </c>
      <c r="AH317">
        <v>11</v>
      </c>
      <c r="AI317" t="s">
        <v>46</v>
      </c>
      <c r="AK317">
        <v>0</v>
      </c>
      <c r="AM317">
        <v>0</v>
      </c>
      <c r="AP317" t="s">
        <v>793</v>
      </c>
    </row>
    <row r="318" spans="1:42" customFormat="1">
      <c r="A318">
        <v>228259</v>
      </c>
      <c r="B318">
        <v>166398</v>
      </c>
      <c r="C318" t="s">
        <v>816</v>
      </c>
      <c r="D318" s="19">
        <v>160</v>
      </c>
      <c r="E318" s="13">
        <v>41764</v>
      </c>
      <c r="F318" s="14">
        <v>0.39074074074074078</v>
      </c>
      <c r="G318" s="19">
        <v>0</v>
      </c>
      <c r="H318">
        <v>0</v>
      </c>
      <c r="I318" s="22">
        <f t="shared" si="4"/>
        <v>-3522254.8570000669</v>
      </c>
      <c r="L318">
        <v>166398</v>
      </c>
      <c r="N318">
        <v>7</v>
      </c>
      <c r="O318" t="s">
        <v>44</v>
      </c>
      <c r="P318">
        <v>2</v>
      </c>
      <c r="R318">
        <v>62</v>
      </c>
      <c r="S318" s="13">
        <v>41989</v>
      </c>
      <c r="T318" s="13">
        <v>41989</v>
      </c>
      <c r="W318">
        <v>2014</v>
      </c>
      <c r="X318">
        <v>7</v>
      </c>
      <c r="AC318" t="s">
        <v>132</v>
      </c>
      <c r="AD318" t="s">
        <v>321</v>
      </c>
      <c r="AE318" t="s">
        <v>6335</v>
      </c>
      <c r="AG318">
        <v>105</v>
      </c>
      <c r="AH318">
        <v>11</v>
      </c>
      <c r="AI318" t="s">
        <v>46</v>
      </c>
      <c r="AK318">
        <v>0</v>
      </c>
      <c r="AM318">
        <v>0</v>
      </c>
      <c r="AP318" t="s">
        <v>793</v>
      </c>
    </row>
    <row r="319" spans="1:42" customFormat="1">
      <c r="A319">
        <v>228262</v>
      </c>
      <c r="B319">
        <v>168634</v>
      </c>
      <c r="C319" t="s">
        <v>817</v>
      </c>
      <c r="D319" s="19">
        <v>120</v>
      </c>
      <c r="E319" s="13">
        <v>41764</v>
      </c>
      <c r="F319" s="14">
        <v>0.39462962962962966</v>
      </c>
      <c r="G319" s="19">
        <v>0</v>
      </c>
      <c r="H319">
        <v>0</v>
      </c>
      <c r="I319" s="22">
        <f t="shared" si="4"/>
        <v>-3522134.8570000669</v>
      </c>
      <c r="L319">
        <v>168634</v>
      </c>
      <c r="N319">
        <v>7</v>
      </c>
      <c r="O319" t="s">
        <v>44</v>
      </c>
      <c r="P319">
        <v>2</v>
      </c>
      <c r="R319">
        <v>62</v>
      </c>
      <c r="S319" s="13">
        <v>41989</v>
      </c>
      <c r="T319" s="13">
        <v>41989</v>
      </c>
      <c r="W319">
        <v>2014</v>
      </c>
      <c r="X319">
        <v>7</v>
      </c>
      <c r="AC319" t="s">
        <v>132</v>
      </c>
      <c r="AD319" t="s">
        <v>321</v>
      </c>
      <c r="AE319" t="s">
        <v>6335</v>
      </c>
      <c r="AG319">
        <v>105</v>
      </c>
      <c r="AH319">
        <v>11</v>
      </c>
      <c r="AI319" t="s">
        <v>46</v>
      </c>
      <c r="AK319">
        <v>0</v>
      </c>
      <c r="AM319">
        <v>0</v>
      </c>
      <c r="AP319" t="s">
        <v>793</v>
      </c>
    </row>
    <row r="320" spans="1:42" customFormat="1">
      <c r="A320">
        <v>135167</v>
      </c>
      <c r="B320" t="s">
        <v>818</v>
      </c>
      <c r="C320" t="s">
        <v>819</v>
      </c>
      <c r="D320" s="19">
        <v>0</v>
      </c>
      <c r="E320" s="13">
        <v>41764</v>
      </c>
      <c r="F320" s="14">
        <v>0.39489583333333328</v>
      </c>
      <c r="G320" s="19">
        <v>3301</v>
      </c>
      <c r="H320">
        <v>0</v>
      </c>
      <c r="I320" s="22">
        <f t="shared" si="4"/>
        <v>-3525435.8570000669</v>
      </c>
      <c r="M320">
        <v>45526</v>
      </c>
      <c r="N320">
        <v>7</v>
      </c>
      <c r="O320" t="s">
        <v>44</v>
      </c>
      <c r="P320">
        <v>1</v>
      </c>
      <c r="R320">
        <v>1450</v>
      </c>
      <c r="S320" s="13">
        <v>41787</v>
      </c>
      <c r="T320" s="13">
        <v>41787</v>
      </c>
      <c r="W320">
        <v>2014</v>
      </c>
      <c r="X320">
        <v>7</v>
      </c>
      <c r="AC320" t="s">
        <v>65</v>
      </c>
      <c r="AD320" t="s">
        <v>322</v>
      </c>
      <c r="AE320" t="s">
        <v>6335</v>
      </c>
      <c r="AG320">
        <v>52</v>
      </c>
      <c r="AH320">
        <v>2</v>
      </c>
      <c r="AI320" t="s">
        <v>49</v>
      </c>
      <c r="AK320">
        <v>0</v>
      </c>
      <c r="AM320">
        <v>0</v>
      </c>
      <c r="AP320" t="s">
        <v>393</v>
      </c>
    </row>
    <row r="321" spans="1:42" customFormat="1">
      <c r="A321">
        <v>135169</v>
      </c>
      <c r="B321" t="s">
        <v>820</v>
      </c>
      <c r="C321" t="s">
        <v>821</v>
      </c>
      <c r="D321" s="19">
        <v>0</v>
      </c>
      <c r="E321" s="13">
        <v>41764</v>
      </c>
      <c r="F321" s="14">
        <v>0.39545138888888887</v>
      </c>
      <c r="G321" s="19">
        <v>22200</v>
      </c>
      <c r="H321">
        <v>0</v>
      </c>
      <c r="I321" s="22">
        <f t="shared" si="4"/>
        <v>-3547635.8570000669</v>
      </c>
      <c r="M321">
        <v>45541</v>
      </c>
      <c r="N321">
        <v>7</v>
      </c>
      <c r="O321" t="s">
        <v>44</v>
      </c>
      <c r="P321">
        <v>1</v>
      </c>
      <c r="R321">
        <v>525</v>
      </c>
      <c r="S321" s="13">
        <v>41787</v>
      </c>
      <c r="T321" s="13">
        <v>41787</v>
      </c>
      <c r="W321">
        <v>2014</v>
      </c>
      <c r="X321">
        <v>7</v>
      </c>
      <c r="AC321" t="s">
        <v>170</v>
      </c>
      <c r="AD321" t="s">
        <v>322</v>
      </c>
      <c r="AE321" t="s">
        <v>6335</v>
      </c>
      <c r="AG321">
        <v>52</v>
      </c>
      <c r="AH321">
        <v>2</v>
      </c>
      <c r="AI321" t="s">
        <v>49</v>
      </c>
      <c r="AK321">
        <v>0</v>
      </c>
      <c r="AM321">
        <v>0</v>
      </c>
      <c r="AP321" t="s">
        <v>393</v>
      </c>
    </row>
    <row r="322" spans="1:42" customFormat="1">
      <c r="A322">
        <v>222008</v>
      </c>
      <c r="B322">
        <v>51518</v>
      </c>
      <c r="C322" t="s">
        <v>822</v>
      </c>
      <c r="D322" s="19">
        <v>0</v>
      </c>
      <c r="E322" s="13">
        <v>41764</v>
      </c>
      <c r="F322" s="14">
        <v>0.39653935185185185</v>
      </c>
      <c r="G322" s="19">
        <v>5000</v>
      </c>
      <c r="H322">
        <v>0</v>
      </c>
      <c r="I322" s="22">
        <f t="shared" si="4"/>
        <v>-3552635.8570000669</v>
      </c>
      <c r="M322">
        <v>51518</v>
      </c>
      <c r="N322">
        <v>60</v>
      </c>
      <c r="O322" t="s">
        <v>60</v>
      </c>
      <c r="P322">
        <v>1</v>
      </c>
      <c r="R322">
        <v>537</v>
      </c>
      <c r="S322" s="13">
        <v>41969</v>
      </c>
      <c r="T322" s="13">
        <v>41982</v>
      </c>
      <c r="W322">
        <v>2014</v>
      </c>
      <c r="X322">
        <v>7</v>
      </c>
      <c r="AC322" t="s">
        <v>175</v>
      </c>
      <c r="AD322" t="s">
        <v>321</v>
      </c>
      <c r="AE322" t="s">
        <v>6335</v>
      </c>
      <c r="AG322">
        <v>26</v>
      </c>
      <c r="AH322">
        <v>8</v>
      </c>
      <c r="AI322" t="s">
        <v>52</v>
      </c>
      <c r="AK322">
        <v>0</v>
      </c>
      <c r="AM322">
        <v>0</v>
      </c>
      <c r="AP322" t="s">
        <v>439</v>
      </c>
    </row>
    <row r="323" spans="1:42" customFormat="1">
      <c r="A323">
        <v>228265</v>
      </c>
      <c r="B323">
        <v>196242</v>
      </c>
      <c r="C323" t="s">
        <v>823</v>
      </c>
      <c r="D323" s="19">
        <v>67.5</v>
      </c>
      <c r="E323" s="13">
        <v>41764</v>
      </c>
      <c r="F323" s="14">
        <v>0.39961805555555557</v>
      </c>
      <c r="G323" s="19">
        <v>0</v>
      </c>
      <c r="H323">
        <v>0</v>
      </c>
      <c r="I323" s="22">
        <f t="shared" si="4"/>
        <v>-3552568.3570000669</v>
      </c>
      <c r="L323">
        <v>196242</v>
      </c>
      <c r="N323">
        <v>7</v>
      </c>
      <c r="O323" t="s">
        <v>44</v>
      </c>
      <c r="P323">
        <v>2</v>
      </c>
      <c r="R323">
        <v>62</v>
      </c>
      <c r="S323" s="13">
        <v>41989</v>
      </c>
      <c r="T323" s="13">
        <v>41989</v>
      </c>
      <c r="W323">
        <v>2014</v>
      </c>
      <c r="X323">
        <v>7</v>
      </c>
      <c r="AC323" t="s">
        <v>132</v>
      </c>
      <c r="AD323" t="s">
        <v>321</v>
      </c>
      <c r="AE323" t="s">
        <v>6335</v>
      </c>
      <c r="AG323">
        <v>105</v>
      </c>
      <c r="AH323">
        <v>11</v>
      </c>
      <c r="AI323" t="s">
        <v>46</v>
      </c>
      <c r="AK323">
        <v>0</v>
      </c>
      <c r="AM323">
        <v>0</v>
      </c>
      <c r="AP323" t="s">
        <v>793</v>
      </c>
    </row>
    <row r="324" spans="1:42" customFormat="1">
      <c r="A324">
        <v>228264</v>
      </c>
      <c r="B324">
        <v>196241</v>
      </c>
      <c r="C324" t="s">
        <v>824</v>
      </c>
      <c r="D324" s="19">
        <v>67.5</v>
      </c>
      <c r="E324" s="13">
        <v>41764</v>
      </c>
      <c r="F324" s="14">
        <v>0.39961805555555557</v>
      </c>
      <c r="G324" s="19">
        <v>0</v>
      </c>
      <c r="H324">
        <v>0</v>
      </c>
      <c r="I324" s="22">
        <f t="shared" ref="I324:I387" si="5">I323 + (D324-G324)</f>
        <v>-3552500.8570000669</v>
      </c>
      <c r="L324">
        <v>196241</v>
      </c>
      <c r="N324">
        <v>7</v>
      </c>
      <c r="O324" t="s">
        <v>44</v>
      </c>
      <c r="P324">
        <v>2</v>
      </c>
      <c r="R324">
        <v>62</v>
      </c>
      <c r="S324" s="13">
        <v>41989</v>
      </c>
      <c r="T324" s="13">
        <v>41989</v>
      </c>
      <c r="W324">
        <v>2014</v>
      </c>
      <c r="X324">
        <v>7</v>
      </c>
      <c r="AC324" t="s">
        <v>132</v>
      </c>
      <c r="AD324" t="s">
        <v>321</v>
      </c>
      <c r="AE324" t="s">
        <v>6335</v>
      </c>
      <c r="AG324">
        <v>105</v>
      </c>
      <c r="AH324">
        <v>11</v>
      </c>
      <c r="AI324" t="s">
        <v>46</v>
      </c>
      <c r="AK324">
        <v>0</v>
      </c>
      <c r="AM324">
        <v>0</v>
      </c>
      <c r="AP324" t="s">
        <v>793</v>
      </c>
    </row>
    <row r="325" spans="1:42" customFormat="1">
      <c r="A325">
        <v>228271</v>
      </c>
      <c r="B325">
        <v>168471</v>
      </c>
      <c r="C325" t="s">
        <v>825</v>
      </c>
      <c r="D325" s="19">
        <v>210</v>
      </c>
      <c r="E325" s="13">
        <v>41764</v>
      </c>
      <c r="F325" s="14">
        <v>0.40185185185185185</v>
      </c>
      <c r="G325" s="19">
        <v>0</v>
      </c>
      <c r="H325">
        <v>0</v>
      </c>
      <c r="I325" s="22">
        <f t="shared" si="5"/>
        <v>-3552290.8570000669</v>
      </c>
      <c r="L325">
        <v>168471</v>
      </c>
      <c r="N325">
        <v>7</v>
      </c>
      <c r="O325" t="s">
        <v>44</v>
      </c>
      <c r="P325">
        <v>2</v>
      </c>
      <c r="R325">
        <v>62</v>
      </c>
      <c r="S325" s="13">
        <v>41989</v>
      </c>
      <c r="T325" s="13">
        <v>41989</v>
      </c>
      <c r="W325">
        <v>2014</v>
      </c>
      <c r="X325">
        <v>7</v>
      </c>
      <c r="AC325" t="s">
        <v>132</v>
      </c>
      <c r="AD325" t="s">
        <v>321</v>
      </c>
      <c r="AE325" t="s">
        <v>6335</v>
      </c>
      <c r="AG325">
        <v>105</v>
      </c>
      <c r="AH325">
        <v>11</v>
      </c>
      <c r="AI325" t="s">
        <v>46</v>
      </c>
      <c r="AK325">
        <v>0</v>
      </c>
      <c r="AM325">
        <v>0</v>
      </c>
      <c r="AP325" t="s">
        <v>793</v>
      </c>
    </row>
    <row r="326" spans="1:42" customFormat="1">
      <c r="A326">
        <v>269395</v>
      </c>
      <c r="B326" t="s">
        <v>826</v>
      </c>
      <c r="C326" t="s">
        <v>827</v>
      </c>
      <c r="D326" s="19">
        <v>0</v>
      </c>
      <c r="E326" s="13">
        <v>41764</v>
      </c>
      <c r="F326" s="14">
        <v>0.4035069444444444</v>
      </c>
      <c r="G326" s="19">
        <v>19962.310000000001</v>
      </c>
      <c r="H326">
        <v>0</v>
      </c>
      <c r="I326" s="22">
        <f t="shared" si="5"/>
        <v>-3572253.167000067</v>
      </c>
      <c r="M326">
        <v>45254</v>
      </c>
      <c r="N326">
        <v>7</v>
      </c>
      <c r="O326" t="s">
        <v>44</v>
      </c>
      <c r="P326">
        <v>1</v>
      </c>
      <c r="R326">
        <v>538</v>
      </c>
      <c r="S326" s="13">
        <v>42136</v>
      </c>
      <c r="T326" s="13">
        <v>42136</v>
      </c>
      <c r="W326">
        <v>2014</v>
      </c>
      <c r="X326">
        <v>7</v>
      </c>
      <c r="AC326" t="s">
        <v>828</v>
      </c>
      <c r="AD326" t="s">
        <v>322</v>
      </c>
      <c r="AE326" t="s">
        <v>6335</v>
      </c>
      <c r="AG326">
        <v>26</v>
      </c>
      <c r="AH326">
        <v>9</v>
      </c>
      <c r="AI326" t="s">
        <v>54</v>
      </c>
      <c r="AK326">
        <v>0</v>
      </c>
      <c r="AM326">
        <v>0</v>
      </c>
      <c r="AP326" t="s">
        <v>439</v>
      </c>
    </row>
    <row r="327" spans="1:42" customFormat="1">
      <c r="A327">
        <v>135179</v>
      </c>
      <c r="B327" t="s">
        <v>829</v>
      </c>
      <c r="C327" t="s">
        <v>830</v>
      </c>
      <c r="D327" s="19">
        <v>0</v>
      </c>
      <c r="E327" s="13">
        <v>41764</v>
      </c>
      <c r="F327" s="14">
        <v>0.40355324074074073</v>
      </c>
      <c r="G327" s="19">
        <v>5273.07</v>
      </c>
      <c r="H327">
        <v>0</v>
      </c>
      <c r="I327" s="22">
        <f t="shared" si="5"/>
        <v>-3577526.2370000668</v>
      </c>
      <c r="M327">
        <v>31633</v>
      </c>
      <c r="N327">
        <v>7</v>
      </c>
      <c r="O327" t="s">
        <v>44</v>
      </c>
      <c r="P327">
        <v>1</v>
      </c>
      <c r="R327">
        <v>1599</v>
      </c>
      <c r="S327" s="13">
        <v>41787</v>
      </c>
      <c r="T327" s="13">
        <v>41787</v>
      </c>
      <c r="W327">
        <v>2014</v>
      </c>
      <c r="X327">
        <v>7</v>
      </c>
      <c r="AC327" t="s">
        <v>55</v>
      </c>
      <c r="AD327" t="s">
        <v>322</v>
      </c>
      <c r="AE327" t="s">
        <v>6335</v>
      </c>
      <c r="AG327">
        <v>52</v>
      </c>
      <c r="AH327">
        <v>9</v>
      </c>
      <c r="AI327" t="s">
        <v>54</v>
      </c>
      <c r="AK327">
        <v>0</v>
      </c>
      <c r="AM327">
        <v>0</v>
      </c>
      <c r="AP327" t="s">
        <v>393</v>
      </c>
    </row>
    <row r="328" spans="1:42" customFormat="1">
      <c r="A328">
        <v>234549</v>
      </c>
      <c r="B328">
        <v>168023</v>
      </c>
      <c r="C328" t="s">
        <v>831</v>
      </c>
      <c r="D328" s="19">
        <v>1284</v>
      </c>
      <c r="E328" s="13">
        <v>41764</v>
      </c>
      <c r="F328" s="14">
        <v>0.40769675925925924</v>
      </c>
      <c r="G328" s="19">
        <v>0</v>
      </c>
      <c r="H328">
        <v>0</v>
      </c>
      <c r="I328" s="22">
        <f t="shared" si="5"/>
        <v>-3576242.2370000668</v>
      </c>
      <c r="L328">
        <v>168023</v>
      </c>
      <c r="N328">
        <v>7</v>
      </c>
      <c r="O328" t="s">
        <v>44</v>
      </c>
      <c r="P328">
        <v>2</v>
      </c>
      <c r="R328">
        <v>6</v>
      </c>
      <c r="S328" s="13">
        <v>42038</v>
      </c>
      <c r="T328" s="13">
        <v>42038</v>
      </c>
      <c r="W328">
        <v>2014</v>
      </c>
      <c r="X328">
        <v>7</v>
      </c>
      <c r="AC328" t="s">
        <v>45</v>
      </c>
      <c r="AD328" t="s">
        <v>321</v>
      </c>
      <c r="AE328" t="s">
        <v>6335</v>
      </c>
      <c r="AG328">
        <v>105</v>
      </c>
      <c r="AH328">
        <v>11</v>
      </c>
      <c r="AI328" t="s">
        <v>46</v>
      </c>
      <c r="AK328">
        <v>0</v>
      </c>
      <c r="AM328">
        <v>0</v>
      </c>
      <c r="AP328" t="s">
        <v>793</v>
      </c>
    </row>
    <row r="329" spans="1:42" customFormat="1">
      <c r="A329">
        <v>228277</v>
      </c>
      <c r="B329">
        <v>171761</v>
      </c>
      <c r="C329" t="s">
        <v>832</v>
      </c>
      <c r="D329" s="19">
        <v>1284</v>
      </c>
      <c r="E329" s="13">
        <v>41764</v>
      </c>
      <c r="F329" s="14">
        <v>0.41062500000000002</v>
      </c>
      <c r="G329" s="19">
        <v>0</v>
      </c>
      <c r="H329">
        <v>0</v>
      </c>
      <c r="I329" s="22">
        <f t="shared" si="5"/>
        <v>-3574958.2370000668</v>
      </c>
      <c r="L329">
        <v>171761</v>
      </c>
      <c r="N329">
        <v>7</v>
      </c>
      <c r="O329" t="s">
        <v>44</v>
      </c>
      <c r="P329">
        <v>2</v>
      </c>
      <c r="R329">
        <v>6</v>
      </c>
      <c r="S329" s="13">
        <v>41989</v>
      </c>
      <c r="T329" s="13">
        <v>41989</v>
      </c>
      <c r="W329">
        <v>2014</v>
      </c>
      <c r="X329">
        <v>7</v>
      </c>
      <c r="AC329" t="s">
        <v>45</v>
      </c>
      <c r="AD329" t="s">
        <v>321</v>
      </c>
      <c r="AE329" t="s">
        <v>6335</v>
      </c>
      <c r="AG329">
        <v>105</v>
      </c>
      <c r="AH329">
        <v>11</v>
      </c>
      <c r="AI329" t="s">
        <v>46</v>
      </c>
      <c r="AK329">
        <v>0</v>
      </c>
      <c r="AM329">
        <v>0</v>
      </c>
      <c r="AP329" t="s">
        <v>793</v>
      </c>
    </row>
    <row r="330" spans="1:42" customFormat="1">
      <c r="A330">
        <v>228284</v>
      </c>
      <c r="B330">
        <v>167424</v>
      </c>
      <c r="C330" t="s">
        <v>833</v>
      </c>
      <c r="D330" s="19">
        <v>120</v>
      </c>
      <c r="E330" s="13">
        <v>41764</v>
      </c>
      <c r="F330" s="14">
        <v>0.41729166666666667</v>
      </c>
      <c r="G330" s="19">
        <v>0</v>
      </c>
      <c r="H330">
        <v>0</v>
      </c>
      <c r="I330" s="22">
        <f t="shared" si="5"/>
        <v>-3574838.2370000668</v>
      </c>
      <c r="L330">
        <v>167424</v>
      </c>
      <c r="N330">
        <v>7</v>
      </c>
      <c r="O330" t="s">
        <v>44</v>
      </c>
      <c r="P330">
        <v>2</v>
      </c>
      <c r="R330">
        <v>62</v>
      </c>
      <c r="S330" s="13">
        <v>41989</v>
      </c>
      <c r="T330" s="13">
        <v>41989</v>
      </c>
      <c r="W330">
        <v>2014</v>
      </c>
      <c r="X330">
        <v>7</v>
      </c>
      <c r="AC330" t="s">
        <v>132</v>
      </c>
      <c r="AD330" t="s">
        <v>321</v>
      </c>
      <c r="AE330" t="s">
        <v>6335</v>
      </c>
      <c r="AG330">
        <v>105</v>
      </c>
      <c r="AH330">
        <v>11</v>
      </c>
      <c r="AI330" t="s">
        <v>46</v>
      </c>
      <c r="AK330">
        <v>0</v>
      </c>
      <c r="AM330">
        <v>0</v>
      </c>
      <c r="AP330" t="s">
        <v>793</v>
      </c>
    </row>
    <row r="331" spans="1:42" customFormat="1">
      <c r="A331">
        <v>228285</v>
      </c>
      <c r="B331">
        <v>169161</v>
      </c>
      <c r="C331" t="s">
        <v>834</v>
      </c>
      <c r="D331" s="19">
        <v>210</v>
      </c>
      <c r="E331" s="13">
        <v>41764</v>
      </c>
      <c r="F331" s="14">
        <v>0.41766203703703703</v>
      </c>
      <c r="G331" s="19">
        <v>0</v>
      </c>
      <c r="H331">
        <v>0</v>
      </c>
      <c r="I331" s="22">
        <f t="shared" si="5"/>
        <v>-3574628.2370000668</v>
      </c>
      <c r="L331">
        <v>169161</v>
      </c>
      <c r="N331">
        <v>7</v>
      </c>
      <c r="O331" t="s">
        <v>44</v>
      </c>
      <c r="P331">
        <v>2</v>
      </c>
      <c r="R331">
        <v>62</v>
      </c>
      <c r="S331" s="13">
        <v>41989</v>
      </c>
      <c r="T331" s="13">
        <v>41989</v>
      </c>
      <c r="W331">
        <v>2014</v>
      </c>
      <c r="X331">
        <v>7</v>
      </c>
      <c r="AC331" t="s">
        <v>132</v>
      </c>
      <c r="AD331" t="s">
        <v>321</v>
      </c>
      <c r="AE331" t="s">
        <v>6335</v>
      </c>
      <c r="AG331">
        <v>105</v>
      </c>
      <c r="AH331">
        <v>11</v>
      </c>
      <c r="AI331" t="s">
        <v>46</v>
      </c>
      <c r="AK331">
        <v>0</v>
      </c>
      <c r="AM331">
        <v>0</v>
      </c>
      <c r="AP331" t="s">
        <v>793</v>
      </c>
    </row>
    <row r="332" spans="1:42" customFormat="1">
      <c r="A332">
        <v>228288</v>
      </c>
      <c r="B332">
        <v>169121</v>
      </c>
      <c r="C332" t="s">
        <v>835</v>
      </c>
      <c r="D332" s="19">
        <v>160</v>
      </c>
      <c r="E332" s="13">
        <v>41764</v>
      </c>
      <c r="F332" s="14">
        <v>0.41810185185185184</v>
      </c>
      <c r="G332" s="19">
        <v>0</v>
      </c>
      <c r="H332">
        <v>0</v>
      </c>
      <c r="I332" s="22">
        <f t="shared" si="5"/>
        <v>-3574468.2370000668</v>
      </c>
      <c r="L332">
        <v>169121</v>
      </c>
      <c r="N332">
        <v>7</v>
      </c>
      <c r="O332" t="s">
        <v>44</v>
      </c>
      <c r="P332">
        <v>2</v>
      </c>
      <c r="R332">
        <v>62</v>
      </c>
      <c r="S332" s="13">
        <v>41989</v>
      </c>
      <c r="T332" s="13">
        <v>41989</v>
      </c>
      <c r="W332">
        <v>2014</v>
      </c>
      <c r="X332">
        <v>7</v>
      </c>
      <c r="AC332" t="s">
        <v>132</v>
      </c>
      <c r="AD332" t="s">
        <v>321</v>
      </c>
      <c r="AE332" t="s">
        <v>6335</v>
      </c>
      <c r="AG332">
        <v>105</v>
      </c>
      <c r="AH332">
        <v>11</v>
      </c>
      <c r="AI332" t="s">
        <v>46</v>
      </c>
      <c r="AK332">
        <v>0</v>
      </c>
      <c r="AM332">
        <v>0</v>
      </c>
      <c r="AP332" t="s">
        <v>793</v>
      </c>
    </row>
    <row r="333" spans="1:42" customFormat="1">
      <c r="A333">
        <v>228289</v>
      </c>
      <c r="B333">
        <v>169150</v>
      </c>
      <c r="C333" t="s">
        <v>836</v>
      </c>
      <c r="D333" s="19">
        <v>210</v>
      </c>
      <c r="E333" s="13">
        <v>41764</v>
      </c>
      <c r="F333" s="14">
        <v>0.41892361111111115</v>
      </c>
      <c r="G333" s="19">
        <v>0</v>
      </c>
      <c r="H333">
        <v>0</v>
      </c>
      <c r="I333" s="22">
        <f t="shared" si="5"/>
        <v>-3574258.2370000668</v>
      </c>
      <c r="L333">
        <v>169150</v>
      </c>
      <c r="N333">
        <v>7</v>
      </c>
      <c r="O333" t="s">
        <v>44</v>
      </c>
      <c r="P333">
        <v>2</v>
      </c>
      <c r="R333">
        <v>62</v>
      </c>
      <c r="S333" s="13">
        <v>41989</v>
      </c>
      <c r="T333" s="13">
        <v>41989</v>
      </c>
      <c r="W333">
        <v>2014</v>
      </c>
      <c r="X333">
        <v>7</v>
      </c>
      <c r="AC333" t="s">
        <v>132</v>
      </c>
      <c r="AD333" t="s">
        <v>321</v>
      </c>
      <c r="AE333" t="s">
        <v>6335</v>
      </c>
      <c r="AG333">
        <v>105</v>
      </c>
      <c r="AH333">
        <v>11</v>
      </c>
      <c r="AI333" t="s">
        <v>46</v>
      </c>
      <c r="AK333">
        <v>0</v>
      </c>
      <c r="AM333">
        <v>0</v>
      </c>
      <c r="AP333" t="s">
        <v>793</v>
      </c>
    </row>
    <row r="334" spans="1:42" customFormat="1">
      <c r="A334">
        <v>228293</v>
      </c>
      <c r="B334">
        <v>172171</v>
      </c>
      <c r="C334" t="s">
        <v>837</v>
      </c>
      <c r="D334" s="19">
        <v>1463.76</v>
      </c>
      <c r="E334" s="13">
        <v>41764</v>
      </c>
      <c r="F334" s="14">
        <v>0.42202546296296295</v>
      </c>
      <c r="G334" s="19">
        <v>0</v>
      </c>
      <c r="H334">
        <v>0</v>
      </c>
      <c r="I334" s="22">
        <f t="shared" si="5"/>
        <v>-3572794.477000067</v>
      </c>
      <c r="L334">
        <v>172171</v>
      </c>
      <c r="N334">
        <v>7</v>
      </c>
      <c r="O334" t="s">
        <v>44</v>
      </c>
      <c r="P334">
        <v>2</v>
      </c>
      <c r="R334">
        <v>6</v>
      </c>
      <c r="S334" s="13">
        <v>41989</v>
      </c>
      <c r="T334" s="13">
        <v>41989</v>
      </c>
      <c r="W334">
        <v>2014</v>
      </c>
      <c r="X334">
        <v>7</v>
      </c>
      <c r="AC334" t="s">
        <v>45</v>
      </c>
      <c r="AD334" t="s">
        <v>321</v>
      </c>
      <c r="AE334" t="s">
        <v>6335</v>
      </c>
      <c r="AG334">
        <v>105</v>
      </c>
      <c r="AH334">
        <v>11</v>
      </c>
      <c r="AI334" t="s">
        <v>46</v>
      </c>
      <c r="AK334">
        <v>0</v>
      </c>
      <c r="AM334">
        <v>0</v>
      </c>
      <c r="AP334" t="s">
        <v>793</v>
      </c>
    </row>
    <row r="335" spans="1:42" customFormat="1">
      <c r="A335">
        <v>130663</v>
      </c>
      <c r="B335">
        <v>51617</v>
      </c>
      <c r="C335" t="s">
        <v>838</v>
      </c>
      <c r="D335" s="19">
        <v>0</v>
      </c>
      <c r="E335" s="13">
        <v>41764</v>
      </c>
      <c r="F335" s="14">
        <v>0.42607638888888894</v>
      </c>
      <c r="G335" s="19">
        <v>2100</v>
      </c>
      <c r="H335">
        <v>0</v>
      </c>
      <c r="I335" s="22">
        <f t="shared" si="5"/>
        <v>-3574894.477000067</v>
      </c>
      <c r="M335">
        <v>51617</v>
      </c>
      <c r="N335">
        <v>24</v>
      </c>
      <c r="O335" t="s">
        <v>68</v>
      </c>
      <c r="P335">
        <v>1</v>
      </c>
      <c r="R335">
        <v>1591</v>
      </c>
      <c r="S335" s="13">
        <v>41771</v>
      </c>
      <c r="T335" s="13">
        <v>41771</v>
      </c>
      <c r="W335">
        <v>2014</v>
      </c>
      <c r="X335">
        <v>24</v>
      </c>
      <c r="AC335" t="s">
        <v>839</v>
      </c>
      <c r="AD335" t="s">
        <v>321</v>
      </c>
      <c r="AE335" t="s">
        <v>6341</v>
      </c>
      <c r="AG335">
        <v>26</v>
      </c>
      <c r="AH335">
        <v>9</v>
      </c>
      <c r="AI335" t="s">
        <v>54</v>
      </c>
      <c r="AK335">
        <v>0</v>
      </c>
      <c r="AM335">
        <v>0</v>
      </c>
      <c r="AP335" t="s">
        <v>439</v>
      </c>
    </row>
    <row r="336" spans="1:42" customFormat="1">
      <c r="A336">
        <v>132733</v>
      </c>
      <c r="B336" t="s">
        <v>840</v>
      </c>
      <c r="C336" t="s">
        <v>841</v>
      </c>
      <c r="D336" s="19">
        <v>0</v>
      </c>
      <c r="E336" s="13">
        <v>41764</v>
      </c>
      <c r="F336" s="14">
        <v>0.42925925925925923</v>
      </c>
      <c r="G336" s="19">
        <v>16090.78</v>
      </c>
      <c r="H336">
        <v>0</v>
      </c>
      <c r="I336" s="22">
        <f t="shared" si="5"/>
        <v>-3590985.2570000668</v>
      </c>
      <c r="M336">
        <v>48509</v>
      </c>
      <c r="N336">
        <v>24</v>
      </c>
      <c r="O336" t="s">
        <v>68</v>
      </c>
      <c r="P336">
        <v>1</v>
      </c>
      <c r="R336">
        <v>552</v>
      </c>
      <c r="S336" s="13">
        <v>41781</v>
      </c>
      <c r="T336" s="13">
        <v>41781</v>
      </c>
      <c r="W336">
        <v>2014</v>
      </c>
      <c r="X336">
        <v>24</v>
      </c>
      <c r="AC336" t="s">
        <v>128</v>
      </c>
      <c r="AD336" t="s">
        <v>321</v>
      </c>
      <c r="AE336" t="s">
        <v>6335</v>
      </c>
      <c r="AG336">
        <v>26</v>
      </c>
      <c r="AH336">
        <v>9</v>
      </c>
      <c r="AI336" t="s">
        <v>54</v>
      </c>
      <c r="AK336">
        <v>0</v>
      </c>
      <c r="AM336">
        <v>0</v>
      </c>
      <c r="AP336" t="s">
        <v>439</v>
      </c>
    </row>
    <row r="337" spans="1:42" customFormat="1">
      <c r="A337">
        <v>130681</v>
      </c>
      <c r="B337" t="s">
        <v>842</v>
      </c>
      <c r="C337" t="s">
        <v>843</v>
      </c>
      <c r="D337" s="19">
        <v>0</v>
      </c>
      <c r="E337" s="13">
        <v>41764</v>
      </c>
      <c r="F337" s="14">
        <v>0.43221064814814819</v>
      </c>
      <c r="G337" s="19">
        <v>3777.61</v>
      </c>
      <c r="H337">
        <v>0</v>
      </c>
      <c r="I337" s="22">
        <f t="shared" si="5"/>
        <v>-3594762.8670000667</v>
      </c>
      <c r="M337">
        <v>51619</v>
      </c>
      <c r="N337">
        <v>60</v>
      </c>
      <c r="O337" t="s">
        <v>60</v>
      </c>
      <c r="P337">
        <v>1</v>
      </c>
      <c r="R337">
        <v>1071</v>
      </c>
      <c r="S337" s="13">
        <v>41771</v>
      </c>
      <c r="T337" s="13">
        <v>41982</v>
      </c>
      <c r="W337">
        <v>2014</v>
      </c>
      <c r="X337">
        <v>24</v>
      </c>
      <c r="AC337" t="s">
        <v>87</v>
      </c>
      <c r="AD337" t="s">
        <v>321</v>
      </c>
      <c r="AE337" t="s">
        <v>6338</v>
      </c>
      <c r="AG337">
        <v>26</v>
      </c>
      <c r="AH337">
        <v>8</v>
      </c>
      <c r="AI337" t="s">
        <v>52</v>
      </c>
      <c r="AK337">
        <v>0</v>
      </c>
      <c r="AM337">
        <v>0</v>
      </c>
      <c r="AP337" t="s">
        <v>439</v>
      </c>
    </row>
    <row r="338" spans="1:42" customFormat="1">
      <c r="A338">
        <v>228304</v>
      </c>
      <c r="B338">
        <v>171919</v>
      </c>
      <c r="C338" t="s">
        <v>844</v>
      </c>
      <c r="D338" s="19">
        <v>65.62</v>
      </c>
      <c r="E338" s="13">
        <v>41764</v>
      </c>
      <c r="F338" s="14">
        <v>0.43288194444444444</v>
      </c>
      <c r="G338" s="19">
        <v>0</v>
      </c>
      <c r="H338">
        <v>0</v>
      </c>
      <c r="I338" s="22">
        <f t="shared" si="5"/>
        <v>-3594697.2470000666</v>
      </c>
      <c r="L338">
        <v>171919</v>
      </c>
      <c r="N338">
        <v>7</v>
      </c>
      <c r="O338" t="s">
        <v>44</v>
      </c>
      <c r="P338">
        <v>2</v>
      </c>
      <c r="R338">
        <v>62</v>
      </c>
      <c r="S338" s="13">
        <v>41989</v>
      </c>
      <c r="T338" s="13">
        <v>41989</v>
      </c>
      <c r="W338">
        <v>2014</v>
      </c>
      <c r="X338">
        <v>7</v>
      </c>
      <c r="AC338" t="s">
        <v>132</v>
      </c>
      <c r="AD338" t="s">
        <v>321</v>
      </c>
      <c r="AE338" t="s">
        <v>6335</v>
      </c>
      <c r="AG338">
        <v>105</v>
      </c>
      <c r="AH338">
        <v>11</v>
      </c>
      <c r="AI338" t="s">
        <v>46</v>
      </c>
      <c r="AK338">
        <v>0</v>
      </c>
      <c r="AM338">
        <v>0</v>
      </c>
      <c r="AP338" t="s">
        <v>793</v>
      </c>
    </row>
    <row r="339" spans="1:42" customFormat="1">
      <c r="A339">
        <v>228305</v>
      </c>
      <c r="B339">
        <v>171920</v>
      </c>
      <c r="C339" t="s">
        <v>845</v>
      </c>
      <c r="D339" s="19">
        <v>65.63</v>
      </c>
      <c r="E339" s="13">
        <v>41764</v>
      </c>
      <c r="F339" s="14">
        <v>0.43289351851851854</v>
      </c>
      <c r="G339" s="19">
        <v>0</v>
      </c>
      <c r="H339">
        <v>0</v>
      </c>
      <c r="I339" s="22">
        <f t="shared" si="5"/>
        <v>-3594631.6170000667</v>
      </c>
      <c r="L339">
        <v>171920</v>
      </c>
      <c r="N339">
        <v>7</v>
      </c>
      <c r="O339" t="s">
        <v>44</v>
      </c>
      <c r="P339">
        <v>2</v>
      </c>
      <c r="R339">
        <v>62</v>
      </c>
      <c r="S339" s="13">
        <v>41989</v>
      </c>
      <c r="T339" s="13">
        <v>41989</v>
      </c>
      <c r="W339">
        <v>2014</v>
      </c>
      <c r="X339">
        <v>7</v>
      </c>
      <c r="AC339" t="s">
        <v>132</v>
      </c>
      <c r="AD339" t="s">
        <v>321</v>
      </c>
      <c r="AE339" t="s">
        <v>6335</v>
      </c>
      <c r="AG339">
        <v>105</v>
      </c>
      <c r="AH339">
        <v>11</v>
      </c>
      <c r="AI339" t="s">
        <v>46</v>
      </c>
      <c r="AK339">
        <v>0</v>
      </c>
      <c r="AM339">
        <v>0</v>
      </c>
      <c r="AP339" t="s">
        <v>793</v>
      </c>
    </row>
    <row r="340" spans="1:42" customFormat="1">
      <c r="A340">
        <v>130684</v>
      </c>
      <c r="B340" t="s">
        <v>846</v>
      </c>
      <c r="C340" t="s">
        <v>847</v>
      </c>
      <c r="D340" s="19">
        <v>0</v>
      </c>
      <c r="E340" s="13">
        <v>41764</v>
      </c>
      <c r="F340" s="14">
        <v>0.43331018518518521</v>
      </c>
      <c r="G340" s="19">
        <v>5000</v>
      </c>
      <c r="H340">
        <v>0</v>
      </c>
      <c r="I340" s="22">
        <f t="shared" si="5"/>
        <v>-3599631.6170000667</v>
      </c>
      <c r="M340">
        <v>51620</v>
      </c>
      <c r="N340">
        <v>60</v>
      </c>
      <c r="O340" t="s">
        <v>60</v>
      </c>
      <c r="P340">
        <v>1</v>
      </c>
      <c r="R340">
        <v>1071</v>
      </c>
      <c r="S340" s="13">
        <v>41771</v>
      </c>
      <c r="T340" s="13">
        <v>41982</v>
      </c>
      <c r="W340">
        <v>2014</v>
      </c>
      <c r="X340">
        <v>24</v>
      </c>
      <c r="AC340" t="s">
        <v>87</v>
      </c>
      <c r="AD340" t="s">
        <v>321</v>
      </c>
      <c r="AE340" t="s">
        <v>6338</v>
      </c>
      <c r="AG340">
        <v>26</v>
      </c>
      <c r="AH340">
        <v>8</v>
      </c>
      <c r="AI340" t="s">
        <v>52</v>
      </c>
      <c r="AK340">
        <v>0</v>
      </c>
      <c r="AM340">
        <v>0</v>
      </c>
      <c r="AP340" t="s">
        <v>439</v>
      </c>
    </row>
    <row r="341" spans="1:42" customFormat="1">
      <c r="A341">
        <v>228306</v>
      </c>
      <c r="B341">
        <v>168246</v>
      </c>
      <c r="C341" t="s">
        <v>848</v>
      </c>
      <c r="D341" s="19">
        <v>642</v>
      </c>
      <c r="E341" s="13">
        <v>41764</v>
      </c>
      <c r="F341" s="14">
        <v>0.4337152777777778</v>
      </c>
      <c r="G341" s="19">
        <v>0</v>
      </c>
      <c r="H341">
        <v>0</v>
      </c>
      <c r="I341" s="22">
        <f t="shared" si="5"/>
        <v>-3598989.6170000667</v>
      </c>
      <c r="L341">
        <v>168246</v>
      </c>
      <c r="N341">
        <v>7</v>
      </c>
      <c r="O341" t="s">
        <v>44</v>
      </c>
      <c r="P341">
        <v>2</v>
      </c>
      <c r="R341">
        <v>6</v>
      </c>
      <c r="S341" s="13">
        <v>41989</v>
      </c>
      <c r="T341" s="13">
        <v>41989</v>
      </c>
      <c r="W341">
        <v>2014</v>
      </c>
      <c r="X341">
        <v>7</v>
      </c>
      <c r="AC341" t="s">
        <v>45</v>
      </c>
      <c r="AD341" t="s">
        <v>321</v>
      </c>
      <c r="AE341" t="s">
        <v>6335</v>
      </c>
      <c r="AG341">
        <v>105</v>
      </c>
      <c r="AH341">
        <v>11</v>
      </c>
      <c r="AI341" t="s">
        <v>46</v>
      </c>
      <c r="AK341">
        <v>0</v>
      </c>
      <c r="AM341">
        <v>0</v>
      </c>
      <c r="AP341" t="s">
        <v>793</v>
      </c>
    </row>
    <row r="342" spans="1:42" customFormat="1">
      <c r="A342">
        <v>228308</v>
      </c>
      <c r="B342">
        <v>178255</v>
      </c>
      <c r="C342" t="s">
        <v>849</v>
      </c>
      <c r="D342" s="19">
        <v>133.33000000000001</v>
      </c>
      <c r="E342" s="13">
        <v>41764</v>
      </c>
      <c r="F342" s="14">
        <v>0.43729166666666663</v>
      </c>
      <c r="G342" s="19">
        <v>0</v>
      </c>
      <c r="H342">
        <v>0</v>
      </c>
      <c r="I342" s="22">
        <f t="shared" si="5"/>
        <v>-3598856.2870000666</v>
      </c>
      <c r="L342">
        <v>178255</v>
      </c>
      <c r="N342">
        <v>7</v>
      </c>
      <c r="O342" t="s">
        <v>44</v>
      </c>
      <c r="P342">
        <v>2</v>
      </c>
      <c r="R342">
        <v>62</v>
      </c>
      <c r="S342" s="13">
        <v>41989</v>
      </c>
      <c r="T342" s="13">
        <v>41989</v>
      </c>
      <c r="W342">
        <v>2014</v>
      </c>
      <c r="X342">
        <v>7</v>
      </c>
      <c r="AC342" t="s">
        <v>132</v>
      </c>
      <c r="AD342" t="s">
        <v>321</v>
      </c>
      <c r="AE342" t="s">
        <v>6335</v>
      </c>
      <c r="AG342">
        <v>105</v>
      </c>
      <c r="AH342">
        <v>11</v>
      </c>
      <c r="AI342" t="s">
        <v>46</v>
      </c>
      <c r="AK342">
        <v>0</v>
      </c>
      <c r="AM342">
        <v>0</v>
      </c>
      <c r="AP342" t="s">
        <v>793</v>
      </c>
    </row>
    <row r="343" spans="1:42" customFormat="1">
      <c r="A343">
        <v>228309</v>
      </c>
      <c r="B343">
        <v>178256</v>
      </c>
      <c r="C343" t="s">
        <v>850</v>
      </c>
      <c r="D343" s="19">
        <v>133.33000000000001</v>
      </c>
      <c r="E343" s="13">
        <v>41764</v>
      </c>
      <c r="F343" s="14">
        <v>0.43730324074074073</v>
      </c>
      <c r="G343" s="19">
        <v>0</v>
      </c>
      <c r="H343">
        <v>0</v>
      </c>
      <c r="I343" s="22">
        <f t="shared" si="5"/>
        <v>-3598722.9570000665</v>
      </c>
      <c r="L343">
        <v>178256</v>
      </c>
      <c r="N343">
        <v>7</v>
      </c>
      <c r="O343" t="s">
        <v>44</v>
      </c>
      <c r="P343">
        <v>2</v>
      </c>
      <c r="R343">
        <v>62</v>
      </c>
      <c r="S343" s="13">
        <v>41989</v>
      </c>
      <c r="T343" s="13">
        <v>41989</v>
      </c>
      <c r="W343">
        <v>2014</v>
      </c>
      <c r="X343">
        <v>7</v>
      </c>
      <c r="AC343" t="s">
        <v>132</v>
      </c>
      <c r="AD343" t="s">
        <v>321</v>
      </c>
      <c r="AE343" t="s">
        <v>6335</v>
      </c>
      <c r="AG343">
        <v>105</v>
      </c>
      <c r="AH343">
        <v>11</v>
      </c>
      <c r="AI343" t="s">
        <v>46</v>
      </c>
      <c r="AK343">
        <v>0</v>
      </c>
      <c r="AM343">
        <v>0</v>
      </c>
      <c r="AP343" t="s">
        <v>793</v>
      </c>
    </row>
    <row r="344" spans="1:42" customFormat="1">
      <c r="A344">
        <v>136250</v>
      </c>
      <c r="B344" t="s">
        <v>115</v>
      </c>
      <c r="C344" t="s">
        <v>115</v>
      </c>
      <c r="D344" s="19">
        <v>1367.98</v>
      </c>
      <c r="E344" s="13">
        <v>41764</v>
      </c>
      <c r="F344" s="14">
        <v>0.43768518518518523</v>
      </c>
      <c r="G344" s="19">
        <v>0</v>
      </c>
      <c r="H344">
        <v>0</v>
      </c>
      <c r="I344" s="22">
        <f t="shared" si="5"/>
        <v>-3597354.9770000665</v>
      </c>
      <c r="N344">
        <v>7</v>
      </c>
      <c r="O344" t="s">
        <v>44</v>
      </c>
      <c r="P344">
        <v>1</v>
      </c>
      <c r="R344">
        <v>1526</v>
      </c>
      <c r="S344" s="13">
        <v>41791</v>
      </c>
      <c r="T344" s="13">
        <v>41791</v>
      </c>
      <c r="W344">
        <v>2014</v>
      </c>
      <c r="X344">
        <v>7</v>
      </c>
      <c r="AC344" t="s">
        <v>115</v>
      </c>
      <c r="AD344" t="s">
        <v>321</v>
      </c>
      <c r="AE344" t="s">
        <v>6334</v>
      </c>
      <c r="AG344">
        <v>74</v>
      </c>
      <c r="AH344">
        <v>8</v>
      </c>
      <c r="AI344" t="s">
        <v>52</v>
      </c>
      <c r="AM344">
        <v>0</v>
      </c>
      <c r="AP344" t="s">
        <v>446</v>
      </c>
    </row>
    <row r="345" spans="1:42" customFormat="1">
      <c r="A345">
        <v>136251</v>
      </c>
      <c r="B345" t="s">
        <v>115</v>
      </c>
      <c r="C345" t="s">
        <v>115</v>
      </c>
      <c r="D345" s="19">
        <v>1284</v>
      </c>
      <c r="E345" s="13">
        <v>41764</v>
      </c>
      <c r="F345" s="14">
        <v>0.43800925925925926</v>
      </c>
      <c r="G345" s="19">
        <v>0</v>
      </c>
      <c r="H345">
        <v>0</v>
      </c>
      <c r="I345" s="22">
        <f t="shared" si="5"/>
        <v>-3596070.9770000665</v>
      </c>
      <c r="N345">
        <v>7</v>
      </c>
      <c r="O345" t="s">
        <v>44</v>
      </c>
      <c r="P345">
        <v>1</v>
      </c>
      <c r="R345">
        <v>1526</v>
      </c>
      <c r="S345" s="13">
        <v>41791</v>
      </c>
      <c r="T345" s="13">
        <v>41791</v>
      </c>
      <c r="W345">
        <v>2014</v>
      </c>
      <c r="X345">
        <v>7</v>
      </c>
      <c r="AC345" t="s">
        <v>115</v>
      </c>
      <c r="AD345" t="s">
        <v>321</v>
      </c>
      <c r="AE345" t="s">
        <v>6334</v>
      </c>
      <c r="AG345">
        <v>74</v>
      </c>
      <c r="AH345">
        <v>8</v>
      </c>
      <c r="AI345" t="s">
        <v>52</v>
      </c>
      <c r="AM345">
        <v>0</v>
      </c>
      <c r="AP345" t="s">
        <v>446</v>
      </c>
    </row>
    <row r="346" spans="1:42" customFormat="1">
      <c r="A346">
        <v>228310</v>
      </c>
      <c r="B346">
        <v>178248</v>
      </c>
      <c r="C346" t="s">
        <v>851</v>
      </c>
      <c r="D346" s="19">
        <v>266.66000000000003</v>
      </c>
      <c r="E346" s="13">
        <v>41764</v>
      </c>
      <c r="F346" s="14">
        <v>0.43832175925925926</v>
      </c>
      <c r="G346" s="19">
        <v>0</v>
      </c>
      <c r="H346">
        <v>0</v>
      </c>
      <c r="I346" s="22">
        <f t="shared" si="5"/>
        <v>-3595804.3170000664</v>
      </c>
      <c r="L346">
        <v>178248</v>
      </c>
      <c r="N346">
        <v>7</v>
      </c>
      <c r="O346" t="s">
        <v>44</v>
      </c>
      <c r="P346">
        <v>2</v>
      </c>
      <c r="R346">
        <v>62</v>
      </c>
      <c r="S346" s="13">
        <v>41989</v>
      </c>
      <c r="T346" s="13">
        <v>41989</v>
      </c>
      <c r="W346">
        <v>2014</v>
      </c>
      <c r="X346">
        <v>7</v>
      </c>
      <c r="AC346" t="s">
        <v>132</v>
      </c>
      <c r="AD346" t="s">
        <v>321</v>
      </c>
      <c r="AE346" t="s">
        <v>6335</v>
      </c>
      <c r="AG346">
        <v>105</v>
      </c>
      <c r="AH346">
        <v>11</v>
      </c>
      <c r="AI346" t="s">
        <v>46</v>
      </c>
      <c r="AK346">
        <v>0</v>
      </c>
      <c r="AM346">
        <v>0</v>
      </c>
      <c r="AP346" t="s">
        <v>793</v>
      </c>
    </row>
    <row r="347" spans="1:42" customFormat="1">
      <c r="A347">
        <v>228311</v>
      </c>
      <c r="B347">
        <v>178249</v>
      </c>
      <c r="C347" t="s">
        <v>852</v>
      </c>
      <c r="D347" s="19">
        <v>133.33000000000001</v>
      </c>
      <c r="E347" s="13">
        <v>41764</v>
      </c>
      <c r="F347" s="14">
        <v>0.43832175925925926</v>
      </c>
      <c r="G347" s="19">
        <v>0</v>
      </c>
      <c r="H347">
        <v>0</v>
      </c>
      <c r="I347" s="22">
        <f t="shared" si="5"/>
        <v>-3595670.9870000663</v>
      </c>
      <c r="L347">
        <v>178249</v>
      </c>
      <c r="N347">
        <v>7</v>
      </c>
      <c r="O347" t="s">
        <v>44</v>
      </c>
      <c r="P347">
        <v>2</v>
      </c>
      <c r="R347">
        <v>62</v>
      </c>
      <c r="S347" s="13">
        <v>41989</v>
      </c>
      <c r="T347" s="13">
        <v>41989</v>
      </c>
      <c r="W347">
        <v>2014</v>
      </c>
      <c r="X347">
        <v>7</v>
      </c>
      <c r="AC347" t="s">
        <v>132</v>
      </c>
      <c r="AD347" t="s">
        <v>321</v>
      </c>
      <c r="AE347" t="s">
        <v>6335</v>
      </c>
      <c r="AG347">
        <v>105</v>
      </c>
      <c r="AH347">
        <v>11</v>
      </c>
      <c r="AI347" t="s">
        <v>46</v>
      </c>
      <c r="AK347">
        <v>0</v>
      </c>
      <c r="AM347">
        <v>0</v>
      </c>
      <c r="AP347" t="s">
        <v>793</v>
      </c>
    </row>
    <row r="348" spans="1:42" customFormat="1">
      <c r="A348">
        <v>228312</v>
      </c>
      <c r="B348">
        <v>178250</v>
      </c>
      <c r="C348" t="s">
        <v>853</v>
      </c>
      <c r="D348" s="19">
        <v>133.33000000000001</v>
      </c>
      <c r="E348" s="13">
        <v>41764</v>
      </c>
      <c r="F348" s="14">
        <v>0.43832175925925926</v>
      </c>
      <c r="G348" s="19">
        <v>0</v>
      </c>
      <c r="H348">
        <v>0</v>
      </c>
      <c r="I348" s="22">
        <f t="shared" si="5"/>
        <v>-3595537.6570000662</v>
      </c>
      <c r="L348">
        <v>178250</v>
      </c>
      <c r="N348">
        <v>7</v>
      </c>
      <c r="O348" t="s">
        <v>44</v>
      </c>
      <c r="P348">
        <v>2</v>
      </c>
      <c r="R348">
        <v>62</v>
      </c>
      <c r="S348" s="13">
        <v>41989</v>
      </c>
      <c r="T348" s="13">
        <v>41989</v>
      </c>
      <c r="W348">
        <v>2014</v>
      </c>
      <c r="X348">
        <v>7</v>
      </c>
      <c r="AC348" t="s">
        <v>132</v>
      </c>
      <c r="AD348" t="s">
        <v>321</v>
      </c>
      <c r="AE348" t="s">
        <v>6335</v>
      </c>
      <c r="AG348">
        <v>105</v>
      </c>
      <c r="AH348">
        <v>11</v>
      </c>
      <c r="AI348" t="s">
        <v>46</v>
      </c>
      <c r="AK348">
        <v>0</v>
      </c>
      <c r="AM348">
        <v>0</v>
      </c>
      <c r="AP348" t="s">
        <v>793</v>
      </c>
    </row>
    <row r="349" spans="1:42" customFormat="1">
      <c r="A349">
        <v>228313</v>
      </c>
      <c r="B349">
        <v>178251</v>
      </c>
      <c r="C349" t="s">
        <v>854</v>
      </c>
      <c r="D349" s="19">
        <v>133.33000000000001</v>
      </c>
      <c r="E349" s="13">
        <v>41764</v>
      </c>
      <c r="F349" s="14">
        <v>0.43832175925925926</v>
      </c>
      <c r="G349" s="19">
        <v>0</v>
      </c>
      <c r="H349">
        <v>0</v>
      </c>
      <c r="I349" s="22">
        <f t="shared" si="5"/>
        <v>-3595404.3270000662</v>
      </c>
      <c r="L349">
        <v>178251</v>
      </c>
      <c r="N349">
        <v>7</v>
      </c>
      <c r="O349" t="s">
        <v>44</v>
      </c>
      <c r="P349">
        <v>2</v>
      </c>
      <c r="R349">
        <v>62</v>
      </c>
      <c r="S349" s="13">
        <v>41989</v>
      </c>
      <c r="T349" s="13">
        <v>41989</v>
      </c>
      <c r="W349">
        <v>2014</v>
      </c>
      <c r="X349">
        <v>7</v>
      </c>
      <c r="AC349" t="s">
        <v>132</v>
      </c>
      <c r="AD349" t="s">
        <v>321</v>
      </c>
      <c r="AE349" t="s">
        <v>6335</v>
      </c>
      <c r="AG349">
        <v>105</v>
      </c>
      <c r="AH349">
        <v>11</v>
      </c>
      <c r="AI349" t="s">
        <v>46</v>
      </c>
      <c r="AK349">
        <v>0</v>
      </c>
      <c r="AM349">
        <v>0</v>
      </c>
      <c r="AP349" t="s">
        <v>793</v>
      </c>
    </row>
    <row r="350" spans="1:42" customFormat="1">
      <c r="A350">
        <v>228314</v>
      </c>
      <c r="B350">
        <v>178252</v>
      </c>
      <c r="C350" t="s">
        <v>855</v>
      </c>
      <c r="D350" s="19">
        <v>133.33000000000001</v>
      </c>
      <c r="E350" s="13">
        <v>41764</v>
      </c>
      <c r="F350" s="14">
        <v>0.4383333333333333</v>
      </c>
      <c r="G350" s="19">
        <v>0</v>
      </c>
      <c r="H350">
        <v>0</v>
      </c>
      <c r="I350" s="22">
        <f t="shared" si="5"/>
        <v>-3595270.9970000661</v>
      </c>
      <c r="L350">
        <v>178252</v>
      </c>
      <c r="N350">
        <v>7</v>
      </c>
      <c r="O350" t="s">
        <v>44</v>
      </c>
      <c r="P350">
        <v>2</v>
      </c>
      <c r="R350">
        <v>62</v>
      </c>
      <c r="S350" s="13">
        <v>41989</v>
      </c>
      <c r="T350" s="13">
        <v>41989</v>
      </c>
      <c r="W350">
        <v>2014</v>
      </c>
      <c r="X350">
        <v>7</v>
      </c>
      <c r="AC350" t="s">
        <v>132</v>
      </c>
      <c r="AD350" t="s">
        <v>321</v>
      </c>
      <c r="AE350" t="s">
        <v>6335</v>
      </c>
      <c r="AG350">
        <v>105</v>
      </c>
      <c r="AH350">
        <v>11</v>
      </c>
      <c r="AI350" t="s">
        <v>46</v>
      </c>
      <c r="AK350">
        <v>0</v>
      </c>
      <c r="AM350">
        <v>0</v>
      </c>
      <c r="AP350" t="s">
        <v>793</v>
      </c>
    </row>
    <row r="351" spans="1:42" customFormat="1">
      <c r="A351">
        <v>228315</v>
      </c>
      <c r="B351">
        <v>178253</v>
      </c>
      <c r="C351" t="s">
        <v>856</v>
      </c>
      <c r="D351" s="19">
        <v>133.33000000000001</v>
      </c>
      <c r="E351" s="13">
        <v>41764</v>
      </c>
      <c r="F351" s="14">
        <v>0.4383333333333333</v>
      </c>
      <c r="G351" s="19">
        <v>0</v>
      </c>
      <c r="H351">
        <v>0</v>
      </c>
      <c r="I351" s="22">
        <f t="shared" si="5"/>
        <v>-3595137.667000066</v>
      </c>
      <c r="L351">
        <v>178253</v>
      </c>
      <c r="N351">
        <v>7</v>
      </c>
      <c r="O351" t="s">
        <v>44</v>
      </c>
      <c r="P351">
        <v>2</v>
      </c>
      <c r="R351">
        <v>62</v>
      </c>
      <c r="S351" s="13">
        <v>41989</v>
      </c>
      <c r="T351" s="13">
        <v>41989</v>
      </c>
      <c r="W351">
        <v>2014</v>
      </c>
      <c r="X351">
        <v>7</v>
      </c>
      <c r="AC351" t="s">
        <v>132</v>
      </c>
      <c r="AD351" t="s">
        <v>321</v>
      </c>
      <c r="AE351" t="s">
        <v>6335</v>
      </c>
      <c r="AG351">
        <v>105</v>
      </c>
      <c r="AH351">
        <v>11</v>
      </c>
      <c r="AI351" t="s">
        <v>46</v>
      </c>
      <c r="AK351">
        <v>0</v>
      </c>
      <c r="AM351">
        <v>0</v>
      </c>
      <c r="AP351" t="s">
        <v>793</v>
      </c>
    </row>
    <row r="352" spans="1:42" customFormat="1">
      <c r="A352">
        <v>228316</v>
      </c>
      <c r="B352">
        <v>178254</v>
      </c>
      <c r="C352" t="s">
        <v>857</v>
      </c>
      <c r="D352" s="19">
        <v>133.33000000000001</v>
      </c>
      <c r="E352" s="13">
        <v>41764</v>
      </c>
      <c r="F352" s="14">
        <v>0.43834490740740745</v>
      </c>
      <c r="G352" s="19">
        <v>0</v>
      </c>
      <c r="H352">
        <v>0</v>
      </c>
      <c r="I352" s="22">
        <f t="shared" si="5"/>
        <v>-3595004.3370000659</v>
      </c>
      <c r="L352">
        <v>178254</v>
      </c>
      <c r="N352">
        <v>7</v>
      </c>
      <c r="O352" t="s">
        <v>44</v>
      </c>
      <c r="P352">
        <v>2</v>
      </c>
      <c r="R352">
        <v>62</v>
      </c>
      <c r="S352" s="13">
        <v>41989</v>
      </c>
      <c r="T352" s="13">
        <v>41989</v>
      </c>
      <c r="W352">
        <v>2014</v>
      </c>
      <c r="X352">
        <v>7</v>
      </c>
      <c r="AC352" t="s">
        <v>132</v>
      </c>
      <c r="AD352" t="s">
        <v>321</v>
      </c>
      <c r="AE352" t="s">
        <v>6335</v>
      </c>
      <c r="AG352">
        <v>105</v>
      </c>
      <c r="AH352">
        <v>11</v>
      </c>
      <c r="AI352" t="s">
        <v>46</v>
      </c>
      <c r="AK352">
        <v>0</v>
      </c>
      <c r="AM352">
        <v>0</v>
      </c>
      <c r="AP352" t="s">
        <v>793</v>
      </c>
    </row>
    <row r="353" spans="1:42" customFormat="1">
      <c r="A353">
        <v>228317</v>
      </c>
      <c r="B353">
        <v>178134</v>
      </c>
      <c r="C353" t="s">
        <v>858</v>
      </c>
      <c r="D353" s="19">
        <v>1284</v>
      </c>
      <c r="E353" s="13">
        <v>41764</v>
      </c>
      <c r="F353" s="14">
        <v>0.43886574074074075</v>
      </c>
      <c r="G353" s="19">
        <v>0</v>
      </c>
      <c r="H353">
        <v>0</v>
      </c>
      <c r="I353" s="22">
        <f t="shared" si="5"/>
        <v>-3593720.3370000659</v>
      </c>
      <c r="L353">
        <v>178134</v>
      </c>
      <c r="N353">
        <v>7</v>
      </c>
      <c r="O353" t="s">
        <v>44</v>
      </c>
      <c r="P353">
        <v>2</v>
      </c>
      <c r="R353">
        <v>6</v>
      </c>
      <c r="S353" s="13">
        <v>41989</v>
      </c>
      <c r="T353" s="13">
        <v>41989</v>
      </c>
      <c r="W353">
        <v>2014</v>
      </c>
      <c r="X353">
        <v>7</v>
      </c>
      <c r="AC353" t="s">
        <v>45</v>
      </c>
      <c r="AD353" t="s">
        <v>321</v>
      </c>
      <c r="AE353" t="s">
        <v>6335</v>
      </c>
      <c r="AG353">
        <v>105</v>
      </c>
      <c r="AH353">
        <v>11</v>
      </c>
      <c r="AI353" t="s">
        <v>46</v>
      </c>
      <c r="AK353">
        <v>0</v>
      </c>
      <c r="AM353">
        <v>0</v>
      </c>
      <c r="AP353" t="s">
        <v>793</v>
      </c>
    </row>
    <row r="354" spans="1:42" customFormat="1">
      <c r="A354">
        <v>228319</v>
      </c>
      <c r="B354">
        <v>178129</v>
      </c>
      <c r="C354" t="s">
        <v>859</v>
      </c>
      <c r="D354" s="19">
        <v>1284</v>
      </c>
      <c r="E354" s="13">
        <v>41764</v>
      </c>
      <c r="F354" s="14">
        <v>0.43934027777777779</v>
      </c>
      <c r="G354" s="19">
        <v>0</v>
      </c>
      <c r="H354">
        <v>0</v>
      </c>
      <c r="I354" s="22">
        <f t="shared" si="5"/>
        <v>-3592436.3370000659</v>
      </c>
      <c r="L354">
        <v>178129</v>
      </c>
      <c r="N354">
        <v>7</v>
      </c>
      <c r="O354" t="s">
        <v>44</v>
      </c>
      <c r="P354">
        <v>2</v>
      </c>
      <c r="R354">
        <v>6</v>
      </c>
      <c r="S354" s="13">
        <v>41989</v>
      </c>
      <c r="T354" s="13">
        <v>41989</v>
      </c>
      <c r="W354">
        <v>2014</v>
      </c>
      <c r="X354">
        <v>7</v>
      </c>
      <c r="AC354" t="s">
        <v>45</v>
      </c>
      <c r="AD354" t="s">
        <v>321</v>
      </c>
      <c r="AE354" t="s">
        <v>6335</v>
      </c>
      <c r="AG354">
        <v>105</v>
      </c>
      <c r="AH354">
        <v>11</v>
      </c>
      <c r="AI354" t="s">
        <v>46</v>
      </c>
      <c r="AK354">
        <v>0</v>
      </c>
      <c r="AM354">
        <v>0</v>
      </c>
      <c r="AP354" t="s">
        <v>793</v>
      </c>
    </row>
    <row r="355" spans="1:42" customFormat="1">
      <c r="A355">
        <v>228320</v>
      </c>
      <c r="B355">
        <v>178130</v>
      </c>
      <c r="C355" t="s">
        <v>860</v>
      </c>
      <c r="D355" s="19">
        <v>1284</v>
      </c>
      <c r="E355" s="13">
        <v>41764</v>
      </c>
      <c r="F355" s="14">
        <v>0.43935185185185183</v>
      </c>
      <c r="G355" s="19">
        <v>0</v>
      </c>
      <c r="H355">
        <v>0</v>
      </c>
      <c r="I355" s="22">
        <f t="shared" si="5"/>
        <v>-3591152.3370000659</v>
      </c>
      <c r="L355">
        <v>178130</v>
      </c>
      <c r="N355">
        <v>7</v>
      </c>
      <c r="O355" t="s">
        <v>44</v>
      </c>
      <c r="P355">
        <v>2</v>
      </c>
      <c r="R355">
        <v>6</v>
      </c>
      <c r="S355" s="13">
        <v>41989</v>
      </c>
      <c r="T355" s="13">
        <v>41989</v>
      </c>
      <c r="W355">
        <v>2014</v>
      </c>
      <c r="X355">
        <v>7</v>
      </c>
      <c r="AC355" t="s">
        <v>45</v>
      </c>
      <c r="AD355" t="s">
        <v>321</v>
      </c>
      <c r="AE355" t="s">
        <v>6335</v>
      </c>
      <c r="AG355">
        <v>105</v>
      </c>
      <c r="AH355">
        <v>11</v>
      </c>
      <c r="AI355" t="s">
        <v>46</v>
      </c>
      <c r="AK355">
        <v>0</v>
      </c>
      <c r="AM355">
        <v>0</v>
      </c>
      <c r="AP355" t="s">
        <v>793</v>
      </c>
    </row>
    <row r="356" spans="1:42" customFormat="1">
      <c r="A356">
        <v>228321</v>
      </c>
      <c r="B356">
        <v>178131</v>
      </c>
      <c r="C356" t="s">
        <v>861</v>
      </c>
      <c r="D356" s="19">
        <v>1284</v>
      </c>
      <c r="E356" s="13">
        <v>41764</v>
      </c>
      <c r="F356" s="14">
        <v>0.43936342592592598</v>
      </c>
      <c r="G356" s="19">
        <v>0</v>
      </c>
      <c r="H356">
        <v>0</v>
      </c>
      <c r="I356" s="22">
        <f t="shared" si="5"/>
        <v>-3589868.3370000659</v>
      </c>
      <c r="L356">
        <v>178131</v>
      </c>
      <c r="N356">
        <v>7</v>
      </c>
      <c r="O356" t="s">
        <v>44</v>
      </c>
      <c r="P356">
        <v>2</v>
      </c>
      <c r="R356">
        <v>6</v>
      </c>
      <c r="S356" s="13">
        <v>41989</v>
      </c>
      <c r="T356" s="13">
        <v>41989</v>
      </c>
      <c r="W356">
        <v>2014</v>
      </c>
      <c r="X356">
        <v>7</v>
      </c>
      <c r="AC356" t="s">
        <v>45</v>
      </c>
      <c r="AD356" t="s">
        <v>321</v>
      </c>
      <c r="AE356" t="s">
        <v>6335</v>
      </c>
      <c r="AG356">
        <v>105</v>
      </c>
      <c r="AH356">
        <v>11</v>
      </c>
      <c r="AI356" t="s">
        <v>46</v>
      </c>
      <c r="AK356">
        <v>0</v>
      </c>
      <c r="AM356">
        <v>0</v>
      </c>
      <c r="AP356" t="s">
        <v>793</v>
      </c>
    </row>
    <row r="357" spans="1:42" customFormat="1">
      <c r="A357">
        <v>228322</v>
      </c>
      <c r="B357">
        <v>178132</v>
      </c>
      <c r="C357" t="s">
        <v>862</v>
      </c>
      <c r="D357" s="19">
        <v>1284</v>
      </c>
      <c r="E357" s="13">
        <v>41764</v>
      </c>
      <c r="F357" s="14">
        <v>0.43938657407407411</v>
      </c>
      <c r="G357" s="19">
        <v>0</v>
      </c>
      <c r="H357">
        <v>0</v>
      </c>
      <c r="I357" s="22">
        <f t="shared" si="5"/>
        <v>-3588584.3370000659</v>
      </c>
      <c r="L357">
        <v>178132</v>
      </c>
      <c r="N357">
        <v>7</v>
      </c>
      <c r="O357" t="s">
        <v>44</v>
      </c>
      <c r="P357">
        <v>2</v>
      </c>
      <c r="R357">
        <v>6</v>
      </c>
      <c r="S357" s="13">
        <v>41989</v>
      </c>
      <c r="T357" s="13">
        <v>41989</v>
      </c>
      <c r="W357">
        <v>2014</v>
      </c>
      <c r="X357">
        <v>7</v>
      </c>
      <c r="AC357" t="s">
        <v>45</v>
      </c>
      <c r="AD357" t="s">
        <v>321</v>
      </c>
      <c r="AE357" t="s">
        <v>6335</v>
      </c>
      <c r="AG357">
        <v>105</v>
      </c>
      <c r="AH357">
        <v>11</v>
      </c>
      <c r="AI357" t="s">
        <v>46</v>
      </c>
      <c r="AK357">
        <v>0</v>
      </c>
      <c r="AM357">
        <v>0</v>
      </c>
      <c r="AP357" t="s">
        <v>793</v>
      </c>
    </row>
    <row r="358" spans="1:42" customFormat="1">
      <c r="A358">
        <v>228323</v>
      </c>
      <c r="B358">
        <v>178133</v>
      </c>
      <c r="C358" t="s">
        <v>863</v>
      </c>
      <c r="D358" s="19">
        <v>1284</v>
      </c>
      <c r="E358" s="13">
        <v>41764</v>
      </c>
      <c r="F358" s="14">
        <v>0.43940972222222219</v>
      </c>
      <c r="G358" s="19">
        <v>0</v>
      </c>
      <c r="H358">
        <v>0</v>
      </c>
      <c r="I358" s="22">
        <f t="shared" si="5"/>
        <v>-3587300.3370000659</v>
      </c>
      <c r="L358">
        <v>178133</v>
      </c>
      <c r="N358">
        <v>7</v>
      </c>
      <c r="O358" t="s">
        <v>44</v>
      </c>
      <c r="P358">
        <v>2</v>
      </c>
      <c r="R358">
        <v>6</v>
      </c>
      <c r="S358" s="13">
        <v>41989</v>
      </c>
      <c r="T358" s="13">
        <v>41989</v>
      </c>
      <c r="W358">
        <v>2014</v>
      </c>
      <c r="X358">
        <v>7</v>
      </c>
      <c r="AC358" t="s">
        <v>45</v>
      </c>
      <c r="AD358" t="s">
        <v>321</v>
      </c>
      <c r="AE358" t="s">
        <v>6335</v>
      </c>
      <c r="AG358">
        <v>105</v>
      </c>
      <c r="AH358">
        <v>11</v>
      </c>
      <c r="AI358" t="s">
        <v>46</v>
      </c>
      <c r="AK358">
        <v>0</v>
      </c>
      <c r="AM358">
        <v>0</v>
      </c>
      <c r="AP358" t="s">
        <v>793</v>
      </c>
    </row>
    <row r="359" spans="1:42" customFormat="1">
      <c r="A359">
        <v>228324</v>
      </c>
      <c r="B359">
        <v>178118</v>
      </c>
      <c r="C359" t="s">
        <v>864</v>
      </c>
      <c r="D359" s="19">
        <v>80</v>
      </c>
      <c r="E359" s="13">
        <v>41764</v>
      </c>
      <c r="F359" s="14">
        <v>0.44062499999999999</v>
      </c>
      <c r="G359" s="19">
        <v>0</v>
      </c>
      <c r="H359">
        <v>0</v>
      </c>
      <c r="I359" s="22">
        <f t="shared" si="5"/>
        <v>-3587220.3370000659</v>
      </c>
      <c r="L359">
        <v>178118</v>
      </c>
      <c r="N359">
        <v>7</v>
      </c>
      <c r="O359" t="s">
        <v>44</v>
      </c>
      <c r="P359">
        <v>2</v>
      </c>
      <c r="R359">
        <v>62</v>
      </c>
      <c r="S359" s="13">
        <v>41989</v>
      </c>
      <c r="T359" s="13">
        <v>41989</v>
      </c>
      <c r="W359">
        <v>2014</v>
      </c>
      <c r="X359">
        <v>7</v>
      </c>
      <c r="AC359" t="s">
        <v>132</v>
      </c>
      <c r="AD359" t="s">
        <v>321</v>
      </c>
      <c r="AE359" t="s">
        <v>6335</v>
      </c>
      <c r="AG359">
        <v>105</v>
      </c>
      <c r="AH359">
        <v>11</v>
      </c>
      <c r="AI359" t="s">
        <v>46</v>
      </c>
      <c r="AK359">
        <v>0</v>
      </c>
      <c r="AM359">
        <v>0</v>
      </c>
      <c r="AP359" t="s">
        <v>793</v>
      </c>
    </row>
    <row r="360" spans="1:42" customFormat="1">
      <c r="A360">
        <v>228325</v>
      </c>
      <c r="B360">
        <v>178119</v>
      </c>
      <c r="C360" t="s">
        <v>865</v>
      </c>
      <c r="D360" s="19">
        <v>160</v>
      </c>
      <c r="E360" s="13">
        <v>41764</v>
      </c>
      <c r="F360" s="14">
        <v>0.44063657407407408</v>
      </c>
      <c r="G360" s="19">
        <v>0</v>
      </c>
      <c r="H360">
        <v>0</v>
      </c>
      <c r="I360" s="22">
        <f t="shared" si="5"/>
        <v>-3587060.3370000659</v>
      </c>
      <c r="L360">
        <v>178119</v>
      </c>
      <c r="N360">
        <v>7</v>
      </c>
      <c r="O360" t="s">
        <v>44</v>
      </c>
      <c r="P360">
        <v>2</v>
      </c>
      <c r="R360">
        <v>62</v>
      </c>
      <c r="S360" s="13">
        <v>41989</v>
      </c>
      <c r="T360" s="13">
        <v>41989</v>
      </c>
      <c r="W360">
        <v>2014</v>
      </c>
      <c r="X360">
        <v>7</v>
      </c>
      <c r="AC360" t="s">
        <v>132</v>
      </c>
      <c r="AD360" t="s">
        <v>321</v>
      </c>
      <c r="AE360" t="s">
        <v>6335</v>
      </c>
      <c r="AG360">
        <v>105</v>
      </c>
      <c r="AH360">
        <v>11</v>
      </c>
      <c r="AI360" t="s">
        <v>46</v>
      </c>
      <c r="AK360">
        <v>0</v>
      </c>
      <c r="AM360">
        <v>0</v>
      </c>
      <c r="AP360" t="s">
        <v>793</v>
      </c>
    </row>
    <row r="361" spans="1:42" customFormat="1">
      <c r="A361">
        <v>228326</v>
      </c>
      <c r="B361">
        <v>178120</v>
      </c>
      <c r="C361" t="s">
        <v>866</v>
      </c>
      <c r="D361" s="19">
        <v>160</v>
      </c>
      <c r="E361" s="13">
        <v>41764</v>
      </c>
      <c r="F361" s="14">
        <v>0.44063657407407408</v>
      </c>
      <c r="G361" s="19">
        <v>0</v>
      </c>
      <c r="H361">
        <v>0</v>
      </c>
      <c r="I361" s="22">
        <f t="shared" si="5"/>
        <v>-3586900.3370000659</v>
      </c>
      <c r="L361">
        <v>178120</v>
      </c>
      <c r="N361">
        <v>7</v>
      </c>
      <c r="O361" t="s">
        <v>44</v>
      </c>
      <c r="P361">
        <v>2</v>
      </c>
      <c r="R361">
        <v>62</v>
      </c>
      <c r="S361" s="13">
        <v>41989</v>
      </c>
      <c r="T361" s="13">
        <v>41989</v>
      </c>
      <c r="W361">
        <v>2014</v>
      </c>
      <c r="X361">
        <v>7</v>
      </c>
      <c r="AC361" t="s">
        <v>132</v>
      </c>
      <c r="AD361" t="s">
        <v>321</v>
      </c>
      <c r="AE361" t="s">
        <v>6335</v>
      </c>
      <c r="AG361">
        <v>105</v>
      </c>
      <c r="AH361">
        <v>11</v>
      </c>
      <c r="AI361" t="s">
        <v>46</v>
      </c>
      <c r="AK361">
        <v>0</v>
      </c>
      <c r="AM361">
        <v>0</v>
      </c>
      <c r="AP361" t="s">
        <v>793</v>
      </c>
    </row>
    <row r="362" spans="1:42" customFormat="1">
      <c r="A362">
        <v>228327</v>
      </c>
      <c r="B362">
        <v>178121</v>
      </c>
      <c r="C362" t="s">
        <v>867</v>
      </c>
      <c r="D362" s="19">
        <v>160</v>
      </c>
      <c r="E362" s="13">
        <v>41764</v>
      </c>
      <c r="F362" s="14">
        <v>0.44064814814814812</v>
      </c>
      <c r="G362" s="19">
        <v>0</v>
      </c>
      <c r="H362">
        <v>0</v>
      </c>
      <c r="I362" s="22">
        <f t="shared" si="5"/>
        <v>-3586740.3370000659</v>
      </c>
      <c r="L362">
        <v>178121</v>
      </c>
      <c r="N362">
        <v>7</v>
      </c>
      <c r="O362" t="s">
        <v>44</v>
      </c>
      <c r="P362">
        <v>2</v>
      </c>
      <c r="R362">
        <v>62</v>
      </c>
      <c r="S362" s="13">
        <v>41989</v>
      </c>
      <c r="T362" s="13">
        <v>41989</v>
      </c>
      <c r="W362">
        <v>2014</v>
      </c>
      <c r="X362">
        <v>7</v>
      </c>
      <c r="AC362" t="s">
        <v>132</v>
      </c>
      <c r="AD362" t="s">
        <v>321</v>
      </c>
      <c r="AE362" t="s">
        <v>6335</v>
      </c>
      <c r="AG362">
        <v>105</v>
      </c>
      <c r="AH362">
        <v>11</v>
      </c>
      <c r="AI362" t="s">
        <v>46</v>
      </c>
      <c r="AK362">
        <v>0</v>
      </c>
      <c r="AM362">
        <v>0</v>
      </c>
      <c r="AP362" t="s">
        <v>793</v>
      </c>
    </row>
    <row r="363" spans="1:42" customFormat="1">
      <c r="A363">
        <v>228328</v>
      </c>
      <c r="B363">
        <v>178122</v>
      </c>
      <c r="C363" t="s">
        <v>868</v>
      </c>
      <c r="D363" s="19">
        <v>160</v>
      </c>
      <c r="E363" s="13">
        <v>41764</v>
      </c>
      <c r="F363" s="14">
        <v>0.44065972222222222</v>
      </c>
      <c r="G363" s="19">
        <v>0</v>
      </c>
      <c r="H363">
        <v>0</v>
      </c>
      <c r="I363" s="22">
        <f t="shared" si="5"/>
        <v>-3586580.3370000659</v>
      </c>
      <c r="L363">
        <v>178122</v>
      </c>
      <c r="N363">
        <v>7</v>
      </c>
      <c r="O363" t="s">
        <v>44</v>
      </c>
      <c r="P363">
        <v>2</v>
      </c>
      <c r="R363">
        <v>62</v>
      </c>
      <c r="S363" s="13">
        <v>41989</v>
      </c>
      <c r="T363" s="13">
        <v>41989</v>
      </c>
      <c r="W363">
        <v>2014</v>
      </c>
      <c r="X363">
        <v>7</v>
      </c>
      <c r="AC363" t="s">
        <v>132</v>
      </c>
      <c r="AD363" t="s">
        <v>321</v>
      </c>
      <c r="AE363" t="s">
        <v>6335</v>
      </c>
      <c r="AG363">
        <v>105</v>
      </c>
      <c r="AH363">
        <v>11</v>
      </c>
      <c r="AI363" t="s">
        <v>46</v>
      </c>
      <c r="AK363">
        <v>0</v>
      </c>
      <c r="AM363">
        <v>0</v>
      </c>
      <c r="AP363" t="s">
        <v>793</v>
      </c>
    </row>
    <row r="364" spans="1:42" customFormat="1">
      <c r="A364">
        <v>228331</v>
      </c>
      <c r="B364">
        <v>178125</v>
      </c>
      <c r="C364" t="s">
        <v>869</v>
      </c>
      <c r="D364" s="19">
        <v>160</v>
      </c>
      <c r="E364" s="13">
        <v>41764</v>
      </c>
      <c r="F364" s="14">
        <v>0.44067129629629626</v>
      </c>
      <c r="G364" s="19">
        <v>0</v>
      </c>
      <c r="H364">
        <v>0</v>
      </c>
      <c r="I364" s="22">
        <f t="shared" si="5"/>
        <v>-3586420.3370000659</v>
      </c>
      <c r="L364">
        <v>178125</v>
      </c>
      <c r="N364">
        <v>7</v>
      </c>
      <c r="O364" t="s">
        <v>44</v>
      </c>
      <c r="P364">
        <v>2</v>
      </c>
      <c r="R364">
        <v>62</v>
      </c>
      <c r="S364" s="13">
        <v>41989</v>
      </c>
      <c r="T364" s="13">
        <v>41989</v>
      </c>
      <c r="W364">
        <v>2014</v>
      </c>
      <c r="X364">
        <v>7</v>
      </c>
      <c r="AC364" t="s">
        <v>132</v>
      </c>
      <c r="AD364" t="s">
        <v>321</v>
      </c>
      <c r="AE364" t="s">
        <v>6335</v>
      </c>
      <c r="AG364">
        <v>105</v>
      </c>
      <c r="AH364">
        <v>11</v>
      </c>
      <c r="AI364" t="s">
        <v>46</v>
      </c>
      <c r="AK364">
        <v>0</v>
      </c>
      <c r="AM364">
        <v>0</v>
      </c>
      <c r="AP364" t="s">
        <v>793</v>
      </c>
    </row>
    <row r="365" spans="1:42" customFormat="1">
      <c r="A365">
        <v>228329</v>
      </c>
      <c r="B365">
        <v>178123</v>
      </c>
      <c r="C365" t="s">
        <v>870</v>
      </c>
      <c r="D365" s="19">
        <v>160</v>
      </c>
      <c r="E365" s="13">
        <v>41764</v>
      </c>
      <c r="F365" s="14">
        <v>0.44067129629629626</v>
      </c>
      <c r="G365" s="19">
        <v>0</v>
      </c>
      <c r="H365">
        <v>0</v>
      </c>
      <c r="I365" s="22">
        <f t="shared" si="5"/>
        <v>-3586260.3370000659</v>
      </c>
      <c r="L365">
        <v>178123</v>
      </c>
      <c r="N365">
        <v>7</v>
      </c>
      <c r="O365" t="s">
        <v>44</v>
      </c>
      <c r="P365">
        <v>2</v>
      </c>
      <c r="R365">
        <v>62</v>
      </c>
      <c r="S365" s="13">
        <v>41989</v>
      </c>
      <c r="T365" s="13">
        <v>41989</v>
      </c>
      <c r="W365">
        <v>2014</v>
      </c>
      <c r="X365">
        <v>7</v>
      </c>
      <c r="AC365" t="s">
        <v>132</v>
      </c>
      <c r="AD365" t="s">
        <v>321</v>
      </c>
      <c r="AE365" t="s">
        <v>6335</v>
      </c>
      <c r="AG365">
        <v>105</v>
      </c>
      <c r="AH365">
        <v>11</v>
      </c>
      <c r="AI365" t="s">
        <v>46</v>
      </c>
      <c r="AK365">
        <v>0</v>
      </c>
      <c r="AM365">
        <v>0</v>
      </c>
      <c r="AP365" t="s">
        <v>793</v>
      </c>
    </row>
    <row r="366" spans="1:42" customFormat="1">
      <c r="A366">
        <v>228330</v>
      </c>
      <c r="B366">
        <v>178124</v>
      </c>
      <c r="C366" t="s">
        <v>871</v>
      </c>
      <c r="D366" s="19">
        <v>160</v>
      </c>
      <c r="E366" s="13">
        <v>41764</v>
      </c>
      <c r="F366" s="14">
        <v>0.44067129629629626</v>
      </c>
      <c r="G366" s="19">
        <v>0</v>
      </c>
      <c r="H366">
        <v>0</v>
      </c>
      <c r="I366" s="22">
        <f t="shared" si="5"/>
        <v>-3586100.3370000659</v>
      </c>
      <c r="L366">
        <v>178124</v>
      </c>
      <c r="N366">
        <v>7</v>
      </c>
      <c r="O366" t="s">
        <v>44</v>
      </c>
      <c r="P366">
        <v>2</v>
      </c>
      <c r="R366">
        <v>62</v>
      </c>
      <c r="S366" s="13">
        <v>41989</v>
      </c>
      <c r="T366" s="13">
        <v>41989</v>
      </c>
      <c r="W366">
        <v>2014</v>
      </c>
      <c r="X366">
        <v>7</v>
      </c>
      <c r="AC366" t="s">
        <v>132</v>
      </c>
      <c r="AD366" t="s">
        <v>321</v>
      </c>
      <c r="AE366" t="s">
        <v>6335</v>
      </c>
      <c r="AG366">
        <v>105</v>
      </c>
      <c r="AH366">
        <v>11</v>
      </c>
      <c r="AI366" t="s">
        <v>46</v>
      </c>
      <c r="AK366">
        <v>0</v>
      </c>
      <c r="AM366">
        <v>0</v>
      </c>
      <c r="AP366" t="s">
        <v>793</v>
      </c>
    </row>
    <row r="367" spans="1:42" customFormat="1">
      <c r="A367">
        <v>130694</v>
      </c>
      <c r="B367" t="s">
        <v>872</v>
      </c>
      <c r="C367" t="s">
        <v>873</v>
      </c>
      <c r="D367" s="19">
        <v>0</v>
      </c>
      <c r="E367" s="13">
        <v>41764</v>
      </c>
      <c r="F367" s="14">
        <v>0.4412152777777778</v>
      </c>
      <c r="G367" s="19">
        <v>15000</v>
      </c>
      <c r="H367">
        <v>0</v>
      </c>
      <c r="I367" s="22">
        <f t="shared" si="5"/>
        <v>-3601100.3370000659</v>
      </c>
      <c r="M367">
        <v>51622</v>
      </c>
      <c r="N367">
        <v>24</v>
      </c>
      <c r="O367" t="s">
        <v>68</v>
      </c>
      <c r="P367">
        <v>1</v>
      </c>
      <c r="R367">
        <v>1530</v>
      </c>
      <c r="S367" s="13">
        <v>41771</v>
      </c>
      <c r="T367" s="13">
        <v>41771</v>
      </c>
      <c r="W367">
        <v>2014</v>
      </c>
      <c r="X367">
        <v>24</v>
      </c>
      <c r="AC367" t="s">
        <v>84</v>
      </c>
      <c r="AD367" t="s">
        <v>321</v>
      </c>
      <c r="AE367" t="s">
        <v>6336</v>
      </c>
      <c r="AG367">
        <v>26</v>
      </c>
      <c r="AH367">
        <v>8</v>
      </c>
      <c r="AI367" t="s">
        <v>52</v>
      </c>
      <c r="AK367">
        <v>0</v>
      </c>
      <c r="AM367">
        <v>0</v>
      </c>
      <c r="AP367" t="s">
        <v>439</v>
      </c>
    </row>
    <row r="368" spans="1:42" customFormat="1">
      <c r="A368">
        <v>228332</v>
      </c>
      <c r="B368">
        <v>156945</v>
      </c>
      <c r="C368" t="s">
        <v>874</v>
      </c>
      <c r="D368" s="19">
        <v>1284</v>
      </c>
      <c r="E368" s="13">
        <v>41764</v>
      </c>
      <c r="F368" s="14">
        <v>0.44172453703703707</v>
      </c>
      <c r="G368" s="19">
        <v>0</v>
      </c>
      <c r="H368">
        <v>0</v>
      </c>
      <c r="I368" s="22">
        <f t="shared" si="5"/>
        <v>-3599816.3370000659</v>
      </c>
      <c r="L368">
        <v>156945</v>
      </c>
      <c r="N368">
        <v>7</v>
      </c>
      <c r="O368" t="s">
        <v>44</v>
      </c>
      <c r="P368">
        <v>1</v>
      </c>
      <c r="R368">
        <v>6</v>
      </c>
      <c r="S368" s="13">
        <v>41989</v>
      </c>
      <c r="T368" s="13">
        <v>41989</v>
      </c>
      <c r="W368">
        <v>2014</v>
      </c>
      <c r="X368">
        <v>7</v>
      </c>
      <c r="AC368" t="s">
        <v>45</v>
      </c>
      <c r="AD368" t="s">
        <v>321</v>
      </c>
      <c r="AE368" t="s">
        <v>6335</v>
      </c>
      <c r="AG368">
        <v>105</v>
      </c>
      <c r="AH368">
        <v>11</v>
      </c>
      <c r="AI368" t="s">
        <v>46</v>
      </c>
      <c r="AK368">
        <v>0</v>
      </c>
      <c r="AM368">
        <v>0</v>
      </c>
      <c r="AP368" t="s">
        <v>793</v>
      </c>
    </row>
    <row r="369" spans="1:42" customFormat="1">
      <c r="A369">
        <v>228333</v>
      </c>
      <c r="B369">
        <v>156946</v>
      </c>
      <c r="C369" t="s">
        <v>875</v>
      </c>
      <c r="D369" s="19">
        <v>1284</v>
      </c>
      <c r="E369" s="13">
        <v>41764</v>
      </c>
      <c r="F369" s="14">
        <v>0.44173611111111111</v>
      </c>
      <c r="G369" s="19">
        <v>0</v>
      </c>
      <c r="H369">
        <v>0</v>
      </c>
      <c r="I369" s="22">
        <f t="shared" si="5"/>
        <v>-3598532.3370000659</v>
      </c>
      <c r="L369">
        <v>156946</v>
      </c>
      <c r="N369">
        <v>7</v>
      </c>
      <c r="O369" t="s">
        <v>44</v>
      </c>
      <c r="P369">
        <v>1</v>
      </c>
      <c r="R369">
        <v>6</v>
      </c>
      <c r="S369" s="13">
        <v>41989</v>
      </c>
      <c r="T369" s="13">
        <v>41989</v>
      </c>
      <c r="W369">
        <v>2014</v>
      </c>
      <c r="X369">
        <v>7</v>
      </c>
      <c r="AC369" t="s">
        <v>45</v>
      </c>
      <c r="AD369" t="s">
        <v>321</v>
      </c>
      <c r="AE369" t="s">
        <v>6335</v>
      </c>
      <c r="AG369">
        <v>105</v>
      </c>
      <c r="AH369">
        <v>11</v>
      </c>
      <c r="AI369" t="s">
        <v>46</v>
      </c>
      <c r="AK369">
        <v>0</v>
      </c>
      <c r="AM369">
        <v>0</v>
      </c>
      <c r="AP369" t="s">
        <v>793</v>
      </c>
    </row>
    <row r="370" spans="1:42" customFormat="1">
      <c r="A370">
        <v>228334</v>
      </c>
      <c r="B370">
        <v>156947</v>
      </c>
      <c r="C370" t="s">
        <v>876</v>
      </c>
      <c r="D370" s="19">
        <v>1284</v>
      </c>
      <c r="E370" s="13">
        <v>41764</v>
      </c>
      <c r="F370" s="14">
        <v>0.4417476851851852</v>
      </c>
      <c r="G370" s="19">
        <v>0</v>
      </c>
      <c r="H370">
        <v>0</v>
      </c>
      <c r="I370" s="22">
        <f t="shared" si="5"/>
        <v>-3597248.3370000659</v>
      </c>
      <c r="L370">
        <v>156947</v>
      </c>
      <c r="N370">
        <v>7</v>
      </c>
      <c r="O370" t="s">
        <v>44</v>
      </c>
      <c r="P370">
        <v>1</v>
      </c>
      <c r="R370">
        <v>6</v>
      </c>
      <c r="S370" s="13">
        <v>41989</v>
      </c>
      <c r="T370" s="13">
        <v>41989</v>
      </c>
      <c r="W370">
        <v>2014</v>
      </c>
      <c r="X370">
        <v>7</v>
      </c>
      <c r="AC370" t="s">
        <v>45</v>
      </c>
      <c r="AD370" t="s">
        <v>321</v>
      </c>
      <c r="AE370" t="s">
        <v>6335</v>
      </c>
      <c r="AG370">
        <v>105</v>
      </c>
      <c r="AH370">
        <v>11</v>
      </c>
      <c r="AI370" t="s">
        <v>46</v>
      </c>
      <c r="AK370">
        <v>0</v>
      </c>
      <c r="AM370">
        <v>0</v>
      </c>
      <c r="AP370" t="s">
        <v>793</v>
      </c>
    </row>
    <row r="371" spans="1:42" customFormat="1">
      <c r="A371">
        <v>228335</v>
      </c>
      <c r="B371">
        <v>178221</v>
      </c>
      <c r="C371" t="s">
        <v>877</v>
      </c>
      <c r="D371" s="19">
        <v>120</v>
      </c>
      <c r="E371" s="13">
        <v>41764</v>
      </c>
      <c r="F371" s="14">
        <v>0.44346064814814817</v>
      </c>
      <c r="G371" s="19">
        <v>0</v>
      </c>
      <c r="H371">
        <v>0</v>
      </c>
      <c r="I371" s="22">
        <f t="shared" si="5"/>
        <v>-3597128.3370000659</v>
      </c>
      <c r="L371">
        <v>178221</v>
      </c>
      <c r="N371">
        <v>7</v>
      </c>
      <c r="O371" t="s">
        <v>44</v>
      </c>
      <c r="P371">
        <v>2</v>
      </c>
      <c r="R371">
        <v>62</v>
      </c>
      <c r="S371" s="13">
        <v>41989</v>
      </c>
      <c r="T371" s="13">
        <v>41989</v>
      </c>
      <c r="W371">
        <v>2014</v>
      </c>
      <c r="X371">
        <v>7</v>
      </c>
      <c r="AC371" t="s">
        <v>132</v>
      </c>
      <c r="AD371" t="s">
        <v>321</v>
      </c>
      <c r="AE371" t="s">
        <v>6335</v>
      </c>
      <c r="AG371">
        <v>105</v>
      </c>
      <c r="AH371">
        <v>11</v>
      </c>
      <c r="AI371" t="s">
        <v>46</v>
      </c>
      <c r="AK371">
        <v>0</v>
      </c>
      <c r="AM371">
        <v>0</v>
      </c>
      <c r="AP371" t="s">
        <v>793</v>
      </c>
    </row>
    <row r="372" spans="1:42" customFormat="1">
      <c r="A372">
        <v>228336</v>
      </c>
      <c r="B372">
        <v>178222</v>
      </c>
      <c r="C372" t="s">
        <v>878</v>
      </c>
      <c r="D372" s="19">
        <v>120</v>
      </c>
      <c r="E372" s="13">
        <v>41764</v>
      </c>
      <c r="F372" s="14">
        <v>0.44346064814814817</v>
      </c>
      <c r="G372" s="19">
        <v>0</v>
      </c>
      <c r="H372">
        <v>0</v>
      </c>
      <c r="I372" s="22">
        <f t="shared" si="5"/>
        <v>-3597008.3370000659</v>
      </c>
      <c r="L372">
        <v>178222</v>
      </c>
      <c r="N372">
        <v>7</v>
      </c>
      <c r="O372" t="s">
        <v>44</v>
      </c>
      <c r="P372">
        <v>2</v>
      </c>
      <c r="R372">
        <v>62</v>
      </c>
      <c r="S372" s="13">
        <v>41989</v>
      </c>
      <c r="T372" s="13">
        <v>41989</v>
      </c>
      <c r="W372">
        <v>2014</v>
      </c>
      <c r="X372">
        <v>7</v>
      </c>
      <c r="AC372" t="s">
        <v>132</v>
      </c>
      <c r="AD372" t="s">
        <v>321</v>
      </c>
      <c r="AE372" t="s">
        <v>6335</v>
      </c>
      <c r="AG372">
        <v>105</v>
      </c>
      <c r="AH372">
        <v>11</v>
      </c>
      <c r="AI372" t="s">
        <v>46</v>
      </c>
      <c r="AK372">
        <v>0</v>
      </c>
      <c r="AM372">
        <v>0</v>
      </c>
      <c r="AP372" t="s">
        <v>793</v>
      </c>
    </row>
    <row r="373" spans="1:42" customFormat="1">
      <c r="A373">
        <v>228337</v>
      </c>
      <c r="B373">
        <v>178223</v>
      </c>
      <c r="C373" t="s">
        <v>879</v>
      </c>
      <c r="D373" s="19">
        <v>120</v>
      </c>
      <c r="E373" s="13">
        <v>41764</v>
      </c>
      <c r="F373" s="14">
        <v>0.44346064814814817</v>
      </c>
      <c r="G373" s="19">
        <v>0</v>
      </c>
      <c r="H373">
        <v>0</v>
      </c>
      <c r="I373" s="22">
        <f t="shared" si="5"/>
        <v>-3596888.3370000659</v>
      </c>
      <c r="L373">
        <v>178223</v>
      </c>
      <c r="N373">
        <v>7</v>
      </c>
      <c r="O373" t="s">
        <v>44</v>
      </c>
      <c r="P373">
        <v>2</v>
      </c>
      <c r="R373">
        <v>62</v>
      </c>
      <c r="S373" s="13">
        <v>41989</v>
      </c>
      <c r="T373" s="13">
        <v>41989</v>
      </c>
      <c r="W373">
        <v>2014</v>
      </c>
      <c r="X373">
        <v>7</v>
      </c>
      <c r="AC373" t="s">
        <v>132</v>
      </c>
      <c r="AD373" t="s">
        <v>321</v>
      </c>
      <c r="AE373" t="s">
        <v>6335</v>
      </c>
      <c r="AG373">
        <v>105</v>
      </c>
      <c r="AH373">
        <v>11</v>
      </c>
      <c r="AI373" t="s">
        <v>46</v>
      </c>
      <c r="AK373">
        <v>0</v>
      </c>
      <c r="AM373">
        <v>0</v>
      </c>
      <c r="AP373" t="s">
        <v>793</v>
      </c>
    </row>
    <row r="374" spans="1:42" customFormat="1">
      <c r="A374">
        <v>228338</v>
      </c>
      <c r="B374">
        <v>178224</v>
      </c>
      <c r="C374" t="s">
        <v>880</v>
      </c>
      <c r="D374" s="19">
        <v>120</v>
      </c>
      <c r="E374" s="13">
        <v>41764</v>
      </c>
      <c r="F374" s="14">
        <v>0.44346064814814817</v>
      </c>
      <c r="G374" s="19">
        <v>0</v>
      </c>
      <c r="H374">
        <v>0</v>
      </c>
      <c r="I374" s="22">
        <f t="shared" si="5"/>
        <v>-3596768.3370000659</v>
      </c>
      <c r="L374">
        <v>178224</v>
      </c>
      <c r="N374">
        <v>7</v>
      </c>
      <c r="O374" t="s">
        <v>44</v>
      </c>
      <c r="P374">
        <v>2</v>
      </c>
      <c r="R374">
        <v>62</v>
      </c>
      <c r="S374" s="13">
        <v>41989</v>
      </c>
      <c r="T374" s="13">
        <v>41989</v>
      </c>
      <c r="W374">
        <v>2014</v>
      </c>
      <c r="X374">
        <v>7</v>
      </c>
      <c r="AC374" t="s">
        <v>132</v>
      </c>
      <c r="AD374" t="s">
        <v>321</v>
      </c>
      <c r="AE374" t="s">
        <v>6335</v>
      </c>
      <c r="AG374">
        <v>105</v>
      </c>
      <c r="AH374">
        <v>11</v>
      </c>
      <c r="AI374" t="s">
        <v>46</v>
      </c>
      <c r="AK374">
        <v>0</v>
      </c>
      <c r="AM374">
        <v>0</v>
      </c>
      <c r="AP374" t="s">
        <v>793</v>
      </c>
    </row>
    <row r="375" spans="1:42" customFormat="1">
      <c r="A375">
        <v>228339</v>
      </c>
      <c r="B375">
        <v>178225</v>
      </c>
      <c r="C375" t="s">
        <v>881</v>
      </c>
      <c r="D375" s="19">
        <v>120</v>
      </c>
      <c r="E375" s="13">
        <v>41764</v>
      </c>
      <c r="F375" s="14">
        <v>0.44346064814814817</v>
      </c>
      <c r="G375" s="19">
        <v>0</v>
      </c>
      <c r="H375">
        <v>0</v>
      </c>
      <c r="I375" s="22">
        <f t="shared" si="5"/>
        <v>-3596648.3370000659</v>
      </c>
      <c r="L375">
        <v>178225</v>
      </c>
      <c r="N375">
        <v>7</v>
      </c>
      <c r="O375" t="s">
        <v>44</v>
      </c>
      <c r="P375">
        <v>2</v>
      </c>
      <c r="R375">
        <v>62</v>
      </c>
      <c r="S375" s="13">
        <v>41989</v>
      </c>
      <c r="T375" s="13">
        <v>41989</v>
      </c>
      <c r="W375">
        <v>2014</v>
      </c>
      <c r="X375">
        <v>7</v>
      </c>
      <c r="AC375" t="s">
        <v>132</v>
      </c>
      <c r="AD375" t="s">
        <v>321</v>
      </c>
      <c r="AE375" t="s">
        <v>6335</v>
      </c>
      <c r="AG375">
        <v>105</v>
      </c>
      <c r="AH375">
        <v>11</v>
      </c>
      <c r="AI375" t="s">
        <v>46</v>
      </c>
      <c r="AK375">
        <v>0</v>
      </c>
      <c r="AM375">
        <v>0</v>
      </c>
      <c r="AP375" t="s">
        <v>793</v>
      </c>
    </row>
    <row r="376" spans="1:42" customFormat="1">
      <c r="A376">
        <v>228340</v>
      </c>
      <c r="B376">
        <v>178226</v>
      </c>
      <c r="C376" t="s">
        <v>882</v>
      </c>
      <c r="D376" s="19">
        <v>160</v>
      </c>
      <c r="E376" s="13">
        <v>41764</v>
      </c>
      <c r="F376" s="14">
        <v>0.44380787037037034</v>
      </c>
      <c r="G376" s="19">
        <v>0</v>
      </c>
      <c r="H376">
        <v>0</v>
      </c>
      <c r="I376" s="22">
        <f t="shared" si="5"/>
        <v>-3596488.3370000659</v>
      </c>
      <c r="L376">
        <v>178226</v>
      </c>
      <c r="N376">
        <v>7</v>
      </c>
      <c r="O376" t="s">
        <v>44</v>
      </c>
      <c r="P376">
        <v>2</v>
      </c>
      <c r="R376">
        <v>62</v>
      </c>
      <c r="S376" s="13">
        <v>41989</v>
      </c>
      <c r="T376" s="13">
        <v>41989</v>
      </c>
      <c r="W376">
        <v>2014</v>
      </c>
      <c r="X376">
        <v>7</v>
      </c>
      <c r="AC376" t="s">
        <v>132</v>
      </c>
      <c r="AD376" t="s">
        <v>321</v>
      </c>
      <c r="AE376" t="s">
        <v>6335</v>
      </c>
      <c r="AG376">
        <v>105</v>
      </c>
      <c r="AH376">
        <v>11</v>
      </c>
      <c r="AI376" t="s">
        <v>46</v>
      </c>
      <c r="AK376">
        <v>0</v>
      </c>
      <c r="AM376">
        <v>0</v>
      </c>
      <c r="AP376" t="s">
        <v>793</v>
      </c>
    </row>
    <row r="377" spans="1:42" customFormat="1">
      <c r="A377">
        <v>228341</v>
      </c>
      <c r="B377">
        <v>178227</v>
      </c>
      <c r="C377" t="s">
        <v>883</v>
      </c>
      <c r="D377" s="19">
        <v>160</v>
      </c>
      <c r="E377" s="13">
        <v>41764</v>
      </c>
      <c r="F377" s="14">
        <v>0.44380787037037034</v>
      </c>
      <c r="G377" s="19">
        <v>0</v>
      </c>
      <c r="H377">
        <v>0</v>
      </c>
      <c r="I377" s="22">
        <f t="shared" si="5"/>
        <v>-3596328.3370000659</v>
      </c>
      <c r="L377">
        <v>178227</v>
      </c>
      <c r="N377">
        <v>7</v>
      </c>
      <c r="O377" t="s">
        <v>44</v>
      </c>
      <c r="P377">
        <v>2</v>
      </c>
      <c r="R377">
        <v>62</v>
      </c>
      <c r="S377" s="13">
        <v>41989</v>
      </c>
      <c r="T377" s="13">
        <v>41989</v>
      </c>
      <c r="W377">
        <v>2014</v>
      </c>
      <c r="X377">
        <v>7</v>
      </c>
      <c r="AC377" t="s">
        <v>132</v>
      </c>
      <c r="AD377" t="s">
        <v>321</v>
      </c>
      <c r="AE377" t="s">
        <v>6335</v>
      </c>
      <c r="AG377">
        <v>105</v>
      </c>
      <c r="AH377">
        <v>11</v>
      </c>
      <c r="AI377" t="s">
        <v>46</v>
      </c>
      <c r="AK377">
        <v>0</v>
      </c>
      <c r="AM377">
        <v>0</v>
      </c>
      <c r="AP377" t="s">
        <v>793</v>
      </c>
    </row>
    <row r="378" spans="1:42" customFormat="1">
      <c r="A378">
        <v>228342</v>
      </c>
      <c r="B378">
        <v>178228</v>
      </c>
      <c r="C378" t="s">
        <v>884</v>
      </c>
      <c r="D378" s="19">
        <v>160</v>
      </c>
      <c r="E378" s="13">
        <v>41764</v>
      </c>
      <c r="F378" s="14">
        <v>0.44380787037037034</v>
      </c>
      <c r="G378" s="19">
        <v>0</v>
      </c>
      <c r="H378">
        <v>0</v>
      </c>
      <c r="I378" s="22">
        <f t="shared" si="5"/>
        <v>-3596168.3370000659</v>
      </c>
      <c r="L378">
        <v>178228</v>
      </c>
      <c r="N378">
        <v>7</v>
      </c>
      <c r="O378" t="s">
        <v>44</v>
      </c>
      <c r="P378">
        <v>2</v>
      </c>
      <c r="R378">
        <v>62</v>
      </c>
      <c r="S378" s="13">
        <v>41989</v>
      </c>
      <c r="T378" s="13">
        <v>41989</v>
      </c>
      <c r="W378">
        <v>2014</v>
      </c>
      <c r="X378">
        <v>7</v>
      </c>
      <c r="AC378" t="s">
        <v>132</v>
      </c>
      <c r="AD378" t="s">
        <v>321</v>
      </c>
      <c r="AE378" t="s">
        <v>6335</v>
      </c>
      <c r="AG378">
        <v>105</v>
      </c>
      <c r="AH378">
        <v>11</v>
      </c>
      <c r="AI378" t="s">
        <v>46</v>
      </c>
      <c r="AK378">
        <v>0</v>
      </c>
      <c r="AM378">
        <v>0</v>
      </c>
      <c r="AP378" t="s">
        <v>793</v>
      </c>
    </row>
    <row r="379" spans="1:42" customFormat="1">
      <c r="A379">
        <v>228343</v>
      </c>
      <c r="B379">
        <v>178229</v>
      </c>
      <c r="C379" t="s">
        <v>885</v>
      </c>
      <c r="D379" s="19">
        <v>160</v>
      </c>
      <c r="E379" s="13">
        <v>41764</v>
      </c>
      <c r="F379" s="14">
        <v>0.44380787037037034</v>
      </c>
      <c r="G379" s="19">
        <v>0</v>
      </c>
      <c r="H379">
        <v>0</v>
      </c>
      <c r="I379" s="22">
        <f t="shared" si="5"/>
        <v>-3596008.3370000659</v>
      </c>
      <c r="L379">
        <v>178229</v>
      </c>
      <c r="N379">
        <v>7</v>
      </c>
      <c r="O379" t="s">
        <v>44</v>
      </c>
      <c r="P379">
        <v>2</v>
      </c>
      <c r="R379">
        <v>62</v>
      </c>
      <c r="S379" s="13">
        <v>41989</v>
      </c>
      <c r="T379" s="13">
        <v>41989</v>
      </c>
      <c r="W379">
        <v>2014</v>
      </c>
      <c r="X379">
        <v>7</v>
      </c>
      <c r="AC379" t="s">
        <v>132</v>
      </c>
      <c r="AD379" t="s">
        <v>321</v>
      </c>
      <c r="AE379" t="s">
        <v>6335</v>
      </c>
      <c r="AG379">
        <v>105</v>
      </c>
      <c r="AH379">
        <v>11</v>
      </c>
      <c r="AI379" t="s">
        <v>46</v>
      </c>
      <c r="AK379">
        <v>0</v>
      </c>
      <c r="AM379">
        <v>0</v>
      </c>
      <c r="AP379" t="s">
        <v>793</v>
      </c>
    </row>
    <row r="380" spans="1:42" customFormat="1">
      <c r="A380">
        <v>228344</v>
      </c>
      <c r="B380">
        <v>178230</v>
      </c>
      <c r="C380" t="s">
        <v>886</v>
      </c>
      <c r="D380" s="19">
        <v>160</v>
      </c>
      <c r="E380" s="13">
        <v>41764</v>
      </c>
      <c r="F380" s="14">
        <v>0.44380787037037034</v>
      </c>
      <c r="G380" s="19">
        <v>0</v>
      </c>
      <c r="H380">
        <v>0</v>
      </c>
      <c r="I380" s="22">
        <f t="shared" si="5"/>
        <v>-3595848.3370000659</v>
      </c>
      <c r="L380">
        <v>178230</v>
      </c>
      <c r="N380">
        <v>7</v>
      </c>
      <c r="O380" t="s">
        <v>44</v>
      </c>
      <c r="P380">
        <v>2</v>
      </c>
      <c r="R380">
        <v>62</v>
      </c>
      <c r="S380" s="13">
        <v>41989</v>
      </c>
      <c r="T380" s="13">
        <v>41989</v>
      </c>
      <c r="W380">
        <v>2014</v>
      </c>
      <c r="X380">
        <v>7</v>
      </c>
      <c r="AC380" t="s">
        <v>132</v>
      </c>
      <c r="AD380" t="s">
        <v>321</v>
      </c>
      <c r="AE380" t="s">
        <v>6335</v>
      </c>
      <c r="AG380">
        <v>105</v>
      </c>
      <c r="AH380">
        <v>11</v>
      </c>
      <c r="AI380" t="s">
        <v>46</v>
      </c>
      <c r="AK380">
        <v>0</v>
      </c>
      <c r="AM380">
        <v>0</v>
      </c>
      <c r="AP380" t="s">
        <v>793</v>
      </c>
    </row>
    <row r="381" spans="1:42" customFormat="1">
      <c r="A381">
        <v>228346</v>
      </c>
      <c r="B381">
        <v>178109</v>
      </c>
      <c r="C381" t="s">
        <v>887</v>
      </c>
      <c r="D381" s="19">
        <v>160</v>
      </c>
      <c r="E381" s="13">
        <v>41764</v>
      </c>
      <c r="F381" s="14">
        <v>0.44672453703703702</v>
      </c>
      <c r="G381" s="19">
        <v>0</v>
      </c>
      <c r="H381">
        <v>0</v>
      </c>
      <c r="I381" s="22">
        <f t="shared" si="5"/>
        <v>-3595688.3370000659</v>
      </c>
      <c r="L381">
        <v>178109</v>
      </c>
      <c r="N381">
        <v>7</v>
      </c>
      <c r="O381" t="s">
        <v>44</v>
      </c>
      <c r="P381">
        <v>2</v>
      </c>
      <c r="R381">
        <v>62</v>
      </c>
      <c r="S381" s="13">
        <v>41989</v>
      </c>
      <c r="T381" s="13">
        <v>41989</v>
      </c>
      <c r="W381">
        <v>2014</v>
      </c>
      <c r="X381">
        <v>7</v>
      </c>
      <c r="AC381" t="s">
        <v>132</v>
      </c>
      <c r="AD381" t="s">
        <v>321</v>
      </c>
      <c r="AE381" t="s">
        <v>6335</v>
      </c>
      <c r="AG381">
        <v>105</v>
      </c>
      <c r="AH381">
        <v>11</v>
      </c>
      <c r="AI381" t="s">
        <v>46</v>
      </c>
      <c r="AK381">
        <v>0</v>
      </c>
      <c r="AM381">
        <v>0</v>
      </c>
      <c r="AP381" t="s">
        <v>793</v>
      </c>
    </row>
    <row r="382" spans="1:42" customFormat="1">
      <c r="A382">
        <v>228347</v>
      </c>
      <c r="B382">
        <v>178110</v>
      </c>
      <c r="C382" t="s">
        <v>888</v>
      </c>
      <c r="D382" s="19">
        <v>160</v>
      </c>
      <c r="E382" s="13">
        <v>41764</v>
      </c>
      <c r="F382" s="14">
        <v>0.44672453703703702</v>
      </c>
      <c r="G382" s="19">
        <v>0</v>
      </c>
      <c r="H382">
        <v>0</v>
      </c>
      <c r="I382" s="22">
        <f t="shared" si="5"/>
        <v>-3595528.3370000659</v>
      </c>
      <c r="L382">
        <v>178110</v>
      </c>
      <c r="N382">
        <v>7</v>
      </c>
      <c r="O382" t="s">
        <v>44</v>
      </c>
      <c r="P382">
        <v>2</v>
      </c>
      <c r="R382">
        <v>62</v>
      </c>
      <c r="S382" s="13">
        <v>41989</v>
      </c>
      <c r="T382" s="13">
        <v>41989</v>
      </c>
      <c r="W382">
        <v>2014</v>
      </c>
      <c r="X382">
        <v>7</v>
      </c>
      <c r="AC382" t="s">
        <v>132</v>
      </c>
      <c r="AD382" t="s">
        <v>321</v>
      </c>
      <c r="AE382" t="s">
        <v>6335</v>
      </c>
      <c r="AG382">
        <v>105</v>
      </c>
      <c r="AH382">
        <v>11</v>
      </c>
      <c r="AI382" t="s">
        <v>46</v>
      </c>
      <c r="AK382">
        <v>0</v>
      </c>
      <c r="AM382">
        <v>0</v>
      </c>
      <c r="AP382" t="s">
        <v>793</v>
      </c>
    </row>
    <row r="383" spans="1:42" customFormat="1">
      <c r="A383">
        <v>228348</v>
      </c>
      <c r="B383">
        <v>178111</v>
      </c>
      <c r="C383" t="s">
        <v>889</v>
      </c>
      <c r="D383" s="19">
        <v>160</v>
      </c>
      <c r="E383" s="13">
        <v>41764</v>
      </c>
      <c r="F383" s="14">
        <v>0.44672453703703702</v>
      </c>
      <c r="G383" s="19">
        <v>0</v>
      </c>
      <c r="H383">
        <v>0</v>
      </c>
      <c r="I383" s="22">
        <f t="shared" si="5"/>
        <v>-3595368.3370000659</v>
      </c>
      <c r="L383">
        <v>178111</v>
      </c>
      <c r="N383">
        <v>7</v>
      </c>
      <c r="O383" t="s">
        <v>44</v>
      </c>
      <c r="P383">
        <v>2</v>
      </c>
      <c r="R383">
        <v>62</v>
      </c>
      <c r="S383" s="13">
        <v>41989</v>
      </c>
      <c r="T383" s="13">
        <v>41989</v>
      </c>
      <c r="W383">
        <v>2014</v>
      </c>
      <c r="X383">
        <v>7</v>
      </c>
      <c r="AC383" t="s">
        <v>132</v>
      </c>
      <c r="AD383" t="s">
        <v>321</v>
      </c>
      <c r="AE383" t="s">
        <v>6335</v>
      </c>
      <c r="AG383">
        <v>105</v>
      </c>
      <c r="AH383">
        <v>11</v>
      </c>
      <c r="AI383" t="s">
        <v>46</v>
      </c>
      <c r="AK383">
        <v>0</v>
      </c>
      <c r="AM383">
        <v>0</v>
      </c>
      <c r="AP383" t="s">
        <v>793</v>
      </c>
    </row>
    <row r="384" spans="1:42" customFormat="1">
      <c r="A384">
        <v>228349</v>
      </c>
      <c r="B384">
        <v>178112</v>
      </c>
      <c r="C384" t="s">
        <v>890</v>
      </c>
      <c r="D384" s="19">
        <v>160</v>
      </c>
      <c r="E384" s="13">
        <v>41764</v>
      </c>
      <c r="F384" s="14">
        <v>0.44673611111111106</v>
      </c>
      <c r="G384" s="19">
        <v>0</v>
      </c>
      <c r="H384">
        <v>0</v>
      </c>
      <c r="I384" s="22">
        <f t="shared" si="5"/>
        <v>-3595208.3370000659</v>
      </c>
      <c r="L384">
        <v>178112</v>
      </c>
      <c r="N384">
        <v>7</v>
      </c>
      <c r="O384" t="s">
        <v>44</v>
      </c>
      <c r="P384">
        <v>2</v>
      </c>
      <c r="R384">
        <v>62</v>
      </c>
      <c r="S384" s="13">
        <v>41989</v>
      </c>
      <c r="T384" s="13">
        <v>41989</v>
      </c>
      <c r="W384">
        <v>2014</v>
      </c>
      <c r="X384">
        <v>7</v>
      </c>
      <c r="AC384" t="s">
        <v>132</v>
      </c>
      <c r="AD384" t="s">
        <v>321</v>
      </c>
      <c r="AE384" t="s">
        <v>6335</v>
      </c>
      <c r="AG384">
        <v>105</v>
      </c>
      <c r="AH384">
        <v>11</v>
      </c>
      <c r="AI384" t="s">
        <v>46</v>
      </c>
      <c r="AK384">
        <v>0</v>
      </c>
      <c r="AM384">
        <v>0</v>
      </c>
      <c r="AP384" t="s">
        <v>793</v>
      </c>
    </row>
    <row r="385" spans="1:42" customFormat="1">
      <c r="A385">
        <v>228350</v>
      </c>
      <c r="B385">
        <v>178113</v>
      </c>
      <c r="C385" t="s">
        <v>891</v>
      </c>
      <c r="D385" s="19">
        <v>160</v>
      </c>
      <c r="E385" s="13">
        <v>41764</v>
      </c>
      <c r="F385" s="14">
        <v>0.44674768518518521</v>
      </c>
      <c r="G385" s="19">
        <v>0</v>
      </c>
      <c r="H385">
        <v>0</v>
      </c>
      <c r="I385" s="22">
        <f t="shared" si="5"/>
        <v>-3595048.3370000659</v>
      </c>
      <c r="L385">
        <v>178113</v>
      </c>
      <c r="N385">
        <v>7</v>
      </c>
      <c r="O385" t="s">
        <v>44</v>
      </c>
      <c r="P385">
        <v>2</v>
      </c>
      <c r="R385">
        <v>62</v>
      </c>
      <c r="S385" s="13">
        <v>41989</v>
      </c>
      <c r="T385" s="13">
        <v>41989</v>
      </c>
      <c r="W385">
        <v>2014</v>
      </c>
      <c r="X385">
        <v>7</v>
      </c>
      <c r="AC385" t="s">
        <v>132</v>
      </c>
      <c r="AD385" t="s">
        <v>321</v>
      </c>
      <c r="AE385" t="s">
        <v>6335</v>
      </c>
      <c r="AG385">
        <v>105</v>
      </c>
      <c r="AH385">
        <v>11</v>
      </c>
      <c r="AI385" t="s">
        <v>46</v>
      </c>
      <c r="AK385">
        <v>0</v>
      </c>
      <c r="AM385">
        <v>0</v>
      </c>
      <c r="AP385" t="s">
        <v>793</v>
      </c>
    </row>
    <row r="386" spans="1:42" customFormat="1">
      <c r="A386">
        <v>135720</v>
      </c>
      <c r="B386" t="s">
        <v>892</v>
      </c>
      <c r="C386" t="s">
        <v>893</v>
      </c>
      <c r="D386" s="19">
        <v>0</v>
      </c>
      <c r="E386" s="13">
        <v>41764</v>
      </c>
      <c r="F386" s="14">
        <v>0.48113425925925929</v>
      </c>
      <c r="G386" s="19">
        <v>1339</v>
      </c>
      <c r="H386">
        <v>0</v>
      </c>
      <c r="I386" s="22">
        <f t="shared" si="5"/>
        <v>-3596387.3370000659</v>
      </c>
      <c r="M386">
        <v>54930</v>
      </c>
      <c r="N386">
        <v>7</v>
      </c>
      <c r="O386" t="s">
        <v>44</v>
      </c>
      <c r="P386">
        <v>1</v>
      </c>
      <c r="R386">
        <v>1578</v>
      </c>
      <c r="S386" s="13">
        <v>41789</v>
      </c>
      <c r="T386" s="13">
        <v>41789</v>
      </c>
      <c r="W386">
        <v>2014</v>
      </c>
      <c r="X386">
        <v>7</v>
      </c>
      <c r="AC386" t="s">
        <v>107</v>
      </c>
      <c r="AD386" t="s">
        <v>322</v>
      </c>
      <c r="AE386" t="s">
        <v>6335</v>
      </c>
      <c r="AG386">
        <v>12</v>
      </c>
      <c r="AH386">
        <v>10</v>
      </c>
      <c r="AI386" t="s">
        <v>95</v>
      </c>
      <c r="AK386">
        <v>0</v>
      </c>
      <c r="AM386">
        <v>0</v>
      </c>
      <c r="AP386" t="s">
        <v>352</v>
      </c>
    </row>
    <row r="387" spans="1:42" customFormat="1">
      <c r="A387">
        <v>135721</v>
      </c>
      <c r="B387" t="s">
        <v>894</v>
      </c>
      <c r="C387" t="s">
        <v>895</v>
      </c>
      <c r="D387" s="19">
        <v>0</v>
      </c>
      <c r="E387" s="13">
        <v>41764</v>
      </c>
      <c r="F387" s="14">
        <v>0.48113425925925929</v>
      </c>
      <c r="G387" s="19">
        <v>1492</v>
      </c>
      <c r="H387">
        <v>0</v>
      </c>
      <c r="I387" s="22">
        <f t="shared" si="5"/>
        <v>-3597879.3370000659</v>
      </c>
      <c r="M387">
        <v>54931</v>
      </c>
      <c r="N387">
        <v>7</v>
      </c>
      <c r="O387" t="s">
        <v>44</v>
      </c>
      <c r="P387">
        <v>1</v>
      </c>
      <c r="R387">
        <v>1578</v>
      </c>
      <c r="S387" s="13">
        <v>41789</v>
      </c>
      <c r="T387" s="13">
        <v>41789</v>
      </c>
      <c r="W387">
        <v>2014</v>
      </c>
      <c r="X387">
        <v>7</v>
      </c>
      <c r="AC387" t="s">
        <v>107</v>
      </c>
      <c r="AD387" t="s">
        <v>322</v>
      </c>
      <c r="AE387" t="s">
        <v>6335</v>
      </c>
      <c r="AG387">
        <v>12</v>
      </c>
      <c r="AH387">
        <v>10</v>
      </c>
      <c r="AI387" t="s">
        <v>95</v>
      </c>
      <c r="AK387">
        <v>0</v>
      </c>
      <c r="AM387">
        <v>0</v>
      </c>
      <c r="AP387" t="s">
        <v>352</v>
      </c>
    </row>
    <row r="388" spans="1:42" customFormat="1">
      <c r="A388">
        <v>135722</v>
      </c>
      <c r="B388" t="s">
        <v>896</v>
      </c>
      <c r="C388" t="s">
        <v>897</v>
      </c>
      <c r="D388" s="19">
        <v>0</v>
      </c>
      <c r="E388" s="13">
        <v>41764</v>
      </c>
      <c r="F388" s="14">
        <v>0.48113425925925929</v>
      </c>
      <c r="G388" s="19">
        <v>1492</v>
      </c>
      <c r="H388">
        <v>0</v>
      </c>
      <c r="I388" s="22">
        <f t="shared" ref="I388:I451" si="6">I387 + (D388-G388)</f>
        <v>-3599371.3370000659</v>
      </c>
      <c r="M388">
        <v>54932</v>
      </c>
      <c r="N388">
        <v>7</v>
      </c>
      <c r="O388" t="s">
        <v>44</v>
      </c>
      <c r="P388">
        <v>1</v>
      </c>
      <c r="R388">
        <v>1578</v>
      </c>
      <c r="S388" s="13">
        <v>41789</v>
      </c>
      <c r="T388" s="13">
        <v>41789</v>
      </c>
      <c r="W388">
        <v>2014</v>
      </c>
      <c r="X388">
        <v>7</v>
      </c>
      <c r="AC388" t="s">
        <v>107</v>
      </c>
      <c r="AD388" t="s">
        <v>322</v>
      </c>
      <c r="AE388" t="s">
        <v>6335</v>
      </c>
      <c r="AG388">
        <v>12</v>
      </c>
      <c r="AH388">
        <v>10</v>
      </c>
      <c r="AI388" t="s">
        <v>95</v>
      </c>
      <c r="AK388">
        <v>0</v>
      </c>
      <c r="AM388">
        <v>0</v>
      </c>
      <c r="AP388" t="s">
        <v>352</v>
      </c>
    </row>
    <row r="389" spans="1:42" customFormat="1">
      <c r="A389">
        <v>135723</v>
      </c>
      <c r="B389" t="s">
        <v>898</v>
      </c>
      <c r="C389" t="s">
        <v>899</v>
      </c>
      <c r="D389" s="19">
        <v>0</v>
      </c>
      <c r="E389" s="13">
        <v>41764</v>
      </c>
      <c r="F389" s="14">
        <v>0.48113425925925929</v>
      </c>
      <c r="G389" s="19">
        <v>1492</v>
      </c>
      <c r="H389">
        <v>0</v>
      </c>
      <c r="I389" s="22">
        <f t="shared" si="6"/>
        <v>-3600863.3370000659</v>
      </c>
      <c r="M389">
        <v>54933</v>
      </c>
      <c r="N389">
        <v>7</v>
      </c>
      <c r="O389" t="s">
        <v>44</v>
      </c>
      <c r="P389">
        <v>1</v>
      </c>
      <c r="R389">
        <v>1578</v>
      </c>
      <c r="S389" s="13">
        <v>41789</v>
      </c>
      <c r="T389" s="13">
        <v>41789</v>
      </c>
      <c r="W389">
        <v>2014</v>
      </c>
      <c r="X389">
        <v>7</v>
      </c>
      <c r="AC389" t="s">
        <v>107</v>
      </c>
      <c r="AD389" t="s">
        <v>322</v>
      </c>
      <c r="AE389" t="s">
        <v>6335</v>
      </c>
      <c r="AG389">
        <v>12</v>
      </c>
      <c r="AH389">
        <v>10</v>
      </c>
      <c r="AI389" t="s">
        <v>95</v>
      </c>
      <c r="AK389">
        <v>0</v>
      </c>
      <c r="AM389">
        <v>0</v>
      </c>
      <c r="AP389" t="s">
        <v>352</v>
      </c>
    </row>
    <row r="390" spans="1:42" customFormat="1">
      <c r="A390">
        <v>135724</v>
      </c>
      <c r="B390" t="s">
        <v>900</v>
      </c>
      <c r="C390" t="s">
        <v>901</v>
      </c>
      <c r="D390" s="19">
        <v>0</v>
      </c>
      <c r="E390" s="13">
        <v>41764</v>
      </c>
      <c r="F390" s="14">
        <v>0.48113425925925929</v>
      </c>
      <c r="G390" s="19">
        <v>1492</v>
      </c>
      <c r="H390">
        <v>0</v>
      </c>
      <c r="I390" s="22">
        <f t="shared" si="6"/>
        <v>-3602355.3370000659</v>
      </c>
      <c r="M390">
        <v>54934</v>
      </c>
      <c r="N390">
        <v>7</v>
      </c>
      <c r="O390" t="s">
        <v>44</v>
      </c>
      <c r="P390">
        <v>1</v>
      </c>
      <c r="R390">
        <v>1578</v>
      </c>
      <c r="S390" s="13">
        <v>41789</v>
      </c>
      <c r="T390" s="13">
        <v>41789</v>
      </c>
      <c r="W390">
        <v>2014</v>
      </c>
      <c r="X390">
        <v>7</v>
      </c>
      <c r="AC390" t="s">
        <v>107</v>
      </c>
      <c r="AD390" t="s">
        <v>322</v>
      </c>
      <c r="AE390" t="s">
        <v>6335</v>
      </c>
      <c r="AG390">
        <v>12</v>
      </c>
      <c r="AH390">
        <v>10</v>
      </c>
      <c r="AI390" t="s">
        <v>95</v>
      </c>
      <c r="AK390">
        <v>0</v>
      </c>
      <c r="AM390">
        <v>0</v>
      </c>
      <c r="AP390" t="s">
        <v>352</v>
      </c>
    </row>
    <row r="391" spans="1:42" customFormat="1">
      <c r="A391">
        <v>135717</v>
      </c>
      <c r="B391" t="s">
        <v>902</v>
      </c>
      <c r="C391" t="s">
        <v>903</v>
      </c>
      <c r="D391" s="19">
        <v>0</v>
      </c>
      <c r="E391" s="13">
        <v>41764</v>
      </c>
      <c r="F391" s="14">
        <v>0.48113425925925929</v>
      </c>
      <c r="G391" s="19">
        <v>1339</v>
      </c>
      <c r="H391">
        <v>0</v>
      </c>
      <c r="I391" s="22">
        <f t="shared" si="6"/>
        <v>-3603694.3370000659</v>
      </c>
      <c r="M391">
        <v>54938</v>
      </c>
      <c r="N391">
        <v>7</v>
      </c>
      <c r="O391" t="s">
        <v>44</v>
      </c>
      <c r="P391">
        <v>1</v>
      </c>
      <c r="R391">
        <v>1578</v>
      </c>
      <c r="S391" s="13">
        <v>41789</v>
      </c>
      <c r="T391" s="13">
        <v>41789</v>
      </c>
      <c r="W391">
        <v>2014</v>
      </c>
      <c r="X391">
        <v>7</v>
      </c>
      <c r="AC391" t="s">
        <v>107</v>
      </c>
      <c r="AD391" t="s">
        <v>322</v>
      </c>
      <c r="AE391" t="s">
        <v>6335</v>
      </c>
      <c r="AG391">
        <v>12</v>
      </c>
      <c r="AH391">
        <v>10</v>
      </c>
      <c r="AI391" t="s">
        <v>95</v>
      </c>
      <c r="AK391">
        <v>0</v>
      </c>
      <c r="AM391">
        <v>0</v>
      </c>
      <c r="AP391" t="s">
        <v>352</v>
      </c>
    </row>
    <row r="392" spans="1:42" customFormat="1">
      <c r="A392">
        <v>135718</v>
      </c>
      <c r="B392" t="s">
        <v>904</v>
      </c>
      <c r="C392" t="s">
        <v>905</v>
      </c>
      <c r="D392" s="19">
        <v>0</v>
      </c>
      <c r="E392" s="13">
        <v>41764</v>
      </c>
      <c r="F392" s="14">
        <v>0.48113425925925929</v>
      </c>
      <c r="G392" s="19">
        <v>1339</v>
      </c>
      <c r="H392">
        <v>0</v>
      </c>
      <c r="I392" s="22">
        <f t="shared" si="6"/>
        <v>-3605033.3370000659</v>
      </c>
      <c r="M392">
        <v>54929</v>
      </c>
      <c r="N392">
        <v>7</v>
      </c>
      <c r="O392" t="s">
        <v>44</v>
      </c>
      <c r="P392">
        <v>1</v>
      </c>
      <c r="R392">
        <v>1578</v>
      </c>
      <c r="S392" s="13">
        <v>41789</v>
      </c>
      <c r="T392" s="13">
        <v>41789</v>
      </c>
      <c r="W392">
        <v>2014</v>
      </c>
      <c r="X392">
        <v>7</v>
      </c>
      <c r="AC392" t="s">
        <v>107</v>
      </c>
      <c r="AD392" t="s">
        <v>322</v>
      </c>
      <c r="AE392" t="s">
        <v>6335</v>
      </c>
      <c r="AG392">
        <v>12</v>
      </c>
      <c r="AH392">
        <v>10</v>
      </c>
      <c r="AI392" t="s">
        <v>95</v>
      </c>
      <c r="AK392">
        <v>0</v>
      </c>
      <c r="AM392">
        <v>0</v>
      </c>
      <c r="AP392" t="s">
        <v>352</v>
      </c>
    </row>
    <row r="393" spans="1:42" customFormat="1">
      <c r="A393">
        <v>135719</v>
      </c>
      <c r="B393" t="s">
        <v>906</v>
      </c>
      <c r="C393" t="s">
        <v>907</v>
      </c>
      <c r="D393" s="19">
        <v>0</v>
      </c>
      <c r="E393" s="13">
        <v>41764</v>
      </c>
      <c r="F393" s="14">
        <v>0.48113425925925929</v>
      </c>
      <c r="G393" s="19">
        <v>1339</v>
      </c>
      <c r="H393">
        <v>0</v>
      </c>
      <c r="I393" s="22">
        <f t="shared" si="6"/>
        <v>-3606372.3370000659</v>
      </c>
      <c r="M393">
        <v>54939</v>
      </c>
      <c r="N393">
        <v>7</v>
      </c>
      <c r="O393" t="s">
        <v>44</v>
      </c>
      <c r="P393">
        <v>1</v>
      </c>
      <c r="R393">
        <v>1578</v>
      </c>
      <c r="S393" s="13">
        <v>41789</v>
      </c>
      <c r="T393" s="13">
        <v>41789</v>
      </c>
      <c r="W393">
        <v>2014</v>
      </c>
      <c r="X393">
        <v>7</v>
      </c>
      <c r="AC393" t="s">
        <v>107</v>
      </c>
      <c r="AD393" t="s">
        <v>322</v>
      </c>
      <c r="AE393" t="s">
        <v>6335</v>
      </c>
      <c r="AG393">
        <v>12</v>
      </c>
      <c r="AH393">
        <v>10</v>
      </c>
      <c r="AI393" t="s">
        <v>95</v>
      </c>
      <c r="AK393">
        <v>0</v>
      </c>
      <c r="AM393">
        <v>0</v>
      </c>
      <c r="AP393" t="s">
        <v>352</v>
      </c>
    </row>
    <row r="394" spans="1:42" customFormat="1">
      <c r="A394">
        <v>135725</v>
      </c>
      <c r="B394" t="s">
        <v>908</v>
      </c>
      <c r="C394" t="s">
        <v>909</v>
      </c>
      <c r="D394" s="19">
        <v>0</v>
      </c>
      <c r="E394" s="13">
        <v>41764</v>
      </c>
      <c r="F394" s="14">
        <v>0.48114583333333333</v>
      </c>
      <c r="G394" s="19">
        <v>1492</v>
      </c>
      <c r="H394">
        <v>0</v>
      </c>
      <c r="I394" s="22">
        <f t="shared" si="6"/>
        <v>-3607864.3370000659</v>
      </c>
      <c r="M394">
        <v>54935</v>
      </c>
      <c r="N394">
        <v>7</v>
      </c>
      <c r="O394" t="s">
        <v>44</v>
      </c>
      <c r="P394">
        <v>1</v>
      </c>
      <c r="R394">
        <v>1578</v>
      </c>
      <c r="S394" s="13">
        <v>41789</v>
      </c>
      <c r="T394" s="13">
        <v>41789</v>
      </c>
      <c r="W394">
        <v>2014</v>
      </c>
      <c r="X394">
        <v>7</v>
      </c>
      <c r="AC394" t="s">
        <v>107</v>
      </c>
      <c r="AD394" t="s">
        <v>322</v>
      </c>
      <c r="AE394" t="s">
        <v>6335</v>
      </c>
      <c r="AG394">
        <v>12</v>
      </c>
      <c r="AH394">
        <v>10</v>
      </c>
      <c r="AI394" t="s">
        <v>95</v>
      </c>
      <c r="AK394">
        <v>0</v>
      </c>
      <c r="AM394">
        <v>0</v>
      </c>
      <c r="AP394" t="s">
        <v>352</v>
      </c>
    </row>
    <row r="395" spans="1:42" customFormat="1">
      <c r="A395">
        <v>135726</v>
      </c>
      <c r="B395" t="s">
        <v>910</v>
      </c>
      <c r="C395" t="s">
        <v>911</v>
      </c>
      <c r="D395" s="19">
        <v>0</v>
      </c>
      <c r="E395" s="13">
        <v>41764</v>
      </c>
      <c r="F395" s="14">
        <v>0.48114583333333333</v>
      </c>
      <c r="G395" s="19">
        <v>1339</v>
      </c>
      <c r="H395">
        <v>0</v>
      </c>
      <c r="I395" s="22">
        <f t="shared" si="6"/>
        <v>-3609203.3370000659</v>
      </c>
      <c r="M395">
        <v>54936</v>
      </c>
      <c r="N395">
        <v>7</v>
      </c>
      <c r="O395" t="s">
        <v>44</v>
      </c>
      <c r="P395">
        <v>1</v>
      </c>
      <c r="R395">
        <v>1578</v>
      </c>
      <c r="S395" s="13">
        <v>41789</v>
      </c>
      <c r="T395" s="13">
        <v>41789</v>
      </c>
      <c r="W395">
        <v>2014</v>
      </c>
      <c r="X395">
        <v>7</v>
      </c>
      <c r="AC395" t="s">
        <v>107</v>
      </c>
      <c r="AD395" t="s">
        <v>322</v>
      </c>
      <c r="AE395" t="s">
        <v>6335</v>
      </c>
      <c r="AG395">
        <v>12</v>
      </c>
      <c r="AH395">
        <v>10</v>
      </c>
      <c r="AI395" t="s">
        <v>95</v>
      </c>
      <c r="AK395">
        <v>0</v>
      </c>
      <c r="AM395">
        <v>0</v>
      </c>
      <c r="AP395" t="s">
        <v>352</v>
      </c>
    </row>
    <row r="396" spans="1:42" customFormat="1">
      <c r="A396">
        <v>135727</v>
      </c>
      <c r="B396" t="s">
        <v>912</v>
      </c>
      <c r="C396" t="s">
        <v>913</v>
      </c>
      <c r="D396" s="19">
        <v>0</v>
      </c>
      <c r="E396" s="13">
        <v>41764</v>
      </c>
      <c r="F396" s="14">
        <v>0.48114583333333333</v>
      </c>
      <c r="G396" s="19">
        <v>1339</v>
      </c>
      <c r="H396">
        <v>0</v>
      </c>
      <c r="I396" s="22">
        <f t="shared" si="6"/>
        <v>-3610542.3370000659</v>
      </c>
      <c r="M396">
        <v>54937</v>
      </c>
      <c r="N396">
        <v>7</v>
      </c>
      <c r="O396" t="s">
        <v>44</v>
      </c>
      <c r="P396">
        <v>1</v>
      </c>
      <c r="R396">
        <v>1578</v>
      </c>
      <c r="S396" s="13">
        <v>41789</v>
      </c>
      <c r="T396" s="13">
        <v>41789</v>
      </c>
      <c r="W396">
        <v>2014</v>
      </c>
      <c r="X396">
        <v>7</v>
      </c>
      <c r="AC396" t="s">
        <v>107</v>
      </c>
      <c r="AD396" t="s">
        <v>322</v>
      </c>
      <c r="AE396" t="s">
        <v>6335</v>
      </c>
      <c r="AG396">
        <v>12</v>
      </c>
      <c r="AH396">
        <v>10</v>
      </c>
      <c r="AI396" t="s">
        <v>95</v>
      </c>
      <c r="AK396">
        <v>0</v>
      </c>
      <c r="AM396">
        <v>0</v>
      </c>
      <c r="AP396" t="s">
        <v>352</v>
      </c>
    </row>
    <row r="397" spans="1:42" customFormat="1">
      <c r="A397">
        <v>135728</v>
      </c>
      <c r="B397" t="s">
        <v>914</v>
      </c>
      <c r="C397" t="s">
        <v>915</v>
      </c>
      <c r="D397" s="19">
        <v>0</v>
      </c>
      <c r="E397" s="13">
        <v>41764</v>
      </c>
      <c r="F397" s="14">
        <v>0.48131944444444441</v>
      </c>
      <c r="G397" s="19">
        <v>2060.9</v>
      </c>
      <c r="H397">
        <v>0</v>
      </c>
      <c r="I397" s="22">
        <f t="shared" si="6"/>
        <v>-3612603.2370000659</v>
      </c>
      <c r="M397">
        <v>54928</v>
      </c>
      <c r="N397">
        <v>7</v>
      </c>
      <c r="O397" t="s">
        <v>44</v>
      </c>
      <c r="P397">
        <v>1</v>
      </c>
      <c r="R397">
        <v>575</v>
      </c>
      <c r="S397" s="13">
        <v>41789</v>
      </c>
      <c r="T397" s="13">
        <v>41789</v>
      </c>
      <c r="W397">
        <v>2014</v>
      </c>
      <c r="X397">
        <v>7</v>
      </c>
      <c r="AC397" t="s">
        <v>61</v>
      </c>
      <c r="AD397" t="s">
        <v>322</v>
      </c>
      <c r="AE397" t="s">
        <v>6335</v>
      </c>
      <c r="AG397">
        <v>12</v>
      </c>
      <c r="AH397">
        <v>9</v>
      </c>
      <c r="AI397" t="s">
        <v>54</v>
      </c>
      <c r="AK397">
        <v>0</v>
      </c>
      <c r="AM397">
        <v>0</v>
      </c>
      <c r="AP397" t="s">
        <v>352</v>
      </c>
    </row>
    <row r="398" spans="1:42" customFormat="1">
      <c r="A398">
        <v>131153</v>
      </c>
      <c r="B398">
        <v>51981</v>
      </c>
      <c r="C398" t="s">
        <v>916</v>
      </c>
      <c r="D398" s="19">
        <v>0</v>
      </c>
      <c r="E398" s="13">
        <v>41764</v>
      </c>
      <c r="F398" s="14">
        <v>0.48331018518518515</v>
      </c>
      <c r="G398" s="19">
        <v>1515.25</v>
      </c>
      <c r="H398">
        <v>0</v>
      </c>
      <c r="I398" s="22">
        <f t="shared" si="6"/>
        <v>-3614118.4870000659</v>
      </c>
      <c r="M398">
        <v>51981</v>
      </c>
      <c r="N398">
        <v>24</v>
      </c>
      <c r="O398" t="s">
        <v>68</v>
      </c>
      <c r="P398">
        <v>1</v>
      </c>
      <c r="R398">
        <v>1605</v>
      </c>
      <c r="S398" s="13">
        <v>41778</v>
      </c>
      <c r="T398" s="13">
        <v>41778</v>
      </c>
      <c r="W398">
        <v>2014</v>
      </c>
      <c r="X398">
        <v>24</v>
      </c>
      <c r="AC398" t="s">
        <v>127</v>
      </c>
      <c r="AD398" t="s">
        <v>322</v>
      </c>
      <c r="AE398" t="s">
        <v>6335</v>
      </c>
      <c r="AG398">
        <v>56</v>
      </c>
      <c r="AH398">
        <v>1</v>
      </c>
      <c r="AI398" t="s">
        <v>58</v>
      </c>
      <c r="AK398">
        <v>0</v>
      </c>
      <c r="AM398">
        <v>0</v>
      </c>
      <c r="AP398" t="s">
        <v>59</v>
      </c>
    </row>
    <row r="399" spans="1:42" customFormat="1">
      <c r="A399">
        <v>225145</v>
      </c>
      <c r="B399" t="s">
        <v>917</v>
      </c>
      <c r="C399" t="s">
        <v>918</v>
      </c>
      <c r="D399" s="19">
        <v>0</v>
      </c>
      <c r="E399" s="13">
        <v>41764</v>
      </c>
      <c r="F399" s="14">
        <v>0.4884722222222222</v>
      </c>
      <c r="G399" s="19">
        <v>25900</v>
      </c>
      <c r="H399">
        <v>0</v>
      </c>
      <c r="I399" s="22">
        <f t="shared" si="6"/>
        <v>-3640018.4870000659</v>
      </c>
      <c r="M399">
        <v>46310</v>
      </c>
      <c r="N399">
        <v>60</v>
      </c>
      <c r="O399" t="s">
        <v>60</v>
      </c>
      <c r="P399">
        <v>1</v>
      </c>
      <c r="R399">
        <v>1450</v>
      </c>
      <c r="S399" s="13">
        <v>41977</v>
      </c>
      <c r="T399" s="13">
        <v>41977</v>
      </c>
      <c r="W399">
        <v>2014</v>
      </c>
      <c r="X399">
        <v>60</v>
      </c>
      <c r="AC399" t="s">
        <v>65</v>
      </c>
      <c r="AD399" t="s">
        <v>322</v>
      </c>
      <c r="AE399" t="s">
        <v>6335</v>
      </c>
      <c r="AG399">
        <v>33</v>
      </c>
      <c r="AH399">
        <v>2</v>
      </c>
      <c r="AI399" t="s">
        <v>49</v>
      </c>
      <c r="AK399">
        <v>0</v>
      </c>
      <c r="AM399">
        <v>0</v>
      </c>
      <c r="AP399" t="s">
        <v>522</v>
      </c>
    </row>
    <row r="400" spans="1:42" customFormat="1">
      <c r="A400">
        <v>136292</v>
      </c>
      <c r="B400" t="s">
        <v>919</v>
      </c>
      <c r="C400" t="s">
        <v>920</v>
      </c>
      <c r="D400" s="19">
        <v>1088</v>
      </c>
      <c r="E400" s="13">
        <v>41764</v>
      </c>
      <c r="F400" s="14">
        <v>0.48878472222222219</v>
      </c>
      <c r="G400" s="19">
        <v>0</v>
      </c>
      <c r="H400">
        <v>0</v>
      </c>
      <c r="I400" s="22">
        <f t="shared" si="6"/>
        <v>-3638930.4870000659</v>
      </c>
      <c r="K400" t="s">
        <v>921</v>
      </c>
      <c r="N400">
        <v>7</v>
      </c>
      <c r="O400" t="s">
        <v>44</v>
      </c>
      <c r="P400">
        <v>1</v>
      </c>
      <c r="R400">
        <v>95</v>
      </c>
      <c r="S400" s="13">
        <v>41791</v>
      </c>
      <c r="T400" s="13">
        <v>42054</v>
      </c>
      <c r="W400">
        <v>2014</v>
      </c>
      <c r="X400">
        <v>7</v>
      </c>
      <c r="AC400" t="s">
        <v>140</v>
      </c>
      <c r="AD400" t="s">
        <v>321</v>
      </c>
      <c r="AE400" t="s">
        <v>6335</v>
      </c>
      <c r="AG400">
        <v>4</v>
      </c>
      <c r="AH400">
        <v>2</v>
      </c>
      <c r="AI400" t="s">
        <v>49</v>
      </c>
      <c r="AM400">
        <v>0</v>
      </c>
      <c r="AP400" t="s">
        <v>639</v>
      </c>
    </row>
    <row r="401" spans="1:42" customFormat="1">
      <c r="A401">
        <v>136293</v>
      </c>
      <c r="B401" t="s">
        <v>919</v>
      </c>
      <c r="C401" t="s">
        <v>920</v>
      </c>
      <c r="D401" s="19">
        <v>1088</v>
      </c>
      <c r="E401" s="13">
        <v>41764</v>
      </c>
      <c r="F401" s="14">
        <v>0.4894444444444444</v>
      </c>
      <c r="G401" s="19">
        <v>0</v>
      </c>
      <c r="H401">
        <v>0</v>
      </c>
      <c r="I401" s="22">
        <f t="shared" si="6"/>
        <v>-3637842.4870000659</v>
      </c>
      <c r="K401" t="s">
        <v>922</v>
      </c>
      <c r="N401">
        <v>7</v>
      </c>
      <c r="O401" t="s">
        <v>44</v>
      </c>
      <c r="P401">
        <v>1</v>
      </c>
      <c r="R401">
        <v>95</v>
      </c>
      <c r="S401" s="13">
        <v>41791</v>
      </c>
      <c r="T401" s="13">
        <v>42054</v>
      </c>
      <c r="W401">
        <v>2014</v>
      </c>
      <c r="X401">
        <v>7</v>
      </c>
      <c r="AC401" t="s">
        <v>140</v>
      </c>
      <c r="AD401" t="s">
        <v>321</v>
      </c>
      <c r="AE401" t="s">
        <v>6335</v>
      </c>
      <c r="AG401">
        <v>4</v>
      </c>
      <c r="AH401">
        <v>2</v>
      </c>
      <c r="AI401" t="s">
        <v>49</v>
      </c>
      <c r="AM401">
        <v>0</v>
      </c>
      <c r="AP401" t="s">
        <v>639</v>
      </c>
    </row>
    <row r="402" spans="1:42" customFormat="1">
      <c r="A402">
        <v>136294</v>
      </c>
      <c r="B402" t="s">
        <v>923</v>
      </c>
      <c r="C402" t="s">
        <v>924</v>
      </c>
      <c r="D402" s="19">
        <v>0</v>
      </c>
      <c r="E402" s="13">
        <v>41764</v>
      </c>
      <c r="F402" s="14">
        <v>0.51021990740740741</v>
      </c>
      <c r="G402" s="19">
        <v>123</v>
      </c>
      <c r="H402">
        <v>0</v>
      </c>
      <c r="I402" s="22">
        <f t="shared" si="6"/>
        <v>-3637965.4870000659</v>
      </c>
      <c r="M402">
        <v>55491</v>
      </c>
      <c r="N402">
        <v>7</v>
      </c>
      <c r="O402" t="s">
        <v>44</v>
      </c>
      <c r="P402">
        <v>1</v>
      </c>
      <c r="R402">
        <v>506</v>
      </c>
      <c r="S402" s="13">
        <v>41791</v>
      </c>
      <c r="T402" s="13">
        <v>41791</v>
      </c>
      <c r="W402">
        <v>2014</v>
      </c>
      <c r="X402">
        <v>7</v>
      </c>
      <c r="AC402" t="s">
        <v>100</v>
      </c>
      <c r="AD402" t="s">
        <v>322</v>
      </c>
      <c r="AE402" t="s">
        <v>6335</v>
      </c>
      <c r="AG402">
        <v>4</v>
      </c>
      <c r="AH402">
        <v>9</v>
      </c>
      <c r="AI402" t="s">
        <v>54</v>
      </c>
      <c r="AK402">
        <v>0</v>
      </c>
      <c r="AM402">
        <v>0</v>
      </c>
      <c r="AP402" t="s">
        <v>639</v>
      </c>
    </row>
    <row r="403" spans="1:42" customFormat="1">
      <c r="A403">
        <v>136295</v>
      </c>
      <c r="B403" t="s">
        <v>925</v>
      </c>
      <c r="C403" t="s">
        <v>926</v>
      </c>
      <c r="D403" s="19">
        <v>0</v>
      </c>
      <c r="E403" s="13">
        <v>41764</v>
      </c>
      <c r="F403" s="14">
        <v>0.51021990740740741</v>
      </c>
      <c r="G403" s="19">
        <v>192.49</v>
      </c>
      <c r="H403">
        <v>0</v>
      </c>
      <c r="I403" s="22">
        <f t="shared" si="6"/>
        <v>-3638157.9770000661</v>
      </c>
      <c r="M403">
        <v>55492</v>
      </c>
      <c r="N403">
        <v>7</v>
      </c>
      <c r="O403" t="s">
        <v>44</v>
      </c>
      <c r="P403">
        <v>1</v>
      </c>
      <c r="R403">
        <v>524</v>
      </c>
      <c r="S403" s="13">
        <v>41791</v>
      </c>
      <c r="T403" s="13">
        <v>41791</v>
      </c>
      <c r="W403">
        <v>2014</v>
      </c>
      <c r="X403">
        <v>7</v>
      </c>
      <c r="AC403" t="s">
        <v>66</v>
      </c>
      <c r="AD403" t="s">
        <v>322</v>
      </c>
      <c r="AE403" t="s">
        <v>6335</v>
      </c>
      <c r="AG403">
        <v>4</v>
      </c>
      <c r="AH403">
        <v>9</v>
      </c>
      <c r="AI403" t="s">
        <v>54</v>
      </c>
      <c r="AK403">
        <v>0</v>
      </c>
      <c r="AM403">
        <v>0</v>
      </c>
      <c r="AP403" t="s">
        <v>639</v>
      </c>
    </row>
    <row r="404" spans="1:42" customFormat="1">
      <c r="A404">
        <v>156622</v>
      </c>
      <c r="B404" t="s">
        <v>927</v>
      </c>
      <c r="C404" t="s">
        <v>928</v>
      </c>
      <c r="D404" s="19">
        <v>0</v>
      </c>
      <c r="E404" s="13">
        <v>41764</v>
      </c>
      <c r="F404" s="14">
        <v>0.55093749999999997</v>
      </c>
      <c r="G404" s="19">
        <v>270.05</v>
      </c>
      <c r="H404">
        <v>0</v>
      </c>
      <c r="I404" s="22">
        <f t="shared" si="6"/>
        <v>-3638428.0270000659</v>
      </c>
      <c r="M404">
        <v>46757</v>
      </c>
      <c r="N404">
        <v>24</v>
      </c>
      <c r="O404" t="s">
        <v>68</v>
      </c>
      <c r="P404">
        <v>1</v>
      </c>
      <c r="R404">
        <v>1544</v>
      </c>
      <c r="S404" s="13">
        <v>41849</v>
      </c>
      <c r="T404" s="13">
        <v>41849</v>
      </c>
      <c r="W404">
        <v>2014</v>
      </c>
      <c r="X404">
        <v>24</v>
      </c>
      <c r="AC404" t="s">
        <v>86</v>
      </c>
      <c r="AD404" t="s">
        <v>321</v>
      </c>
      <c r="AE404" t="s">
        <v>6334</v>
      </c>
      <c r="AG404">
        <v>56</v>
      </c>
      <c r="AH404">
        <v>1</v>
      </c>
      <c r="AI404" t="s">
        <v>58</v>
      </c>
      <c r="AK404">
        <v>0</v>
      </c>
      <c r="AM404">
        <v>0</v>
      </c>
      <c r="AP404" t="s">
        <v>59</v>
      </c>
    </row>
    <row r="405" spans="1:42" customFormat="1">
      <c r="A405">
        <v>130347</v>
      </c>
      <c r="B405" t="s">
        <v>545</v>
      </c>
      <c r="C405" t="s">
        <v>545</v>
      </c>
      <c r="D405" s="19">
        <v>0</v>
      </c>
      <c r="E405" s="13">
        <v>41764</v>
      </c>
      <c r="F405" s="14">
        <v>0.55116898148148141</v>
      </c>
      <c r="G405" s="19">
        <v>15000</v>
      </c>
      <c r="H405">
        <v>0</v>
      </c>
      <c r="I405" s="22">
        <f t="shared" si="6"/>
        <v>-3653428.0270000659</v>
      </c>
      <c r="N405">
        <v>60</v>
      </c>
      <c r="O405" t="s">
        <v>60</v>
      </c>
      <c r="P405">
        <v>1</v>
      </c>
      <c r="R405">
        <v>1449</v>
      </c>
      <c r="S405" s="13">
        <v>41767</v>
      </c>
      <c r="T405" s="13">
        <v>41982</v>
      </c>
      <c r="W405">
        <v>2014</v>
      </c>
      <c r="X405">
        <v>24</v>
      </c>
      <c r="AC405" t="s">
        <v>51</v>
      </c>
      <c r="AD405" t="s">
        <v>322</v>
      </c>
      <c r="AE405" t="s">
        <v>6335</v>
      </c>
      <c r="AG405">
        <v>26</v>
      </c>
      <c r="AH405">
        <v>9</v>
      </c>
      <c r="AI405" t="s">
        <v>54</v>
      </c>
      <c r="AM405">
        <v>0</v>
      </c>
      <c r="AO405">
        <v>27</v>
      </c>
      <c r="AP405" t="s">
        <v>439</v>
      </c>
    </row>
    <row r="406" spans="1:42" customFormat="1">
      <c r="A406">
        <v>226472</v>
      </c>
      <c r="B406" t="s">
        <v>545</v>
      </c>
      <c r="C406" t="s">
        <v>929</v>
      </c>
      <c r="D406" s="19">
        <v>15000</v>
      </c>
      <c r="E406" s="13">
        <v>41764</v>
      </c>
      <c r="F406" s="14">
        <v>0.55116898148148141</v>
      </c>
      <c r="G406" s="19">
        <v>0</v>
      </c>
      <c r="H406">
        <v>0</v>
      </c>
      <c r="I406" s="22">
        <f t="shared" si="6"/>
        <v>-3638428.0270000659</v>
      </c>
      <c r="N406">
        <v>60</v>
      </c>
      <c r="O406" t="s">
        <v>60</v>
      </c>
      <c r="P406">
        <v>1</v>
      </c>
      <c r="R406">
        <v>1449</v>
      </c>
      <c r="S406" s="13">
        <v>41982</v>
      </c>
      <c r="T406" s="13">
        <v>41982</v>
      </c>
      <c r="W406">
        <v>2014</v>
      </c>
      <c r="X406">
        <v>60</v>
      </c>
      <c r="AA406">
        <v>130347</v>
      </c>
      <c r="AC406" t="s">
        <v>51</v>
      </c>
      <c r="AD406" t="s">
        <v>322</v>
      </c>
      <c r="AE406" t="s">
        <v>6335</v>
      </c>
      <c r="AG406">
        <v>27</v>
      </c>
      <c r="AH406">
        <v>9</v>
      </c>
      <c r="AI406" t="s">
        <v>54</v>
      </c>
      <c r="AM406">
        <v>0</v>
      </c>
      <c r="AP406" t="s">
        <v>533</v>
      </c>
    </row>
    <row r="407" spans="1:42" customFormat="1">
      <c r="A407">
        <v>136888</v>
      </c>
      <c r="B407" t="s">
        <v>70</v>
      </c>
      <c r="C407" t="s">
        <v>70</v>
      </c>
      <c r="D407" s="19">
        <v>2011.63</v>
      </c>
      <c r="E407" s="13">
        <v>41764</v>
      </c>
      <c r="F407" s="14">
        <v>0.56195601851851851</v>
      </c>
      <c r="G407" s="19">
        <v>0</v>
      </c>
      <c r="H407">
        <v>0</v>
      </c>
      <c r="I407" s="22">
        <f t="shared" si="6"/>
        <v>-3636416.397000066</v>
      </c>
      <c r="N407">
        <v>7</v>
      </c>
      <c r="O407" t="s">
        <v>44</v>
      </c>
      <c r="P407">
        <v>1</v>
      </c>
      <c r="R407">
        <v>1431</v>
      </c>
      <c r="S407" s="13">
        <v>41793</v>
      </c>
      <c r="T407" s="13">
        <v>41794</v>
      </c>
      <c r="W407">
        <v>2014</v>
      </c>
      <c r="X407">
        <v>7</v>
      </c>
      <c r="AC407" t="s">
        <v>70</v>
      </c>
      <c r="AD407" t="s">
        <v>321</v>
      </c>
      <c r="AE407" t="s">
        <v>6335</v>
      </c>
      <c r="AG407">
        <v>52</v>
      </c>
      <c r="AH407">
        <v>8</v>
      </c>
      <c r="AI407" t="s">
        <v>52</v>
      </c>
      <c r="AM407">
        <v>0</v>
      </c>
      <c r="AP407" t="s">
        <v>393</v>
      </c>
    </row>
    <row r="408" spans="1:42" customFormat="1">
      <c r="A408">
        <v>136889</v>
      </c>
      <c r="B408" t="s">
        <v>70</v>
      </c>
      <c r="C408" t="s">
        <v>70</v>
      </c>
      <c r="D408" s="19">
        <v>3917.55</v>
      </c>
      <c r="E408" s="13">
        <v>41764</v>
      </c>
      <c r="F408" s="14">
        <v>0.56238425925925928</v>
      </c>
      <c r="G408" s="19">
        <v>0</v>
      </c>
      <c r="H408">
        <v>0</v>
      </c>
      <c r="I408" s="22">
        <f t="shared" si="6"/>
        <v>-3632498.8470000662</v>
      </c>
      <c r="N408">
        <v>7</v>
      </c>
      <c r="O408" t="s">
        <v>44</v>
      </c>
      <c r="P408">
        <v>1</v>
      </c>
      <c r="R408">
        <v>1431</v>
      </c>
      <c r="S408" s="13">
        <v>41793</v>
      </c>
      <c r="T408" s="13">
        <v>41794</v>
      </c>
      <c r="W408">
        <v>2014</v>
      </c>
      <c r="X408">
        <v>7</v>
      </c>
      <c r="AC408" t="s">
        <v>70</v>
      </c>
      <c r="AD408" t="s">
        <v>321</v>
      </c>
      <c r="AE408" t="s">
        <v>6335</v>
      </c>
      <c r="AG408">
        <v>52</v>
      </c>
      <c r="AH408">
        <v>8</v>
      </c>
      <c r="AI408" t="s">
        <v>52</v>
      </c>
      <c r="AM408">
        <v>0</v>
      </c>
      <c r="AP408" t="s">
        <v>393</v>
      </c>
    </row>
    <row r="409" spans="1:42" customFormat="1">
      <c r="A409">
        <v>136894</v>
      </c>
      <c r="B409" t="s">
        <v>930</v>
      </c>
      <c r="C409" t="s">
        <v>931</v>
      </c>
      <c r="D409" s="19">
        <v>0</v>
      </c>
      <c r="E409" s="13">
        <v>41764</v>
      </c>
      <c r="F409" s="14">
        <v>0.56722222222222218</v>
      </c>
      <c r="G409" s="19">
        <v>361.83</v>
      </c>
      <c r="H409">
        <v>0</v>
      </c>
      <c r="I409" s="22">
        <f t="shared" si="6"/>
        <v>-3632860.6770000663</v>
      </c>
      <c r="M409">
        <v>55730</v>
      </c>
      <c r="N409">
        <v>7</v>
      </c>
      <c r="O409" t="s">
        <v>44</v>
      </c>
      <c r="P409">
        <v>1</v>
      </c>
      <c r="R409">
        <v>575</v>
      </c>
      <c r="S409" s="13">
        <v>41793</v>
      </c>
      <c r="T409" s="13">
        <v>41793</v>
      </c>
      <c r="W409">
        <v>2014</v>
      </c>
      <c r="X409">
        <v>7</v>
      </c>
      <c r="AC409" t="s">
        <v>61</v>
      </c>
      <c r="AD409" t="s">
        <v>322</v>
      </c>
      <c r="AE409" t="s">
        <v>6335</v>
      </c>
      <c r="AG409">
        <v>52</v>
      </c>
      <c r="AH409">
        <v>9</v>
      </c>
      <c r="AI409" t="s">
        <v>54</v>
      </c>
      <c r="AK409">
        <v>0</v>
      </c>
      <c r="AM409">
        <v>0</v>
      </c>
      <c r="AP409" t="s">
        <v>393</v>
      </c>
    </row>
    <row r="410" spans="1:42" customFormat="1">
      <c r="A410">
        <v>136890</v>
      </c>
      <c r="B410" t="s">
        <v>932</v>
      </c>
      <c r="C410" t="s">
        <v>933</v>
      </c>
      <c r="D410" s="19">
        <v>0</v>
      </c>
      <c r="E410" s="13">
        <v>41764</v>
      </c>
      <c r="F410" s="14">
        <v>0.56722222222222218</v>
      </c>
      <c r="G410" s="19">
        <v>15</v>
      </c>
      <c r="H410">
        <v>0</v>
      </c>
      <c r="I410" s="22">
        <f t="shared" si="6"/>
        <v>-3632875.6770000663</v>
      </c>
      <c r="M410">
        <v>55726</v>
      </c>
      <c r="N410">
        <v>7</v>
      </c>
      <c r="O410" t="s">
        <v>44</v>
      </c>
      <c r="P410">
        <v>1</v>
      </c>
      <c r="R410">
        <v>575</v>
      </c>
      <c r="S410" s="13">
        <v>41793</v>
      </c>
      <c r="T410" s="13">
        <v>41793</v>
      </c>
      <c r="W410">
        <v>2014</v>
      </c>
      <c r="X410">
        <v>7</v>
      </c>
      <c r="AC410" t="s">
        <v>61</v>
      </c>
      <c r="AD410" t="s">
        <v>322</v>
      </c>
      <c r="AE410" t="s">
        <v>6335</v>
      </c>
      <c r="AG410">
        <v>52</v>
      </c>
      <c r="AH410">
        <v>9</v>
      </c>
      <c r="AI410" t="s">
        <v>54</v>
      </c>
      <c r="AK410">
        <v>0</v>
      </c>
      <c r="AM410">
        <v>0</v>
      </c>
      <c r="AP410" t="s">
        <v>393</v>
      </c>
    </row>
    <row r="411" spans="1:42" customFormat="1">
      <c r="A411">
        <v>136891</v>
      </c>
      <c r="B411" t="s">
        <v>934</v>
      </c>
      <c r="C411" t="s">
        <v>935</v>
      </c>
      <c r="D411" s="19">
        <v>0</v>
      </c>
      <c r="E411" s="13">
        <v>41764</v>
      </c>
      <c r="F411" s="14">
        <v>0.56722222222222218</v>
      </c>
      <c r="G411" s="19">
        <v>15</v>
      </c>
      <c r="H411">
        <v>0</v>
      </c>
      <c r="I411" s="22">
        <f t="shared" si="6"/>
        <v>-3632890.6770000663</v>
      </c>
      <c r="M411">
        <v>55727</v>
      </c>
      <c r="N411">
        <v>7</v>
      </c>
      <c r="O411" t="s">
        <v>44</v>
      </c>
      <c r="P411">
        <v>1</v>
      </c>
      <c r="R411">
        <v>575</v>
      </c>
      <c r="S411" s="13">
        <v>41793</v>
      </c>
      <c r="T411" s="13">
        <v>41793</v>
      </c>
      <c r="W411">
        <v>2014</v>
      </c>
      <c r="X411">
        <v>7</v>
      </c>
      <c r="AC411" t="s">
        <v>61</v>
      </c>
      <c r="AD411" t="s">
        <v>322</v>
      </c>
      <c r="AE411" t="s">
        <v>6335</v>
      </c>
      <c r="AG411">
        <v>52</v>
      </c>
      <c r="AH411">
        <v>9</v>
      </c>
      <c r="AI411" t="s">
        <v>54</v>
      </c>
      <c r="AK411">
        <v>0</v>
      </c>
      <c r="AM411">
        <v>0</v>
      </c>
      <c r="AP411" t="s">
        <v>393</v>
      </c>
    </row>
    <row r="412" spans="1:42" customFormat="1">
      <c r="A412">
        <v>136892</v>
      </c>
      <c r="B412" t="s">
        <v>936</v>
      </c>
      <c r="C412" t="s">
        <v>937</v>
      </c>
      <c r="D412" s="19">
        <v>0</v>
      </c>
      <c r="E412" s="13">
        <v>41764</v>
      </c>
      <c r="F412" s="14">
        <v>0.56722222222222218</v>
      </c>
      <c r="G412" s="19">
        <v>15</v>
      </c>
      <c r="H412">
        <v>0</v>
      </c>
      <c r="I412" s="22">
        <f t="shared" si="6"/>
        <v>-3632905.6770000663</v>
      </c>
      <c r="M412">
        <v>55728</v>
      </c>
      <c r="N412">
        <v>7</v>
      </c>
      <c r="O412" t="s">
        <v>44</v>
      </c>
      <c r="P412">
        <v>1</v>
      </c>
      <c r="R412">
        <v>575</v>
      </c>
      <c r="S412" s="13">
        <v>41793</v>
      </c>
      <c r="T412" s="13">
        <v>41793</v>
      </c>
      <c r="W412">
        <v>2014</v>
      </c>
      <c r="X412">
        <v>7</v>
      </c>
      <c r="AC412" t="s">
        <v>61</v>
      </c>
      <c r="AD412" t="s">
        <v>322</v>
      </c>
      <c r="AE412" t="s">
        <v>6335</v>
      </c>
      <c r="AG412">
        <v>52</v>
      </c>
      <c r="AH412">
        <v>9</v>
      </c>
      <c r="AI412" t="s">
        <v>54</v>
      </c>
      <c r="AK412">
        <v>0</v>
      </c>
      <c r="AM412">
        <v>0</v>
      </c>
      <c r="AP412" t="s">
        <v>393</v>
      </c>
    </row>
    <row r="413" spans="1:42" customFormat="1">
      <c r="A413">
        <v>136893</v>
      </c>
      <c r="B413" t="s">
        <v>938</v>
      </c>
      <c r="C413" t="s">
        <v>939</v>
      </c>
      <c r="D413" s="19">
        <v>0</v>
      </c>
      <c r="E413" s="13">
        <v>41764</v>
      </c>
      <c r="F413" s="14">
        <v>0.56722222222222218</v>
      </c>
      <c r="G413" s="19">
        <v>121</v>
      </c>
      <c r="H413">
        <v>0</v>
      </c>
      <c r="I413" s="22">
        <f t="shared" si="6"/>
        <v>-3633026.6770000663</v>
      </c>
      <c r="M413">
        <v>55729</v>
      </c>
      <c r="N413">
        <v>7</v>
      </c>
      <c r="O413" t="s">
        <v>44</v>
      </c>
      <c r="P413">
        <v>1</v>
      </c>
      <c r="R413">
        <v>575</v>
      </c>
      <c r="S413" s="13">
        <v>41793</v>
      </c>
      <c r="T413" s="13">
        <v>41793</v>
      </c>
      <c r="W413">
        <v>2014</v>
      </c>
      <c r="X413">
        <v>7</v>
      </c>
      <c r="AC413" t="s">
        <v>61</v>
      </c>
      <c r="AD413" t="s">
        <v>322</v>
      </c>
      <c r="AE413" t="s">
        <v>6335</v>
      </c>
      <c r="AG413">
        <v>52</v>
      </c>
      <c r="AH413">
        <v>9</v>
      </c>
      <c r="AI413" t="s">
        <v>54</v>
      </c>
      <c r="AK413">
        <v>0</v>
      </c>
      <c r="AM413">
        <v>0</v>
      </c>
      <c r="AP413" t="s">
        <v>393</v>
      </c>
    </row>
    <row r="414" spans="1:42" customFormat="1">
      <c r="A414">
        <v>130737</v>
      </c>
      <c r="B414">
        <v>151006</v>
      </c>
      <c r="C414" t="s">
        <v>940</v>
      </c>
      <c r="D414" s="19">
        <v>1388.08</v>
      </c>
      <c r="E414" s="13">
        <v>41764</v>
      </c>
      <c r="F414" s="14">
        <v>0.56907407407407407</v>
      </c>
      <c r="G414" s="19">
        <v>0</v>
      </c>
      <c r="H414">
        <v>0</v>
      </c>
      <c r="I414" s="22">
        <f t="shared" si="6"/>
        <v>-3631638.5970000662</v>
      </c>
      <c r="L414">
        <v>151006</v>
      </c>
      <c r="N414">
        <v>8</v>
      </c>
      <c r="O414" t="s">
        <v>63</v>
      </c>
      <c r="P414">
        <v>1</v>
      </c>
      <c r="R414">
        <v>2</v>
      </c>
      <c r="S414" s="13">
        <v>41771</v>
      </c>
      <c r="T414" s="13">
        <v>41771</v>
      </c>
      <c r="W414">
        <v>2014</v>
      </c>
      <c r="X414">
        <v>8</v>
      </c>
      <c r="AC414" t="s">
        <v>48</v>
      </c>
      <c r="AD414" t="s">
        <v>321</v>
      </c>
      <c r="AE414" t="s">
        <v>6335</v>
      </c>
      <c r="AG414">
        <v>3</v>
      </c>
      <c r="AH414">
        <v>4</v>
      </c>
      <c r="AI414" t="s">
        <v>78</v>
      </c>
      <c r="AK414">
        <v>0</v>
      </c>
      <c r="AM414">
        <v>0</v>
      </c>
      <c r="AP414" t="s">
        <v>80</v>
      </c>
    </row>
    <row r="415" spans="1:42" customFormat="1">
      <c r="A415">
        <v>132350</v>
      </c>
      <c r="B415" t="s">
        <v>941</v>
      </c>
      <c r="C415" t="s">
        <v>545</v>
      </c>
      <c r="D415" s="19">
        <v>0</v>
      </c>
      <c r="E415" s="13">
        <v>41764</v>
      </c>
      <c r="F415" s="14">
        <v>0.57253472222222224</v>
      </c>
      <c r="G415" s="19">
        <v>442000</v>
      </c>
      <c r="H415">
        <v>0</v>
      </c>
      <c r="I415" s="22">
        <f t="shared" si="6"/>
        <v>-4073638.5970000662</v>
      </c>
      <c r="N415">
        <v>60</v>
      </c>
      <c r="O415" t="s">
        <v>60</v>
      </c>
      <c r="P415">
        <v>1</v>
      </c>
      <c r="R415">
        <v>1449</v>
      </c>
      <c r="S415" s="13">
        <v>41779</v>
      </c>
      <c r="T415" s="13">
        <v>42136</v>
      </c>
      <c r="W415">
        <v>2014</v>
      </c>
      <c r="X415">
        <v>24</v>
      </c>
      <c r="AC415" t="s">
        <v>51</v>
      </c>
      <c r="AD415" t="s">
        <v>322</v>
      </c>
      <c r="AE415" t="s">
        <v>6335</v>
      </c>
      <c r="AG415">
        <v>12</v>
      </c>
      <c r="AH415">
        <v>9</v>
      </c>
      <c r="AI415" t="s">
        <v>54</v>
      </c>
      <c r="AM415">
        <v>0</v>
      </c>
      <c r="AO415">
        <v>52</v>
      </c>
      <c r="AP415" t="s">
        <v>352</v>
      </c>
    </row>
    <row r="416" spans="1:42" customFormat="1">
      <c r="A416">
        <v>137540</v>
      </c>
      <c r="B416" t="s">
        <v>941</v>
      </c>
      <c r="C416" t="s">
        <v>942</v>
      </c>
      <c r="D416" s="19">
        <v>442000</v>
      </c>
      <c r="E416" s="13">
        <v>41764</v>
      </c>
      <c r="F416" s="14">
        <v>0.57253472222222224</v>
      </c>
      <c r="G416" s="19">
        <v>0</v>
      </c>
      <c r="H416">
        <v>0</v>
      </c>
      <c r="I416" s="22">
        <f t="shared" si="6"/>
        <v>-3631638.5970000662</v>
      </c>
      <c r="N416">
        <v>60</v>
      </c>
      <c r="O416" t="s">
        <v>60</v>
      </c>
      <c r="P416">
        <v>1</v>
      </c>
      <c r="R416">
        <v>1449</v>
      </c>
      <c r="S416" s="13">
        <v>41795</v>
      </c>
      <c r="T416" s="13">
        <v>42136</v>
      </c>
      <c r="W416">
        <v>2014</v>
      </c>
      <c r="X416">
        <v>24</v>
      </c>
      <c r="AA416">
        <v>132350</v>
      </c>
      <c r="AC416" t="s">
        <v>51</v>
      </c>
      <c r="AD416" t="s">
        <v>322</v>
      </c>
      <c r="AE416" t="s">
        <v>6335</v>
      </c>
      <c r="AG416">
        <v>52</v>
      </c>
      <c r="AH416">
        <v>9</v>
      </c>
      <c r="AI416" t="s">
        <v>54</v>
      </c>
      <c r="AM416">
        <v>0</v>
      </c>
      <c r="AP416" t="s">
        <v>393</v>
      </c>
    </row>
    <row r="417" spans="1:42" customFormat="1">
      <c r="A417">
        <v>246952</v>
      </c>
      <c r="B417">
        <v>171001</v>
      </c>
      <c r="C417" t="s">
        <v>943</v>
      </c>
      <c r="D417" s="19">
        <v>120</v>
      </c>
      <c r="E417" s="13">
        <v>41764</v>
      </c>
      <c r="F417" s="14">
        <v>0.57708333333333328</v>
      </c>
      <c r="G417" s="19">
        <v>0</v>
      </c>
      <c r="H417">
        <v>0</v>
      </c>
      <c r="I417" s="22">
        <f t="shared" si="6"/>
        <v>-3631518.5970000662</v>
      </c>
      <c r="L417">
        <v>171001</v>
      </c>
      <c r="N417">
        <v>7</v>
      </c>
      <c r="O417" t="s">
        <v>44</v>
      </c>
      <c r="P417">
        <v>2</v>
      </c>
      <c r="R417">
        <v>62</v>
      </c>
      <c r="S417" s="13">
        <v>42067</v>
      </c>
      <c r="T417" s="13">
        <v>42067</v>
      </c>
      <c r="W417">
        <v>2014</v>
      </c>
      <c r="X417">
        <v>7</v>
      </c>
      <c r="AC417" t="s">
        <v>132</v>
      </c>
      <c r="AD417" t="s">
        <v>321</v>
      </c>
      <c r="AE417" t="s">
        <v>6335</v>
      </c>
      <c r="AG417">
        <v>105</v>
      </c>
      <c r="AH417">
        <v>11</v>
      </c>
      <c r="AI417" t="s">
        <v>46</v>
      </c>
      <c r="AK417">
        <v>0</v>
      </c>
      <c r="AM417">
        <v>0</v>
      </c>
      <c r="AP417" t="s">
        <v>793</v>
      </c>
    </row>
    <row r="418" spans="1:42" customFormat="1">
      <c r="A418">
        <v>135419</v>
      </c>
      <c r="B418" t="s">
        <v>944</v>
      </c>
      <c r="C418" t="s">
        <v>945</v>
      </c>
      <c r="D418" s="19">
        <v>0</v>
      </c>
      <c r="E418" s="13">
        <v>41764</v>
      </c>
      <c r="F418" s="14">
        <v>0.58758101851851852</v>
      </c>
      <c r="G418" s="19">
        <v>45000</v>
      </c>
      <c r="H418">
        <v>0</v>
      </c>
      <c r="I418" s="22">
        <f t="shared" si="6"/>
        <v>-3676518.5970000662</v>
      </c>
      <c r="M418">
        <v>45548</v>
      </c>
      <c r="N418">
        <v>24</v>
      </c>
      <c r="O418" t="s">
        <v>68</v>
      </c>
      <c r="P418">
        <v>1</v>
      </c>
      <c r="R418">
        <v>1450</v>
      </c>
      <c r="S418" s="13">
        <v>41788</v>
      </c>
      <c r="T418" s="13">
        <v>41788</v>
      </c>
      <c r="W418">
        <v>2014</v>
      </c>
      <c r="X418">
        <v>24</v>
      </c>
      <c r="AC418" t="s">
        <v>65</v>
      </c>
      <c r="AD418" t="s">
        <v>322</v>
      </c>
      <c r="AE418" t="s">
        <v>6335</v>
      </c>
      <c r="AG418">
        <v>52</v>
      </c>
      <c r="AH418">
        <v>9</v>
      </c>
      <c r="AI418" t="s">
        <v>54</v>
      </c>
      <c r="AK418">
        <v>0</v>
      </c>
      <c r="AM418">
        <v>0</v>
      </c>
      <c r="AP418" t="s">
        <v>393</v>
      </c>
    </row>
    <row r="419" spans="1:42" customFormat="1">
      <c r="A419">
        <v>135420</v>
      </c>
      <c r="B419" t="s">
        <v>946</v>
      </c>
      <c r="C419" t="s">
        <v>947</v>
      </c>
      <c r="D419" s="19">
        <v>0</v>
      </c>
      <c r="E419" s="13">
        <v>41764</v>
      </c>
      <c r="F419" s="14">
        <v>0.58802083333333333</v>
      </c>
      <c r="G419" s="19">
        <v>3022</v>
      </c>
      <c r="H419">
        <v>0</v>
      </c>
      <c r="I419" s="22">
        <f t="shared" si="6"/>
        <v>-3679540.5970000662</v>
      </c>
      <c r="M419">
        <v>46352</v>
      </c>
      <c r="N419">
        <v>24</v>
      </c>
      <c r="O419" t="s">
        <v>68</v>
      </c>
      <c r="P419">
        <v>1</v>
      </c>
      <c r="R419">
        <v>550</v>
      </c>
      <c r="S419" s="13">
        <v>41788</v>
      </c>
      <c r="T419" s="13">
        <v>41788</v>
      </c>
      <c r="W419">
        <v>2014</v>
      </c>
      <c r="X419">
        <v>24</v>
      </c>
      <c r="AC419" t="s">
        <v>257</v>
      </c>
      <c r="AD419" t="s">
        <v>321</v>
      </c>
      <c r="AE419" t="s">
        <v>6335</v>
      </c>
      <c r="AG419">
        <v>52</v>
      </c>
      <c r="AH419">
        <v>9</v>
      </c>
      <c r="AI419" t="s">
        <v>54</v>
      </c>
      <c r="AK419">
        <v>0</v>
      </c>
      <c r="AM419">
        <v>0</v>
      </c>
      <c r="AP419" t="s">
        <v>393</v>
      </c>
    </row>
    <row r="420" spans="1:42" customFormat="1">
      <c r="A420">
        <v>135421</v>
      </c>
      <c r="B420" t="s">
        <v>948</v>
      </c>
      <c r="C420" t="s">
        <v>949</v>
      </c>
      <c r="D420" s="19">
        <v>0</v>
      </c>
      <c r="E420" s="13">
        <v>41764</v>
      </c>
      <c r="F420" s="14">
        <v>0.58802083333333333</v>
      </c>
      <c r="G420" s="19">
        <v>3228</v>
      </c>
      <c r="H420">
        <v>0</v>
      </c>
      <c r="I420" s="22">
        <f t="shared" si="6"/>
        <v>-3682768.5970000662</v>
      </c>
      <c r="M420">
        <v>46353</v>
      </c>
      <c r="N420">
        <v>24</v>
      </c>
      <c r="O420" t="s">
        <v>68</v>
      </c>
      <c r="P420">
        <v>1</v>
      </c>
      <c r="R420">
        <v>1544</v>
      </c>
      <c r="S420" s="13">
        <v>41788</v>
      </c>
      <c r="T420" s="13">
        <v>41788</v>
      </c>
      <c r="W420">
        <v>2014</v>
      </c>
      <c r="X420">
        <v>24</v>
      </c>
      <c r="AC420" t="s">
        <v>86</v>
      </c>
      <c r="AD420" t="s">
        <v>321</v>
      </c>
      <c r="AE420" t="s">
        <v>6334</v>
      </c>
      <c r="AG420">
        <v>52</v>
      </c>
      <c r="AH420">
        <v>9</v>
      </c>
      <c r="AI420" t="s">
        <v>54</v>
      </c>
      <c r="AK420">
        <v>0</v>
      </c>
      <c r="AM420">
        <v>0</v>
      </c>
      <c r="AP420" t="s">
        <v>393</v>
      </c>
    </row>
    <row r="421" spans="1:42" customFormat="1">
      <c r="A421">
        <v>158072</v>
      </c>
      <c r="B421" t="s">
        <v>129</v>
      </c>
      <c r="C421" t="s">
        <v>67</v>
      </c>
      <c r="D421" s="19">
        <v>1386.63</v>
      </c>
      <c r="E421" s="13">
        <v>41764</v>
      </c>
      <c r="F421" s="14">
        <v>0.58807870370370374</v>
      </c>
      <c r="G421" s="19">
        <v>0</v>
      </c>
      <c r="H421">
        <v>0</v>
      </c>
      <c r="I421" s="22">
        <f t="shared" si="6"/>
        <v>-3681381.9670000663</v>
      </c>
      <c r="N421">
        <v>60</v>
      </c>
      <c r="O421" t="s">
        <v>60</v>
      </c>
      <c r="P421">
        <v>1</v>
      </c>
      <c r="R421">
        <v>1434</v>
      </c>
      <c r="S421" s="13">
        <v>41852</v>
      </c>
      <c r="T421" s="13">
        <v>42041</v>
      </c>
      <c r="W421">
        <v>2014</v>
      </c>
      <c r="X421">
        <v>63</v>
      </c>
      <c r="AC421" t="s">
        <v>67</v>
      </c>
      <c r="AD421" t="s">
        <v>321</v>
      </c>
      <c r="AE421" t="s">
        <v>6339</v>
      </c>
      <c r="AG421">
        <v>5</v>
      </c>
      <c r="AH421">
        <v>2</v>
      </c>
      <c r="AI421" t="s">
        <v>49</v>
      </c>
      <c r="AM421">
        <v>0</v>
      </c>
      <c r="AP421" t="s">
        <v>596</v>
      </c>
    </row>
    <row r="422" spans="1:42" customFormat="1">
      <c r="A422">
        <v>135422</v>
      </c>
      <c r="B422" t="s">
        <v>950</v>
      </c>
      <c r="C422" t="s">
        <v>951</v>
      </c>
      <c r="D422" s="19">
        <v>0</v>
      </c>
      <c r="E422" s="13">
        <v>41764</v>
      </c>
      <c r="F422" s="14">
        <v>0.58834490740740741</v>
      </c>
      <c r="G422" s="19">
        <v>13500</v>
      </c>
      <c r="H422">
        <v>0</v>
      </c>
      <c r="I422" s="22">
        <f t="shared" si="6"/>
        <v>-3694881.9670000663</v>
      </c>
      <c r="M422">
        <v>48426</v>
      </c>
      <c r="N422">
        <v>24</v>
      </c>
      <c r="O422" t="s">
        <v>68</v>
      </c>
      <c r="P422">
        <v>1</v>
      </c>
      <c r="R422">
        <v>1530</v>
      </c>
      <c r="S422" s="13">
        <v>41788</v>
      </c>
      <c r="T422" s="13">
        <v>41788</v>
      </c>
      <c r="W422">
        <v>2014</v>
      </c>
      <c r="X422">
        <v>24</v>
      </c>
      <c r="AC422" t="s">
        <v>84</v>
      </c>
      <c r="AD422" t="s">
        <v>321</v>
      </c>
      <c r="AE422" t="s">
        <v>6336</v>
      </c>
      <c r="AG422">
        <v>52</v>
      </c>
      <c r="AH422">
        <v>9</v>
      </c>
      <c r="AI422" t="s">
        <v>54</v>
      </c>
      <c r="AK422">
        <v>0</v>
      </c>
      <c r="AM422">
        <v>0</v>
      </c>
      <c r="AP422" t="s">
        <v>393</v>
      </c>
    </row>
    <row r="423" spans="1:42" customFormat="1">
      <c r="A423">
        <v>267255</v>
      </c>
      <c r="B423" t="s">
        <v>952</v>
      </c>
      <c r="C423" t="s">
        <v>953</v>
      </c>
      <c r="D423" s="19">
        <v>0</v>
      </c>
      <c r="E423" s="13">
        <v>41764</v>
      </c>
      <c r="F423" s="14">
        <v>0.59118055555555549</v>
      </c>
      <c r="G423" s="19">
        <v>6286.16</v>
      </c>
      <c r="H423">
        <v>0</v>
      </c>
      <c r="I423" s="22">
        <f t="shared" si="6"/>
        <v>-3701168.1270000665</v>
      </c>
      <c r="M423">
        <v>122315</v>
      </c>
      <c r="N423">
        <v>7</v>
      </c>
      <c r="O423" t="s">
        <v>44</v>
      </c>
      <c r="P423">
        <v>1</v>
      </c>
      <c r="R423">
        <v>1512</v>
      </c>
      <c r="S423" s="13">
        <v>42129</v>
      </c>
      <c r="T423" s="13">
        <v>42129</v>
      </c>
      <c r="W423">
        <v>2014</v>
      </c>
      <c r="X423">
        <v>7</v>
      </c>
      <c r="AC423" t="s">
        <v>56</v>
      </c>
      <c r="AD423" t="s">
        <v>322</v>
      </c>
      <c r="AE423" t="s">
        <v>6335</v>
      </c>
      <c r="AG423">
        <v>77</v>
      </c>
      <c r="AH423">
        <v>9</v>
      </c>
      <c r="AI423" t="s">
        <v>54</v>
      </c>
      <c r="AK423">
        <v>0</v>
      </c>
      <c r="AM423">
        <v>0</v>
      </c>
      <c r="AP423" t="s">
        <v>401</v>
      </c>
    </row>
    <row r="424" spans="1:42" customFormat="1">
      <c r="A424">
        <v>267256</v>
      </c>
      <c r="B424" t="s">
        <v>954</v>
      </c>
      <c r="C424" t="s">
        <v>955</v>
      </c>
      <c r="D424" s="19">
        <v>0</v>
      </c>
      <c r="E424" s="13">
        <v>41764</v>
      </c>
      <c r="F424" s="14">
        <v>0.59119212962962964</v>
      </c>
      <c r="G424" s="19">
        <v>86718.43</v>
      </c>
      <c r="H424">
        <v>0</v>
      </c>
      <c r="I424" s="22">
        <f t="shared" si="6"/>
        <v>-3787886.5570000666</v>
      </c>
      <c r="M424">
        <v>122227</v>
      </c>
      <c r="N424">
        <v>7</v>
      </c>
      <c r="O424" t="s">
        <v>44</v>
      </c>
      <c r="P424">
        <v>1</v>
      </c>
      <c r="R424">
        <v>1459</v>
      </c>
      <c r="S424" s="13">
        <v>42129</v>
      </c>
      <c r="T424" s="13">
        <v>42129</v>
      </c>
      <c r="W424">
        <v>2014</v>
      </c>
      <c r="X424">
        <v>7</v>
      </c>
      <c r="AC424" t="s">
        <v>116</v>
      </c>
      <c r="AD424" t="s">
        <v>322</v>
      </c>
      <c r="AE424" t="s">
        <v>6335</v>
      </c>
      <c r="AG424">
        <v>77</v>
      </c>
      <c r="AH424">
        <v>9</v>
      </c>
      <c r="AI424" t="s">
        <v>54</v>
      </c>
      <c r="AK424">
        <v>0</v>
      </c>
      <c r="AM424">
        <v>0</v>
      </c>
      <c r="AP424" t="s">
        <v>401</v>
      </c>
    </row>
    <row r="425" spans="1:42" customFormat="1">
      <c r="A425">
        <v>130254</v>
      </c>
      <c r="B425" t="s">
        <v>545</v>
      </c>
      <c r="C425" t="s">
        <v>545</v>
      </c>
      <c r="D425" s="19">
        <v>0</v>
      </c>
      <c r="E425" s="13">
        <v>41764</v>
      </c>
      <c r="F425" s="14">
        <v>0.59185185185185185</v>
      </c>
      <c r="G425" s="19">
        <v>22800</v>
      </c>
      <c r="H425">
        <v>0</v>
      </c>
      <c r="I425" s="22">
        <f t="shared" si="6"/>
        <v>-3810686.5570000666</v>
      </c>
      <c r="N425">
        <v>60</v>
      </c>
      <c r="O425" t="s">
        <v>60</v>
      </c>
      <c r="P425">
        <v>1</v>
      </c>
      <c r="R425">
        <v>1449</v>
      </c>
      <c r="S425" s="13">
        <v>41766</v>
      </c>
      <c r="T425" s="13">
        <v>42012</v>
      </c>
      <c r="W425">
        <v>2014</v>
      </c>
      <c r="X425">
        <v>24</v>
      </c>
      <c r="AC425" t="s">
        <v>51</v>
      </c>
      <c r="AD425" t="s">
        <v>322</v>
      </c>
      <c r="AE425" t="s">
        <v>6335</v>
      </c>
      <c r="AG425">
        <v>26</v>
      </c>
      <c r="AH425">
        <v>9</v>
      </c>
      <c r="AI425" t="s">
        <v>54</v>
      </c>
      <c r="AM425">
        <v>0</v>
      </c>
      <c r="AO425">
        <v>33</v>
      </c>
      <c r="AP425" t="s">
        <v>439</v>
      </c>
    </row>
    <row r="426" spans="1:42" customFormat="1">
      <c r="A426">
        <v>130255</v>
      </c>
      <c r="B426" t="s">
        <v>545</v>
      </c>
      <c r="C426" t="s">
        <v>956</v>
      </c>
      <c r="D426" s="19">
        <v>22800</v>
      </c>
      <c r="E426" s="13">
        <v>41764</v>
      </c>
      <c r="F426" s="14">
        <v>0.59185185185185185</v>
      </c>
      <c r="G426" s="19">
        <v>0</v>
      </c>
      <c r="H426">
        <v>0</v>
      </c>
      <c r="I426" s="22">
        <f t="shared" si="6"/>
        <v>-3787886.5570000666</v>
      </c>
      <c r="N426">
        <v>60</v>
      </c>
      <c r="O426" t="s">
        <v>60</v>
      </c>
      <c r="P426">
        <v>1</v>
      </c>
      <c r="R426">
        <v>1449</v>
      </c>
      <c r="S426" s="13">
        <v>41766</v>
      </c>
      <c r="T426" s="13">
        <v>42012</v>
      </c>
      <c r="W426">
        <v>2014</v>
      </c>
      <c r="X426">
        <v>24</v>
      </c>
      <c r="AA426">
        <v>130254</v>
      </c>
      <c r="AC426" t="s">
        <v>51</v>
      </c>
      <c r="AD426" t="s">
        <v>322</v>
      </c>
      <c r="AE426" t="s">
        <v>6335</v>
      </c>
      <c r="AG426">
        <v>33</v>
      </c>
      <c r="AH426">
        <v>9</v>
      </c>
      <c r="AI426" t="s">
        <v>54</v>
      </c>
      <c r="AM426">
        <v>0</v>
      </c>
      <c r="AP426" t="s">
        <v>522</v>
      </c>
    </row>
    <row r="427" spans="1:42" customFormat="1">
      <c r="A427">
        <v>130256</v>
      </c>
      <c r="B427" t="s">
        <v>545</v>
      </c>
      <c r="C427" t="s">
        <v>545</v>
      </c>
      <c r="D427" s="19">
        <v>0</v>
      </c>
      <c r="E427" s="13">
        <v>41764</v>
      </c>
      <c r="F427" s="14">
        <v>0.5927662037037037</v>
      </c>
      <c r="G427" s="19">
        <v>42000</v>
      </c>
      <c r="H427">
        <v>0</v>
      </c>
      <c r="I427" s="22">
        <f t="shared" si="6"/>
        <v>-3829886.5570000666</v>
      </c>
      <c r="N427">
        <v>60</v>
      </c>
      <c r="O427" t="s">
        <v>60</v>
      </c>
      <c r="P427">
        <v>1</v>
      </c>
      <c r="R427">
        <v>1449</v>
      </c>
      <c r="S427" s="13">
        <v>41766</v>
      </c>
      <c r="T427" s="13">
        <v>42012</v>
      </c>
      <c r="W427">
        <v>2014</v>
      </c>
      <c r="X427">
        <v>24</v>
      </c>
      <c r="AC427" t="s">
        <v>51</v>
      </c>
      <c r="AD427" t="s">
        <v>322</v>
      </c>
      <c r="AE427" t="s">
        <v>6335</v>
      </c>
      <c r="AG427">
        <v>26</v>
      </c>
      <c r="AH427">
        <v>8</v>
      </c>
      <c r="AI427" t="s">
        <v>52</v>
      </c>
      <c r="AM427">
        <v>0</v>
      </c>
      <c r="AO427">
        <v>33</v>
      </c>
      <c r="AP427" t="s">
        <v>439</v>
      </c>
    </row>
    <row r="428" spans="1:42" customFormat="1">
      <c r="A428">
        <v>130257</v>
      </c>
      <c r="B428" t="s">
        <v>545</v>
      </c>
      <c r="C428" t="s">
        <v>957</v>
      </c>
      <c r="D428" s="19">
        <v>42000</v>
      </c>
      <c r="E428" s="13">
        <v>41764</v>
      </c>
      <c r="F428" s="14">
        <v>0.5927662037037037</v>
      </c>
      <c r="G428" s="19">
        <v>0</v>
      </c>
      <c r="H428">
        <v>0</v>
      </c>
      <c r="I428" s="22">
        <f t="shared" si="6"/>
        <v>-3787886.5570000666</v>
      </c>
      <c r="N428">
        <v>60</v>
      </c>
      <c r="O428" t="s">
        <v>60</v>
      </c>
      <c r="P428">
        <v>1</v>
      </c>
      <c r="R428">
        <v>1449</v>
      </c>
      <c r="S428" s="13">
        <v>41766</v>
      </c>
      <c r="T428" s="13">
        <v>42012</v>
      </c>
      <c r="W428">
        <v>2014</v>
      </c>
      <c r="X428">
        <v>24</v>
      </c>
      <c r="AA428">
        <v>130256</v>
      </c>
      <c r="AC428" t="s">
        <v>51</v>
      </c>
      <c r="AD428" t="s">
        <v>322</v>
      </c>
      <c r="AE428" t="s">
        <v>6335</v>
      </c>
      <c r="AG428">
        <v>33</v>
      </c>
      <c r="AH428">
        <v>8</v>
      </c>
      <c r="AI428" t="s">
        <v>52</v>
      </c>
      <c r="AM428">
        <v>0</v>
      </c>
      <c r="AP428" t="s">
        <v>522</v>
      </c>
    </row>
    <row r="429" spans="1:42" customFormat="1">
      <c r="A429">
        <v>135436</v>
      </c>
      <c r="B429" t="s">
        <v>958</v>
      </c>
      <c r="C429" t="s">
        <v>959</v>
      </c>
      <c r="D429" s="19">
        <v>0</v>
      </c>
      <c r="E429" s="13">
        <v>41764</v>
      </c>
      <c r="F429" s="14">
        <v>0.5970833333333333</v>
      </c>
      <c r="G429" s="19">
        <v>10000</v>
      </c>
      <c r="H429">
        <v>0</v>
      </c>
      <c r="I429" s="22">
        <f t="shared" si="6"/>
        <v>-3797886.5570000666</v>
      </c>
      <c r="M429">
        <v>45789</v>
      </c>
      <c r="N429">
        <v>24</v>
      </c>
      <c r="O429" t="s">
        <v>68</v>
      </c>
      <c r="P429">
        <v>1</v>
      </c>
      <c r="R429">
        <v>1450</v>
      </c>
      <c r="S429" s="13">
        <v>41788</v>
      </c>
      <c r="T429" s="13">
        <v>41788</v>
      </c>
      <c r="W429">
        <v>2014</v>
      </c>
      <c r="X429">
        <v>24</v>
      </c>
      <c r="AC429" t="s">
        <v>65</v>
      </c>
      <c r="AD429" t="s">
        <v>322</v>
      </c>
      <c r="AE429" t="s">
        <v>6335</v>
      </c>
      <c r="AG429">
        <v>27</v>
      </c>
      <c r="AH429">
        <v>9</v>
      </c>
      <c r="AI429" t="s">
        <v>54</v>
      </c>
      <c r="AK429">
        <v>0</v>
      </c>
      <c r="AM429">
        <v>0</v>
      </c>
      <c r="AP429" t="s">
        <v>533</v>
      </c>
    </row>
    <row r="430" spans="1:42" customFormat="1">
      <c r="A430">
        <v>135437</v>
      </c>
      <c r="B430" t="s">
        <v>960</v>
      </c>
      <c r="C430" t="s">
        <v>961</v>
      </c>
      <c r="D430" s="19">
        <v>0</v>
      </c>
      <c r="E430" s="13">
        <v>41764</v>
      </c>
      <c r="F430" s="14">
        <v>0.59739583333333335</v>
      </c>
      <c r="G430" s="19">
        <v>1500</v>
      </c>
      <c r="H430">
        <v>0</v>
      </c>
      <c r="I430" s="22">
        <f t="shared" si="6"/>
        <v>-3799386.5570000666</v>
      </c>
      <c r="M430">
        <v>51451</v>
      </c>
      <c r="N430">
        <v>24</v>
      </c>
      <c r="O430" t="s">
        <v>68</v>
      </c>
      <c r="P430">
        <v>1</v>
      </c>
      <c r="R430">
        <v>1450</v>
      </c>
      <c r="S430" s="13">
        <v>41788</v>
      </c>
      <c r="T430" s="13">
        <v>41788</v>
      </c>
      <c r="W430">
        <v>2014</v>
      </c>
      <c r="X430">
        <v>24</v>
      </c>
      <c r="AC430" t="s">
        <v>65</v>
      </c>
      <c r="AD430" t="s">
        <v>322</v>
      </c>
      <c r="AE430" t="s">
        <v>6335</v>
      </c>
      <c r="AG430">
        <v>27</v>
      </c>
      <c r="AH430">
        <v>9</v>
      </c>
      <c r="AI430" t="s">
        <v>54</v>
      </c>
      <c r="AK430">
        <v>0</v>
      </c>
      <c r="AM430">
        <v>0</v>
      </c>
      <c r="AP430" t="s">
        <v>533</v>
      </c>
    </row>
    <row r="431" spans="1:42" customFormat="1">
      <c r="A431">
        <v>129904</v>
      </c>
      <c r="B431" t="s">
        <v>962</v>
      </c>
      <c r="C431" t="s">
        <v>963</v>
      </c>
      <c r="D431" s="19">
        <v>100</v>
      </c>
      <c r="E431" s="13">
        <v>41764</v>
      </c>
      <c r="F431" s="14">
        <v>0.5976041666666666</v>
      </c>
      <c r="G431" s="19">
        <v>0</v>
      </c>
      <c r="H431">
        <v>0</v>
      </c>
      <c r="I431" s="22">
        <f t="shared" si="6"/>
        <v>-3799286.5570000666</v>
      </c>
      <c r="N431">
        <v>8</v>
      </c>
      <c r="O431" t="s">
        <v>63</v>
      </c>
      <c r="P431">
        <v>1</v>
      </c>
      <c r="R431">
        <v>1434</v>
      </c>
      <c r="S431" s="13">
        <v>41764</v>
      </c>
      <c r="T431" s="13">
        <v>41764</v>
      </c>
      <c r="W431">
        <v>2014</v>
      </c>
      <c r="X431">
        <v>8</v>
      </c>
      <c r="AC431" t="s">
        <v>67</v>
      </c>
      <c r="AD431" t="s">
        <v>321</v>
      </c>
      <c r="AE431" t="s">
        <v>6339</v>
      </c>
      <c r="AG431">
        <v>56</v>
      </c>
      <c r="AH431">
        <v>1</v>
      </c>
      <c r="AI431" t="s">
        <v>58</v>
      </c>
      <c r="AM431">
        <v>0</v>
      </c>
      <c r="AP431" t="s">
        <v>59</v>
      </c>
    </row>
    <row r="432" spans="1:42" customFormat="1">
      <c r="A432">
        <v>130766</v>
      </c>
      <c r="B432">
        <v>177992</v>
      </c>
      <c r="C432" t="s">
        <v>964</v>
      </c>
      <c r="D432" s="19">
        <v>25</v>
      </c>
      <c r="E432" s="13">
        <v>41764</v>
      </c>
      <c r="F432" s="14">
        <v>0.60185185185185186</v>
      </c>
      <c r="G432" s="19">
        <v>0</v>
      </c>
      <c r="H432">
        <v>0</v>
      </c>
      <c r="I432" s="22">
        <f t="shared" si="6"/>
        <v>-3799261.5570000666</v>
      </c>
      <c r="L432">
        <v>177992</v>
      </c>
      <c r="N432">
        <v>14</v>
      </c>
      <c r="O432" t="s">
        <v>146</v>
      </c>
      <c r="P432">
        <v>2</v>
      </c>
      <c r="R432">
        <v>62</v>
      </c>
      <c r="S432" s="13">
        <v>41771</v>
      </c>
      <c r="T432" s="13">
        <v>41771</v>
      </c>
      <c r="W432">
        <v>2014</v>
      </c>
      <c r="X432">
        <v>14</v>
      </c>
      <c r="AC432" t="s">
        <v>132</v>
      </c>
      <c r="AD432" t="s">
        <v>321</v>
      </c>
      <c r="AE432" t="s">
        <v>6335</v>
      </c>
      <c r="AG432">
        <v>56</v>
      </c>
      <c r="AH432">
        <v>1</v>
      </c>
      <c r="AI432" t="s">
        <v>58</v>
      </c>
      <c r="AK432">
        <v>0</v>
      </c>
      <c r="AM432">
        <v>0</v>
      </c>
      <c r="AP432" t="s">
        <v>59</v>
      </c>
    </row>
    <row r="433" spans="1:42" customFormat="1">
      <c r="A433">
        <v>226509</v>
      </c>
      <c r="B433" t="s">
        <v>965</v>
      </c>
      <c r="C433" t="s">
        <v>966</v>
      </c>
      <c r="D433" s="19">
        <v>0</v>
      </c>
      <c r="E433" s="13">
        <v>41764</v>
      </c>
      <c r="F433" s="14">
        <v>0.61934027777777778</v>
      </c>
      <c r="G433" s="19">
        <v>12955.51</v>
      </c>
      <c r="H433">
        <v>0</v>
      </c>
      <c r="I433" s="22">
        <f t="shared" si="6"/>
        <v>-3812217.0670000664</v>
      </c>
      <c r="M433">
        <v>46153</v>
      </c>
      <c r="N433">
        <v>60</v>
      </c>
      <c r="O433" t="s">
        <v>60</v>
      </c>
      <c r="P433">
        <v>1</v>
      </c>
      <c r="R433">
        <v>520</v>
      </c>
      <c r="S433" s="13">
        <v>41982</v>
      </c>
      <c r="T433" s="13">
        <v>41982</v>
      </c>
      <c r="W433">
        <v>2014</v>
      </c>
      <c r="X433">
        <v>60</v>
      </c>
      <c r="AC433" t="s">
        <v>218</v>
      </c>
      <c r="AD433" t="s">
        <v>321</v>
      </c>
      <c r="AE433" t="s">
        <v>6335</v>
      </c>
      <c r="AG433">
        <v>26</v>
      </c>
      <c r="AH433">
        <v>8</v>
      </c>
      <c r="AI433" t="s">
        <v>52</v>
      </c>
      <c r="AK433">
        <v>0</v>
      </c>
      <c r="AM433">
        <v>0</v>
      </c>
      <c r="AP433" t="s">
        <v>439</v>
      </c>
    </row>
    <row r="434" spans="1:42" customFormat="1">
      <c r="A434">
        <v>130389</v>
      </c>
      <c r="B434">
        <v>170413</v>
      </c>
      <c r="C434" t="s">
        <v>967</v>
      </c>
      <c r="D434" s="19">
        <v>50</v>
      </c>
      <c r="E434" s="13">
        <v>41764</v>
      </c>
      <c r="F434" s="14">
        <v>0.62440972222222224</v>
      </c>
      <c r="G434" s="19">
        <v>0</v>
      </c>
      <c r="H434">
        <v>0</v>
      </c>
      <c r="I434" s="22">
        <f t="shared" si="6"/>
        <v>-3812167.0670000664</v>
      </c>
      <c r="L434">
        <v>170413</v>
      </c>
      <c r="N434">
        <v>24</v>
      </c>
      <c r="O434" t="s">
        <v>68</v>
      </c>
      <c r="P434">
        <v>2</v>
      </c>
      <c r="R434">
        <v>62</v>
      </c>
      <c r="S434" s="13">
        <v>41767</v>
      </c>
      <c r="T434" s="13">
        <v>41786</v>
      </c>
      <c r="W434">
        <v>2014</v>
      </c>
      <c r="X434">
        <v>24</v>
      </c>
      <c r="AC434" t="s">
        <v>132</v>
      </c>
      <c r="AD434" t="s">
        <v>321</v>
      </c>
      <c r="AE434" t="s">
        <v>6335</v>
      </c>
      <c r="AG434">
        <v>80</v>
      </c>
      <c r="AH434">
        <v>2</v>
      </c>
      <c r="AI434" t="s">
        <v>49</v>
      </c>
      <c r="AK434">
        <v>0</v>
      </c>
      <c r="AM434">
        <v>0</v>
      </c>
      <c r="AP434" t="s">
        <v>793</v>
      </c>
    </row>
    <row r="435" spans="1:42" customFormat="1">
      <c r="A435">
        <v>130778</v>
      </c>
      <c r="B435" t="s">
        <v>968</v>
      </c>
      <c r="C435" t="s">
        <v>969</v>
      </c>
      <c r="D435" s="19">
        <v>0</v>
      </c>
      <c r="E435" s="13">
        <v>41764</v>
      </c>
      <c r="F435" s="14">
        <v>0.62819444444444439</v>
      </c>
      <c r="G435" s="19">
        <v>480</v>
      </c>
      <c r="H435">
        <v>0</v>
      </c>
      <c r="I435" s="22">
        <f t="shared" si="6"/>
        <v>-3812647.0670000664</v>
      </c>
      <c r="M435">
        <v>51646</v>
      </c>
      <c r="N435">
        <v>24</v>
      </c>
      <c r="O435" t="s">
        <v>68</v>
      </c>
      <c r="P435">
        <v>1</v>
      </c>
      <c r="R435">
        <v>175</v>
      </c>
      <c r="S435" s="13">
        <v>41771</v>
      </c>
      <c r="T435" s="13">
        <v>41771</v>
      </c>
      <c r="W435">
        <v>2014</v>
      </c>
      <c r="X435">
        <v>24</v>
      </c>
      <c r="AC435" t="s">
        <v>147</v>
      </c>
      <c r="AD435" t="s">
        <v>321</v>
      </c>
      <c r="AE435" t="s">
        <v>6335</v>
      </c>
      <c r="AG435">
        <v>56</v>
      </c>
      <c r="AH435">
        <v>1</v>
      </c>
      <c r="AI435" t="s">
        <v>58</v>
      </c>
      <c r="AK435">
        <v>0</v>
      </c>
      <c r="AM435">
        <v>0</v>
      </c>
      <c r="AP435" t="s">
        <v>59</v>
      </c>
    </row>
    <row r="436" spans="1:42" customFormat="1">
      <c r="A436">
        <v>131224</v>
      </c>
      <c r="B436" t="s">
        <v>970</v>
      </c>
      <c r="C436" t="s">
        <v>971</v>
      </c>
      <c r="D436" s="19">
        <v>0</v>
      </c>
      <c r="E436" s="13">
        <v>41764</v>
      </c>
      <c r="F436" s="14">
        <v>0.63266203703703705</v>
      </c>
      <c r="G436" s="19">
        <v>1373</v>
      </c>
      <c r="H436">
        <v>0</v>
      </c>
      <c r="I436" s="22">
        <f t="shared" si="6"/>
        <v>-3814020.0670000664</v>
      </c>
      <c r="M436">
        <v>37310</v>
      </c>
      <c r="N436">
        <v>60</v>
      </c>
      <c r="O436" t="s">
        <v>60</v>
      </c>
      <c r="P436">
        <v>1</v>
      </c>
      <c r="R436">
        <v>1604</v>
      </c>
      <c r="S436" s="13">
        <v>41778</v>
      </c>
      <c r="T436" s="13">
        <v>41982</v>
      </c>
      <c r="W436">
        <v>2014</v>
      </c>
      <c r="X436">
        <v>24</v>
      </c>
      <c r="AC436" t="s">
        <v>82</v>
      </c>
      <c r="AD436" t="s">
        <v>322</v>
      </c>
      <c r="AE436" t="s">
        <v>6335</v>
      </c>
      <c r="AG436">
        <v>26</v>
      </c>
      <c r="AH436">
        <v>8</v>
      </c>
      <c r="AI436" t="s">
        <v>52</v>
      </c>
      <c r="AK436">
        <v>0</v>
      </c>
      <c r="AM436">
        <v>0</v>
      </c>
      <c r="AP436" t="s">
        <v>439</v>
      </c>
    </row>
    <row r="437" spans="1:42" customFormat="1">
      <c r="A437">
        <v>135006</v>
      </c>
      <c r="B437" t="s">
        <v>545</v>
      </c>
      <c r="C437" t="s">
        <v>545</v>
      </c>
      <c r="D437" s="19">
        <v>0</v>
      </c>
      <c r="E437" s="13">
        <v>41764</v>
      </c>
      <c r="F437" s="14">
        <v>0.63483796296296291</v>
      </c>
      <c r="G437" s="19">
        <v>9000</v>
      </c>
      <c r="H437">
        <v>0</v>
      </c>
      <c r="I437" s="22">
        <f t="shared" si="6"/>
        <v>-3823020.0670000664</v>
      </c>
      <c r="N437">
        <v>7</v>
      </c>
      <c r="O437" t="s">
        <v>44</v>
      </c>
      <c r="P437">
        <v>1</v>
      </c>
      <c r="R437">
        <v>1449</v>
      </c>
      <c r="S437" s="13">
        <v>41786</v>
      </c>
      <c r="T437" s="13">
        <v>41982</v>
      </c>
      <c r="W437">
        <v>2014</v>
      </c>
      <c r="X437">
        <v>24</v>
      </c>
      <c r="AC437" t="s">
        <v>51</v>
      </c>
      <c r="AD437" t="s">
        <v>322</v>
      </c>
      <c r="AE437" t="s">
        <v>6335</v>
      </c>
      <c r="AG437">
        <v>97</v>
      </c>
      <c r="AH437">
        <v>9</v>
      </c>
      <c r="AI437" t="s">
        <v>54</v>
      </c>
      <c r="AM437">
        <v>0</v>
      </c>
      <c r="AO437">
        <v>29</v>
      </c>
      <c r="AP437" t="s">
        <v>972</v>
      </c>
    </row>
    <row r="438" spans="1:42" customFormat="1">
      <c r="A438">
        <v>226453</v>
      </c>
      <c r="B438" t="s">
        <v>545</v>
      </c>
      <c r="C438" t="s">
        <v>973</v>
      </c>
      <c r="D438" s="19">
        <v>9000</v>
      </c>
      <c r="E438" s="13">
        <v>41764</v>
      </c>
      <c r="F438" s="14">
        <v>0.63483796296296291</v>
      </c>
      <c r="G438" s="19">
        <v>0</v>
      </c>
      <c r="H438">
        <v>0</v>
      </c>
      <c r="I438" s="22">
        <f t="shared" si="6"/>
        <v>-3814020.0670000664</v>
      </c>
      <c r="N438">
        <v>7</v>
      </c>
      <c r="O438" t="s">
        <v>44</v>
      </c>
      <c r="P438">
        <v>1</v>
      </c>
      <c r="R438">
        <v>1449</v>
      </c>
      <c r="S438" s="13">
        <v>41982</v>
      </c>
      <c r="T438" s="13">
        <v>41982</v>
      </c>
      <c r="W438">
        <v>2014</v>
      </c>
      <c r="X438">
        <v>7</v>
      </c>
      <c r="AA438">
        <v>135006</v>
      </c>
      <c r="AC438" t="s">
        <v>51</v>
      </c>
      <c r="AD438" t="s">
        <v>322</v>
      </c>
      <c r="AE438" t="s">
        <v>6335</v>
      </c>
      <c r="AG438">
        <v>29</v>
      </c>
      <c r="AH438">
        <v>9</v>
      </c>
      <c r="AI438" t="s">
        <v>54</v>
      </c>
      <c r="AM438">
        <v>0</v>
      </c>
      <c r="AP438" t="s">
        <v>571</v>
      </c>
    </row>
    <row r="439" spans="1:42" customFormat="1">
      <c r="A439">
        <v>135007</v>
      </c>
      <c r="B439" t="s">
        <v>545</v>
      </c>
      <c r="C439" t="s">
        <v>545</v>
      </c>
      <c r="D439" s="19">
        <v>0</v>
      </c>
      <c r="E439" s="13">
        <v>41764</v>
      </c>
      <c r="F439" s="14">
        <v>0.63591435185185186</v>
      </c>
      <c r="G439" s="19">
        <v>22325.63</v>
      </c>
      <c r="H439">
        <v>0</v>
      </c>
      <c r="I439" s="22">
        <f t="shared" si="6"/>
        <v>-3836345.6970000663</v>
      </c>
      <c r="N439">
        <v>7</v>
      </c>
      <c r="O439" t="s">
        <v>44</v>
      </c>
      <c r="P439">
        <v>1</v>
      </c>
      <c r="R439">
        <v>1449</v>
      </c>
      <c r="S439" s="13">
        <v>41786</v>
      </c>
      <c r="T439" s="13">
        <v>41982</v>
      </c>
      <c r="W439">
        <v>2014</v>
      </c>
      <c r="X439">
        <v>24</v>
      </c>
      <c r="AC439" t="s">
        <v>51</v>
      </c>
      <c r="AD439" t="s">
        <v>322</v>
      </c>
      <c r="AE439" t="s">
        <v>6335</v>
      </c>
      <c r="AG439">
        <v>97</v>
      </c>
      <c r="AH439">
        <v>9</v>
      </c>
      <c r="AI439" t="s">
        <v>54</v>
      </c>
      <c r="AM439">
        <v>0</v>
      </c>
      <c r="AO439">
        <v>29</v>
      </c>
      <c r="AP439" t="s">
        <v>972</v>
      </c>
    </row>
    <row r="440" spans="1:42" customFormat="1">
      <c r="A440">
        <v>226455</v>
      </c>
      <c r="B440" t="s">
        <v>545</v>
      </c>
      <c r="C440" t="s">
        <v>974</v>
      </c>
      <c r="D440" s="19">
        <v>22325.63</v>
      </c>
      <c r="E440" s="13">
        <v>41764</v>
      </c>
      <c r="F440" s="14">
        <v>0.63591435185185186</v>
      </c>
      <c r="G440" s="19">
        <v>0</v>
      </c>
      <c r="H440">
        <v>0</v>
      </c>
      <c r="I440" s="22">
        <f t="shared" si="6"/>
        <v>-3814020.0670000664</v>
      </c>
      <c r="N440">
        <v>7</v>
      </c>
      <c r="O440" t="s">
        <v>44</v>
      </c>
      <c r="P440">
        <v>1</v>
      </c>
      <c r="R440">
        <v>1449</v>
      </c>
      <c r="S440" s="13">
        <v>41982</v>
      </c>
      <c r="T440" s="13">
        <v>41982</v>
      </c>
      <c r="W440">
        <v>2014</v>
      </c>
      <c r="X440">
        <v>7</v>
      </c>
      <c r="AA440">
        <v>135007</v>
      </c>
      <c r="AC440" t="s">
        <v>51</v>
      </c>
      <c r="AD440" t="s">
        <v>322</v>
      </c>
      <c r="AE440" t="s">
        <v>6335</v>
      </c>
      <c r="AG440">
        <v>29</v>
      </c>
      <c r="AH440">
        <v>9</v>
      </c>
      <c r="AI440" t="s">
        <v>54</v>
      </c>
      <c r="AM440">
        <v>0</v>
      </c>
      <c r="AP440" t="s">
        <v>571</v>
      </c>
    </row>
    <row r="441" spans="1:42" customFormat="1">
      <c r="A441">
        <v>135008</v>
      </c>
      <c r="B441" t="s">
        <v>545</v>
      </c>
      <c r="C441" t="s">
        <v>545</v>
      </c>
      <c r="D441" s="19">
        <v>0</v>
      </c>
      <c r="E441" s="13">
        <v>41764</v>
      </c>
      <c r="F441" s="14">
        <v>0.63692129629629635</v>
      </c>
      <c r="G441" s="19">
        <v>32243.040000000001</v>
      </c>
      <c r="H441">
        <v>0</v>
      </c>
      <c r="I441" s="22">
        <f t="shared" si="6"/>
        <v>-3846263.1070000664</v>
      </c>
      <c r="N441">
        <v>7</v>
      </c>
      <c r="O441" t="s">
        <v>44</v>
      </c>
      <c r="P441">
        <v>1</v>
      </c>
      <c r="R441">
        <v>1449</v>
      </c>
      <c r="S441" s="13">
        <v>41786</v>
      </c>
      <c r="T441" s="13">
        <v>41982</v>
      </c>
      <c r="W441">
        <v>2014</v>
      </c>
      <c r="X441">
        <v>24</v>
      </c>
      <c r="AC441" t="s">
        <v>51</v>
      </c>
      <c r="AD441" t="s">
        <v>322</v>
      </c>
      <c r="AE441" t="s">
        <v>6335</v>
      </c>
      <c r="AG441">
        <v>97</v>
      </c>
      <c r="AH441">
        <v>9</v>
      </c>
      <c r="AI441" t="s">
        <v>54</v>
      </c>
      <c r="AM441">
        <v>0</v>
      </c>
      <c r="AO441">
        <v>29</v>
      </c>
      <c r="AP441" t="s">
        <v>972</v>
      </c>
    </row>
    <row r="442" spans="1:42" customFormat="1">
      <c r="A442">
        <v>226456</v>
      </c>
      <c r="B442" t="s">
        <v>545</v>
      </c>
      <c r="C442" t="s">
        <v>975</v>
      </c>
      <c r="D442" s="19">
        <v>32243.040000000001</v>
      </c>
      <c r="E442" s="13">
        <v>41764</v>
      </c>
      <c r="F442" s="14">
        <v>0.63692129629629635</v>
      </c>
      <c r="G442" s="19">
        <v>0</v>
      </c>
      <c r="H442">
        <v>0</v>
      </c>
      <c r="I442" s="22">
        <f t="shared" si="6"/>
        <v>-3814020.0670000664</v>
      </c>
      <c r="N442">
        <v>7</v>
      </c>
      <c r="O442" t="s">
        <v>44</v>
      </c>
      <c r="P442">
        <v>1</v>
      </c>
      <c r="R442">
        <v>1449</v>
      </c>
      <c r="S442" s="13">
        <v>41982</v>
      </c>
      <c r="T442" s="13">
        <v>41982</v>
      </c>
      <c r="W442">
        <v>2014</v>
      </c>
      <c r="X442">
        <v>7</v>
      </c>
      <c r="AA442">
        <v>135008</v>
      </c>
      <c r="AC442" t="s">
        <v>51</v>
      </c>
      <c r="AD442" t="s">
        <v>322</v>
      </c>
      <c r="AE442" t="s">
        <v>6335</v>
      </c>
      <c r="AG442">
        <v>29</v>
      </c>
      <c r="AH442">
        <v>9</v>
      </c>
      <c r="AI442" t="s">
        <v>54</v>
      </c>
      <c r="AM442">
        <v>0</v>
      </c>
      <c r="AP442" t="s">
        <v>571</v>
      </c>
    </row>
    <row r="443" spans="1:42" customFormat="1">
      <c r="A443">
        <v>246133</v>
      </c>
      <c r="B443">
        <v>162261</v>
      </c>
      <c r="C443" t="s">
        <v>976</v>
      </c>
      <c r="D443" s="19">
        <v>450</v>
      </c>
      <c r="E443" s="13">
        <v>41764</v>
      </c>
      <c r="F443" s="14">
        <v>0.64090277777777771</v>
      </c>
      <c r="G443" s="19">
        <v>0</v>
      </c>
      <c r="H443">
        <v>0</v>
      </c>
      <c r="I443" s="22">
        <f t="shared" si="6"/>
        <v>-3813570.0670000664</v>
      </c>
      <c r="L443">
        <v>162261</v>
      </c>
      <c r="N443">
        <v>7</v>
      </c>
      <c r="O443" t="s">
        <v>44</v>
      </c>
      <c r="P443">
        <v>2</v>
      </c>
      <c r="R443">
        <v>93</v>
      </c>
      <c r="S443" s="13">
        <v>42066</v>
      </c>
      <c r="T443" s="13">
        <v>42066</v>
      </c>
      <c r="W443">
        <v>2014</v>
      </c>
      <c r="X443">
        <v>7</v>
      </c>
      <c r="AC443" t="s">
        <v>73</v>
      </c>
      <c r="AD443" t="s">
        <v>321</v>
      </c>
      <c r="AE443" t="s">
        <v>6335</v>
      </c>
      <c r="AG443">
        <v>80</v>
      </c>
      <c r="AH443">
        <v>11</v>
      </c>
      <c r="AI443" t="s">
        <v>46</v>
      </c>
      <c r="AK443">
        <v>0</v>
      </c>
      <c r="AM443">
        <v>0</v>
      </c>
      <c r="AP443" t="s">
        <v>793</v>
      </c>
    </row>
    <row r="444" spans="1:42" customFormat="1">
      <c r="A444">
        <v>228179</v>
      </c>
      <c r="B444">
        <v>165833</v>
      </c>
      <c r="C444" t="s">
        <v>977</v>
      </c>
      <c r="D444" s="19">
        <v>180</v>
      </c>
      <c r="E444" s="13">
        <v>41764</v>
      </c>
      <c r="F444" s="14">
        <v>0.6460069444444444</v>
      </c>
      <c r="G444" s="19">
        <v>0</v>
      </c>
      <c r="H444">
        <v>0</v>
      </c>
      <c r="I444" s="22">
        <f t="shared" si="6"/>
        <v>-3813390.0670000664</v>
      </c>
      <c r="L444">
        <v>165833</v>
      </c>
      <c r="N444">
        <v>7</v>
      </c>
      <c r="O444" t="s">
        <v>44</v>
      </c>
      <c r="P444">
        <v>2</v>
      </c>
      <c r="R444">
        <v>62</v>
      </c>
      <c r="S444" s="13">
        <v>41988</v>
      </c>
      <c r="T444" s="13">
        <v>41988</v>
      </c>
      <c r="W444">
        <v>2014</v>
      </c>
      <c r="X444">
        <v>7</v>
      </c>
      <c r="AC444" t="s">
        <v>132</v>
      </c>
      <c r="AD444" t="s">
        <v>321</v>
      </c>
      <c r="AE444" t="s">
        <v>6335</v>
      </c>
      <c r="AG444">
        <v>105</v>
      </c>
      <c r="AH444">
        <v>11</v>
      </c>
      <c r="AI444" t="s">
        <v>46</v>
      </c>
      <c r="AK444">
        <v>0</v>
      </c>
      <c r="AM444">
        <v>0</v>
      </c>
      <c r="AP444" t="s">
        <v>793</v>
      </c>
    </row>
    <row r="445" spans="1:42" customFormat="1">
      <c r="A445">
        <v>228181</v>
      </c>
      <c r="B445">
        <v>165536</v>
      </c>
      <c r="C445" t="s">
        <v>978</v>
      </c>
      <c r="D445" s="19">
        <v>210</v>
      </c>
      <c r="E445" s="13">
        <v>41764</v>
      </c>
      <c r="F445" s="14">
        <v>0.64692129629629636</v>
      </c>
      <c r="G445" s="19">
        <v>0</v>
      </c>
      <c r="H445">
        <v>0</v>
      </c>
      <c r="I445" s="22">
        <f t="shared" si="6"/>
        <v>-3813180.0670000664</v>
      </c>
      <c r="L445">
        <v>165536</v>
      </c>
      <c r="N445">
        <v>7</v>
      </c>
      <c r="O445" t="s">
        <v>44</v>
      </c>
      <c r="P445">
        <v>2</v>
      </c>
      <c r="R445">
        <v>62</v>
      </c>
      <c r="S445" s="13">
        <v>41988</v>
      </c>
      <c r="T445" s="13">
        <v>41988</v>
      </c>
      <c r="W445">
        <v>2014</v>
      </c>
      <c r="X445">
        <v>7</v>
      </c>
      <c r="AC445" t="s">
        <v>132</v>
      </c>
      <c r="AD445" t="s">
        <v>321</v>
      </c>
      <c r="AE445" t="s">
        <v>6335</v>
      </c>
      <c r="AG445">
        <v>105</v>
      </c>
      <c r="AH445">
        <v>11</v>
      </c>
      <c r="AI445" t="s">
        <v>46</v>
      </c>
      <c r="AK445">
        <v>0</v>
      </c>
      <c r="AM445">
        <v>0</v>
      </c>
      <c r="AP445" t="s">
        <v>793</v>
      </c>
    </row>
    <row r="446" spans="1:42" customFormat="1">
      <c r="A446">
        <v>228182</v>
      </c>
      <c r="B446">
        <v>165546</v>
      </c>
      <c r="C446" t="s">
        <v>979</v>
      </c>
      <c r="D446" s="19">
        <v>160</v>
      </c>
      <c r="E446" s="13">
        <v>41764</v>
      </c>
      <c r="F446" s="14">
        <v>0.64710648148148142</v>
      </c>
      <c r="G446" s="19">
        <v>0</v>
      </c>
      <c r="H446">
        <v>0</v>
      </c>
      <c r="I446" s="22">
        <f t="shared" si="6"/>
        <v>-3813020.0670000664</v>
      </c>
      <c r="L446">
        <v>165546</v>
      </c>
      <c r="N446">
        <v>7</v>
      </c>
      <c r="O446" t="s">
        <v>44</v>
      </c>
      <c r="P446">
        <v>2</v>
      </c>
      <c r="R446">
        <v>62</v>
      </c>
      <c r="S446" s="13">
        <v>41988</v>
      </c>
      <c r="T446" s="13">
        <v>41988</v>
      </c>
      <c r="W446">
        <v>2014</v>
      </c>
      <c r="X446">
        <v>7</v>
      </c>
      <c r="AC446" t="s">
        <v>132</v>
      </c>
      <c r="AD446" t="s">
        <v>321</v>
      </c>
      <c r="AE446" t="s">
        <v>6335</v>
      </c>
      <c r="AG446">
        <v>105</v>
      </c>
      <c r="AH446">
        <v>11</v>
      </c>
      <c r="AI446" t="s">
        <v>46</v>
      </c>
      <c r="AK446">
        <v>0</v>
      </c>
      <c r="AM446">
        <v>0</v>
      </c>
      <c r="AP446" t="s">
        <v>793</v>
      </c>
    </row>
    <row r="447" spans="1:42" customFormat="1">
      <c r="A447">
        <v>228186</v>
      </c>
      <c r="B447">
        <v>165612</v>
      </c>
      <c r="C447" t="s">
        <v>980</v>
      </c>
      <c r="D447" s="19">
        <v>210</v>
      </c>
      <c r="E447" s="13">
        <v>41764</v>
      </c>
      <c r="F447" s="14">
        <v>0.64810185185185187</v>
      </c>
      <c r="G447" s="19">
        <v>0</v>
      </c>
      <c r="H447">
        <v>0</v>
      </c>
      <c r="I447" s="22">
        <f t="shared" si="6"/>
        <v>-3812810.0670000664</v>
      </c>
      <c r="L447">
        <v>165612</v>
      </c>
      <c r="N447">
        <v>7</v>
      </c>
      <c r="O447" t="s">
        <v>44</v>
      </c>
      <c r="P447">
        <v>2</v>
      </c>
      <c r="R447">
        <v>62</v>
      </c>
      <c r="S447" s="13">
        <v>41988</v>
      </c>
      <c r="T447" s="13">
        <v>41988</v>
      </c>
      <c r="W447">
        <v>2014</v>
      </c>
      <c r="X447">
        <v>7</v>
      </c>
      <c r="AC447" t="s">
        <v>132</v>
      </c>
      <c r="AD447" t="s">
        <v>321</v>
      </c>
      <c r="AE447" t="s">
        <v>6335</v>
      </c>
      <c r="AG447">
        <v>105</v>
      </c>
      <c r="AH447">
        <v>11</v>
      </c>
      <c r="AI447" t="s">
        <v>46</v>
      </c>
      <c r="AK447">
        <v>0</v>
      </c>
      <c r="AM447">
        <v>0</v>
      </c>
      <c r="AP447" t="s">
        <v>793</v>
      </c>
    </row>
    <row r="448" spans="1:42" customFormat="1">
      <c r="A448">
        <v>228187</v>
      </c>
      <c r="B448">
        <v>165592</v>
      </c>
      <c r="C448" t="s">
        <v>981</v>
      </c>
      <c r="D448" s="19">
        <v>210</v>
      </c>
      <c r="E448" s="13">
        <v>41764</v>
      </c>
      <c r="F448" s="14">
        <v>0.65021990740740743</v>
      </c>
      <c r="G448" s="19">
        <v>0</v>
      </c>
      <c r="H448">
        <v>0</v>
      </c>
      <c r="I448" s="22">
        <f t="shared" si="6"/>
        <v>-3812600.0670000664</v>
      </c>
      <c r="L448">
        <v>165592</v>
      </c>
      <c r="N448">
        <v>7</v>
      </c>
      <c r="O448" t="s">
        <v>44</v>
      </c>
      <c r="P448">
        <v>2</v>
      </c>
      <c r="R448">
        <v>62</v>
      </c>
      <c r="S448" s="13">
        <v>41988</v>
      </c>
      <c r="T448" s="13">
        <v>41988</v>
      </c>
      <c r="W448">
        <v>2014</v>
      </c>
      <c r="X448">
        <v>7</v>
      </c>
      <c r="AC448" t="s">
        <v>132</v>
      </c>
      <c r="AD448" t="s">
        <v>321</v>
      </c>
      <c r="AE448" t="s">
        <v>6335</v>
      </c>
      <c r="AG448">
        <v>105</v>
      </c>
      <c r="AH448">
        <v>11</v>
      </c>
      <c r="AI448" t="s">
        <v>46</v>
      </c>
      <c r="AK448">
        <v>0</v>
      </c>
      <c r="AM448">
        <v>0</v>
      </c>
      <c r="AP448" t="s">
        <v>793</v>
      </c>
    </row>
    <row r="449" spans="1:42" customFormat="1">
      <c r="A449">
        <v>135024</v>
      </c>
      <c r="B449" t="s">
        <v>982</v>
      </c>
      <c r="C449" t="s">
        <v>983</v>
      </c>
      <c r="D449" s="19">
        <v>0</v>
      </c>
      <c r="E449" s="13">
        <v>41764</v>
      </c>
      <c r="F449" s="14">
        <v>0.65258101851851846</v>
      </c>
      <c r="G449" s="19">
        <v>474.16</v>
      </c>
      <c r="H449">
        <v>0</v>
      </c>
      <c r="I449" s="22">
        <f t="shared" si="6"/>
        <v>-3813074.2270000665</v>
      </c>
      <c r="M449">
        <v>54619</v>
      </c>
      <c r="N449">
        <v>24</v>
      </c>
      <c r="O449" t="s">
        <v>68</v>
      </c>
      <c r="P449">
        <v>1</v>
      </c>
      <c r="R449">
        <v>524</v>
      </c>
      <c r="S449" s="13">
        <v>41786</v>
      </c>
      <c r="T449" s="13">
        <v>41786</v>
      </c>
      <c r="W449">
        <v>2014</v>
      </c>
      <c r="X449">
        <v>24</v>
      </c>
      <c r="AC449" t="s">
        <v>66</v>
      </c>
      <c r="AD449" t="s">
        <v>322</v>
      </c>
      <c r="AE449" t="s">
        <v>6335</v>
      </c>
      <c r="AG449">
        <v>29</v>
      </c>
      <c r="AH449">
        <v>9</v>
      </c>
      <c r="AI449" t="s">
        <v>54</v>
      </c>
      <c r="AK449">
        <v>0</v>
      </c>
      <c r="AM449">
        <v>0</v>
      </c>
      <c r="AP449" t="s">
        <v>571</v>
      </c>
    </row>
    <row r="450" spans="1:42" customFormat="1">
      <c r="A450">
        <v>135025</v>
      </c>
      <c r="B450" t="s">
        <v>984</v>
      </c>
      <c r="C450" t="s">
        <v>985</v>
      </c>
      <c r="D450" s="19">
        <v>0</v>
      </c>
      <c r="E450" s="13">
        <v>41764</v>
      </c>
      <c r="F450" s="14">
        <v>0.65296296296296297</v>
      </c>
      <c r="G450" s="19">
        <v>649.33000000000004</v>
      </c>
      <c r="H450">
        <v>0</v>
      </c>
      <c r="I450" s="22">
        <f t="shared" si="6"/>
        <v>-3813723.5570000666</v>
      </c>
      <c r="M450">
        <v>54620</v>
      </c>
      <c r="N450">
        <v>24</v>
      </c>
      <c r="O450" t="s">
        <v>68</v>
      </c>
      <c r="P450">
        <v>1</v>
      </c>
      <c r="R450">
        <v>524</v>
      </c>
      <c r="S450" s="13">
        <v>41786</v>
      </c>
      <c r="T450" s="13">
        <v>41786</v>
      </c>
      <c r="W450">
        <v>2014</v>
      </c>
      <c r="X450">
        <v>24</v>
      </c>
      <c r="AC450" t="s">
        <v>66</v>
      </c>
      <c r="AD450" t="s">
        <v>322</v>
      </c>
      <c r="AE450" t="s">
        <v>6335</v>
      </c>
      <c r="AG450">
        <v>29</v>
      </c>
      <c r="AH450">
        <v>9</v>
      </c>
      <c r="AI450" t="s">
        <v>54</v>
      </c>
      <c r="AK450">
        <v>0</v>
      </c>
      <c r="AM450">
        <v>0</v>
      </c>
      <c r="AP450" t="s">
        <v>571</v>
      </c>
    </row>
    <row r="451" spans="1:42" customFormat="1">
      <c r="A451">
        <v>135026</v>
      </c>
      <c r="B451" t="s">
        <v>986</v>
      </c>
      <c r="C451" t="s">
        <v>987</v>
      </c>
      <c r="D451" s="19">
        <v>0</v>
      </c>
      <c r="E451" s="13">
        <v>41764</v>
      </c>
      <c r="F451" s="14">
        <v>0.65327546296296302</v>
      </c>
      <c r="G451" s="19">
        <v>8350.67</v>
      </c>
      <c r="H451">
        <v>0</v>
      </c>
      <c r="I451" s="22">
        <f t="shared" si="6"/>
        <v>-3822074.2270000665</v>
      </c>
      <c r="M451">
        <v>54621</v>
      </c>
      <c r="N451">
        <v>24</v>
      </c>
      <c r="O451" t="s">
        <v>68</v>
      </c>
      <c r="P451">
        <v>1</v>
      </c>
      <c r="R451">
        <v>524</v>
      </c>
      <c r="S451" s="13">
        <v>41786</v>
      </c>
      <c r="T451" s="13">
        <v>41786</v>
      </c>
      <c r="W451">
        <v>2014</v>
      </c>
      <c r="X451">
        <v>24</v>
      </c>
      <c r="AC451" t="s">
        <v>66</v>
      </c>
      <c r="AD451" t="s">
        <v>322</v>
      </c>
      <c r="AE451" t="s">
        <v>6335</v>
      </c>
      <c r="AG451">
        <v>29</v>
      </c>
      <c r="AH451">
        <v>9</v>
      </c>
      <c r="AI451" t="s">
        <v>54</v>
      </c>
      <c r="AK451">
        <v>0</v>
      </c>
      <c r="AM451">
        <v>0</v>
      </c>
      <c r="AP451" t="s">
        <v>571</v>
      </c>
    </row>
    <row r="452" spans="1:42" customFormat="1">
      <c r="A452">
        <v>228188</v>
      </c>
      <c r="B452">
        <v>168521</v>
      </c>
      <c r="C452" t="s">
        <v>988</v>
      </c>
      <c r="D452" s="19">
        <v>210</v>
      </c>
      <c r="E452" s="13">
        <v>41764</v>
      </c>
      <c r="F452" s="14">
        <v>0.65337962962962959</v>
      </c>
      <c r="G452" s="19">
        <v>0</v>
      </c>
      <c r="H452">
        <v>0</v>
      </c>
      <c r="I452" s="22">
        <f t="shared" ref="I452:I515" si="7">I451 + (D452-G452)</f>
        <v>-3821864.2270000665</v>
      </c>
      <c r="L452">
        <v>168521</v>
      </c>
      <c r="N452">
        <v>7</v>
      </c>
      <c r="O452" t="s">
        <v>44</v>
      </c>
      <c r="P452">
        <v>2</v>
      </c>
      <c r="R452">
        <v>62</v>
      </c>
      <c r="S452" s="13">
        <v>41988</v>
      </c>
      <c r="T452" s="13">
        <v>41988</v>
      </c>
      <c r="W452">
        <v>2014</v>
      </c>
      <c r="X452">
        <v>7</v>
      </c>
      <c r="AC452" t="s">
        <v>132</v>
      </c>
      <c r="AD452" t="s">
        <v>321</v>
      </c>
      <c r="AE452" t="s">
        <v>6335</v>
      </c>
      <c r="AG452">
        <v>105</v>
      </c>
      <c r="AH452">
        <v>11</v>
      </c>
      <c r="AI452" t="s">
        <v>46</v>
      </c>
      <c r="AK452">
        <v>0</v>
      </c>
      <c r="AM452">
        <v>0</v>
      </c>
      <c r="AP452" t="s">
        <v>793</v>
      </c>
    </row>
    <row r="453" spans="1:42" customFormat="1">
      <c r="A453">
        <v>135027</v>
      </c>
      <c r="B453" t="s">
        <v>989</v>
      </c>
      <c r="C453" t="s">
        <v>990</v>
      </c>
      <c r="D453" s="19">
        <v>0</v>
      </c>
      <c r="E453" s="13">
        <v>41764</v>
      </c>
      <c r="F453" s="14">
        <v>0.65361111111111114</v>
      </c>
      <c r="G453" s="19">
        <v>22325.63</v>
      </c>
      <c r="H453">
        <v>0</v>
      </c>
      <c r="I453" s="22">
        <f t="shared" si="7"/>
        <v>-3844189.8570000664</v>
      </c>
      <c r="M453">
        <v>54622</v>
      </c>
      <c r="N453">
        <v>24</v>
      </c>
      <c r="O453" t="s">
        <v>68</v>
      </c>
      <c r="P453">
        <v>1</v>
      </c>
      <c r="R453">
        <v>524</v>
      </c>
      <c r="S453" s="13">
        <v>41786</v>
      </c>
      <c r="T453" s="13">
        <v>41786</v>
      </c>
      <c r="W453">
        <v>2014</v>
      </c>
      <c r="X453">
        <v>24</v>
      </c>
      <c r="AC453" t="s">
        <v>66</v>
      </c>
      <c r="AD453" t="s">
        <v>322</v>
      </c>
      <c r="AE453" t="s">
        <v>6335</v>
      </c>
      <c r="AG453">
        <v>29</v>
      </c>
      <c r="AH453">
        <v>9</v>
      </c>
      <c r="AI453" t="s">
        <v>54</v>
      </c>
      <c r="AK453">
        <v>0</v>
      </c>
      <c r="AM453">
        <v>0</v>
      </c>
      <c r="AP453" t="s">
        <v>571</v>
      </c>
    </row>
    <row r="454" spans="1:42" customFormat="1">
      <c r="A454">
        <v>135028</v>
      </c>
      <c r="B454" t="s">
        <v>991</v>
      </c>
      <c r="C454" t="s">
        <v>992</v>
      </c>
      <c r="D454" s="19">
        <v>0</v>
      </c>
      <c r="E454" s="13">
        <v>41764</v>
      </c>
      <c r="F454" s="14">
        <v>0.65393518518518523</v>
      </c>
      <c r="G454" s="19">
        <v>31768.880000000001</v>
      </c>
      <c r="H454">
        <v>0</v>
      </c>
      <c r="I454" s="22">
        <f t="shared" si="7"/>
        <v>-3875958.7370000663</v>
      </c>
      <c r="M454">
        <v>54623</v>
      </c>
      <c r="N454">
        <v>24</v>
      </c>
      <c r="O454" t="s">
        <v>68</v>
      </c>
      <c r="P454">
        <v>1</v>
      </c>
      <c r="R454">
        <v>524</v>
      </c>
      <c r="S454" s="13">
        <v>41786</v>
      </c>
      <c r="T454" s="13">
        <v>41786</v>
      </c>
      <c r="W454">
        <v>2014</v>
      </c>
      <c r="X454">
        <v>24</v>
      </c>
      <c r="AC454" t="s">
        <v>66</v>
      </c>
      <c r="AD454" t="s">
        <v>322</v>
      </c>
      <c r="AE454" t="s">
        <v>6335</v>
      </c>
      <c r="AG454">
        <v>29</v>
      </c>
      <c r="AH454">
        <v>9</v>
      </c>
      <c r="AI454" t="s">
        <v>54</v>
      </c>
      <c r="AK454">
        <v>0</v>
      </c>
      <c r="AM454">
        <v>0</v>
      </c>
      <c r="AP454" t="s">
        <v>571</v>
      </c>
    </row>
    <row r="455" spans="1:42" customFormat="1">
      <c r="A455">
        <v>135029</v>
      </c>
      <c r="B455" t="s">
        <v>993</v>
      </c>
      <c r="C455" t="s">
        <v>994</v>
      </c>
      <c r="D455" s="19">
        <v>0</v>
      </c>
      <c r="E455" s="13">
        <v>41764</v>
      </c>
      <c r="F455" s="14">
        <v>0.65442129629629631</v>
      </c>
      <c r="G455" s="19">
        <v>20</v>
      </c>
      <c r="H455">
        <v>0</v>
      </c>
      <c r="I455" s="22">
        <f t="shared" si="7"/>
        <v>-3875978.7370000663</v>
      </c>
      <c r="M455">
        <v>54624</v>
      </c>
      <c r="N455">
        <v>24</v>
      </c>
      <c r="O455" t="s">
        <v>68</v>
      </c>
      <c r="P455">
        <v>1</v>
      </c>
      <c r="R455">
        <v>575</v>
      </c>
      <c r="S455" s="13">
        <v>41786</v>
      </c>
      <c r="T455" s="13">
        <v>41786</v>
      </c>
      <c r="W455">
        <v>2014</v>
      </c>
      <c r="X455">
        <v>24</v>
      </c>
      <c r="AC455" t="s">
        <v>61</v>
      </c>
      <c r="AD455" t="s">
        <v>322</v>
      </c>
      <c r="AE455" t="s">
        <v>6335</v>
      </c>
      <c r="AG455">
        <v>29</v>
      </c>
      <c r="AH455">
        <v>9</v>
      </c>
      <c r="AI455" t="s">
        <v>54</v>
      </c>
      <c r="AK455">
        <v>0</v>
      </c>
      <c r="AM455">
        <v>0</v>
      </c>
      <c r="AP455" t="s">
        <v>571</v>
      </c>
    </row>
    <row r="456" spans="1:42" customFormat="1">
      <c r="A456">
        <v>228190</v>
      </c>
      <c r="B456">
        <v>168967</v>
      </c>
      <c r="C456" t="s">
        <v>995</v>
      </c>
      <c r="D456" s="19">
        <v>160</v>
      </c>
      <c r="E456" s="13">
        <v>41764</v>
      </c>
      <c r="F456" s="14">
        <v>0.65460648148148148</v>
      </c>
      <c r="G456" s="19">
        <v>0</v>
      </c>
      <c r="H456">
        <v>0</v>
      </c>
      <c r="I456" s="22">
        <f t="shared" si="7"/>
        <v>-3875818.7370000663</v>
      </c>
      <c r="L456">
        <v>168967</v>
      </c>
      <c r="N456">
        <v>7</v>
      </c>
      <c r="O456" t="s">
        <v>44</v>
      </c>
      <c r="P456">
        <v>2</v>
      </c>
      <c r="R456">
        <v>62</v>
      </c>
      <c r="S456" s="13">
        <v>41988</v>
      </c>
      <c r="T456" s="13">
        <v>41988</v>
      </c>
      <c r="W456">
        <v>2014</v>
      </c>
      <c r="X456">
        <v>7</v>
      </c>
      <c r="AC456" t="s">
        <v>132</v>
      </c>
      <c r="AD456" t="s">
        <v>321</v>
      </c>
      <c r="AE456" t="s">
        <v>6335</v>
      </c>
      <c r="AG456">
        <v>105</v>
      </c>
      <c r="AH456">
        <v>11</v>
      </c>
      <c r="AI456" t="s">
        <v>46</v>
      </c>
      <c r="AK456">
        <v>0</v>
      </c>
      <c r="AM456">
        <v>0</v>
      </c>
      <c r="AP456" t="s">
        <v>793</v>
      </c>
    </row>
    <row r="457" spans="1:42" customFormat="1">
      <c r="A457">
        <v>228191</v>
      </c>
      <c r="B457">
        <v>170443</v>
      </c>
      <c r="C457" t="s">
        <v>996</v>
      </c>
      <c r="D457" s="19">
        <v>120</v>
      </c>
      <c r="E457" s="13">
        <v>41764</v>
      </c>
      <c r="F457" s="14">
        <v>0.65517361111111116</v>
      </c>
      <c r="G457" s="19">
        <v>0</v>
      </c>
      <c r="H457">
        <v>0</v>
      </c>
      <c r="I457" s="22">
        <f t="shared" si="7"/>
        <v>-3875698.7370000663</v>
      </c>
      <c r="L457">
        <v>170443</v>
      </c>
      <c r="N457">
        <v>7</v>
      </c>
      <c r="O457" t="s">
        <v>44</v>
      </c>
      <c r="P457">
        <v>2</v>
      </c>
      <c r="R457">
        <v>62</v>
      </c>
      <c r="S457" s="13">
        <v>41988</v>
      </c>
      <c r="T457" s="13">
        <v>41988</v>
      </c>
      <c r="W457">
        <v>2014</v>
      </c>
      <c r="X457">
        <v>7</v>
      </c>
      <c r="AC457" t="s">
        <v>132</v>
      </c>
      <c r="AD457" t="s">
        <v>321</v>
      </c>
      <c r="AE457" t="s">
        <v>6335</v>
      </c>
      <c r="AG457">
        <v>105</v>
      </c>
      <c r="AH457">
        <v>11</v>
      </c>
      <c r="AI457" t="s">
        <v>46</v>
      </c>
      <c r="AK457">
        <v>0</v>
      </c>
      <c r="AM457">
        <v>0</v>
      </c>
      <c r="AP457" t="s">
        <v>793</v>
      </c>
    </row>
    <row r="458" spans="1:42" customFormat="1">
      <c r="A458">
        <v>130263</v>
      </c>
      <c r="B458" t="s">
        <v>997</v>
      </c>
      <c r="C458" t="s">
        <v>998</v>
      </c>
      <c r="D458" s="19">
        <v>0</v>
      </c>
      <c r="E458" s="13">
        <v>41764</v>
      </c>
      <c r="F458" s="14">
        <v>0.65910879629629626</v>
      </c>
      <c r="G458" s="19">
        <v>205</v>
      </c>
      <c r="H458">
        <v>0</v>
      </c>
      <c r="I458" s="22">
        <f t="shared" si="7"/>
        <v>-3875903.7370000663</v>
      </c>
      <c r="M458">
        <v>38839</v>
      </c>
      <c r="N458">
        <v>24</v>
      </c>
      <c r="O458" t="s">
        <v>68</v>
      </c>
      <c r="P458">
        <v>1</v>
      </c>
      <c r="R458">
        <v>180</v>
      </c>
      <c r="S458" s="13">
        <v>41766</v>
      </c>
      <c r="T458" s="13">
        <v>41766</v>
      </c>
      <c r="W458">
        <v>2014</v>
      </c>
      <c r="X458">
        <v>24</v>
      </c>
      <c r="AC458" t="s">
        <v>153</v>
      </c>
      <c r="AD458" t="s">
        <v>321</v>
      </c>
      <c r="AE458" t="s">
        <v>6335</v>
      </c>
      <c r="AG458">
        <v>26</v>
      </c>
      <c r="AH458">
        <v>9</v>
      </c>
      <c r="AI458" t="s">
        <v>54</v>
      </c>
      <c r="AK458">
        <v>0</v>
      </c>
      <c r="AM458">
        <v>0</v>
      </c>
      <c r="AP458" t="s">
        <v>439</v>
      </c>
    </row>
    <row r="459" spans="1:42" customFormat="1">
      <c r="A459">
        <v>130264</v>
      </c>
      <c r="B459" t="s">
        <v>999</v>
      </c>
      <c r="C459" t="s">
        <v>1000</v>
      </c>
      <c r="D459" s="19">
        <v>0</v>
      </c>
      <c r="E459" s="13">
        <v>41764</v>
      </c>
      <c r="F459" s="14">
        <v>0.65962962962962968</v>
      </c>
      <c r="G459" s="19">
        <v>190</v>
      </c>
      <c r="H459">
        <v>0</v>
      </c>
      <c r="I459" s="22">
        <f t="shared" si="7"/>
        <v>-3876093.7370000663</v>
      </c>
      <c r="M459">
        <v>38827</v>
      </c>
      <c r="N459">
        <v>24</v>
      </c>
      <c r="O459" t="s">
        <v>68</v>
      </c>
      <c r="P459">
        <v>1</v>
      </c>
      <c r="R459">
        <v>1443</v>
      </c>
      <c r="S459" s="13">
        <v>41766</v>
      </c>
      <c r="T459" s="13">
        <v>41766</v>
      </c>
      <c r="W459">
        <v>2014</v>
      </c>
      <c r="X459">
        <v>24</v>
      </c>
      <c r="AC459" t="s">
        <v>152</v>
      </c>
      <c r="AD459" t="s">
        <v>321</v>
      </c>
      <c r="AE459" t="s">
        <v>6339</v>
      </c>
      <c r="AG459">
        <v>26</v>
      </c>
      <c r="AH459">
        <v>9</v>
      </c>
      <c r="AI459" t="s">
        <v>54</v>
      </c>
      <c r="AK459">
        <v>0</v>
      </c>
      <c r="AM459">
        <v>0</v>
      </c>
      <c r="AP459" t="s">
        <v>439</v>
      </c>
    </row>
    <row r="460" spans="1:42" customFormat="1">
      <c r="A460">
        <v>235735</v>
      </c>
      <c r="B460">
        <v>158019</v>
      </c>
      <c r="C460" t="s">
        <v>1001</v>
      </c>
      <c r="D460" s="19">
        <v>1284</v>
      </c>
      <c r="E460" s="13">
        <v>41764</v>
      </c>
      <c r="F460" s="14">
        <v>0.66065972222222225</v>
      </c>
      <c r="G460" s="19">
        <v>0</v>
      </c>
      <c r="H460">
        <v>0</v>
      </c>
      <c r="I460" s="22">
        <f t="shared" si="7"/>
        <v>-3874809.7370000663</v>
      </c>
      <c r="L460">
        <v>158019</v>
      </c>
      <c r="N460">
        <v>60</v>
      </c>
      <c r="O460" t="s">
        <v>60</v>
      </c>
      <c r="P460">
        <v>1</v>
      </c>
      <c r="R460">
        <v>6</v>
      </c>
      <c r="S460" s="13">
        <v>42041</v>
      </c>
      <c r="T460" s="13">
        <v>42041</v>
      </c>
      <c r="W460">
        <v>2014</v>
      </c>
      <c r="X460">
        <v>60</v>
      </c>
      <c r="AC460" t="s">
        <v>45</v>
      </c>
      <c r="AD460" t="s">
        <v>321</v>
      </c>
      <c r="AE460" t="s">
        <v>6335</v>
      </c>
      <c r="AG460">
        <v>5</v>
      </c>
      <c r="AH460">
        <v>2</v>
      </c>
      <c r="AI460" t="s">
        <v>49</v>
      </c>
      <c r="AK460">
        <v>0</v>
      </c>
      <c r="AM460">
        <v>0</v>
      </c>
      <c r="AP460" t="s">
        <v>596</v>
      </c>
    </row>
    <row r="461" spans="1:42" customFormat="1">
      <c r="A461">
        <v>235736</v>
      </c>
      <c r="B461" t="s">
        <v>1002</v>
      </c>
      <c r="C461" t="s">
        <v>1003</v>
      </c>
      <c r="D461" s="19">
        <v>0</v>
      </c>
      <c r="E461" s="13">
        <v>41764</v>
      </c>
      <c r="F461" s="14">
        <v>0.66454861111111108</v>
      </c>
      <c r="G461" s="19">
        <v>742.82</v>
      </c>
      <c r="H461">
        <v>0</v>
      </c>
      <c r="I461" s="22">
        <f t="shared" si="7"/>
        <v>-3875552.5570000662</v>
      </c>
      <c r="M461">
        <v>111724</v>
      </c>
      <c r="N461">
        <v>60</v>
      </c>
      <c r="O461" t="s">
        <v>60</v>
      </c>
      <c r="P461">
        <v>1</v>
      </c>
      <c r="R461">
        <v>569</v>
      </c>
      <c r="S461" s="13">
        <v>42041</v>
      </c>
      <c r="T461" s="13">
        <v>42041</v>
      </c>
      <c r="W461">
        <v>2014</v>
      </c>
      <c r="X461">
        <v>60</v>
      </c>
      <c r="AC461" t="s">
        <v>108</v>
      </c>
      <c r="AD461" t="s">
        <v>322</v>
      </c>
      <c r="AE461" t="s">
        <v>6335</v>
      </c>
      <c r="AG461">
        <v>5</v>
      </c>
      <c r="AH461">
        <v>9</v>
      </c>
      <c r="AI461" t="s">
        <v>54</v>
      </c>
      <c r="AK461">
        <v>0</v>
      </c>
      <c r="AM461">
        <v>0</v>
      </c>
      <c r="AP461" t="s">
        <v>596</v>
      </c>
    </row>
    <row r="462" spans="1:42" customFormat="1">
      <c r="A462">
        <v>235737</v>
      </c>
      <c r="B462" t="s">
        <v>1004</v>
      </c>
      <c r="C462" t="s">
        <v>1004</v>
      </c>
      <c r="D462" s="19">
        <v>2345.44</v>
      </c>
      <c r="E462" s="13">
        <v>41764</v>
      </c>
      <c r="F462" s="14">
        <v>0.66503472222222226</v>
      </c>
      <c r="G462" s="19">
        <v>0</v>
      </c>
      <c r="H462">
        <v>0</v>
      </c>
      <c r="I462" s="22">
        <f t="shared" si="7"/>
        <v>-3873207.1170000662</v>
      </c>
      <c r="N462">
        <v>60</v>
      </c>
      <c r="O462" t="s">
        <v>60</v>
      </c>
      <c r="P462">
        <v>1</v>
      </c>
      <c r="R462">
        <v>1471</v>
      </c>
      <c r="S462" s="13">
        <v>42041</v>
      </c>
      <c r="T462" s="13">
        <v>42041</v>
      </c>
      <c r="W462">
        <v>2014</v>
      </c>
      <c r="X462">
        <v>60</v>
      </c>
      <c r="AC462" t="s">
        <v>110</v>
      </c>
      <c r="AD462" t="s">
        <v>322</v>
      </c>
      <c r="AE462" t="s">
        <v>6335</v>
      </c>
      <c r="AG462">
        <v>5</v>
      </c>
      <c r="AH462">
        <v>8</v>
      </c>
      <c r="AI462" t="s">
        <v>52</v>
      </c>
      <c r="AM462">
        <v>0</v>
      </c>
      <c r="AP462" t="s">
        <v>596</v>
      </c>
    </row>
    <row r="463" spans="1:42" customFormat="1">
      <c r="A463">
        <v>130271</v>
      </c>
      <c r="B463" t="s">
        <v>1005</v>
      </c>
      <c r="C463" t="s">
        <v>1006</v>
      </c>
      <c r="D463" s="19">
        <v>0</v>
      </c>
      <c r="E463" s="13">
        <v>41764</v>
      </c>
      <c r="F463" s="14">
        <v>0.66806712962962955</v>
      </c>
      <c r="G463" s="19">
        <v>5644.07</v>
      </c>
      <c r="H463">
        <v>0</v>
      </c>
      <c r="I463" s="22">
        <f t="shared" si="7"/>
        <v>-3878851.187000066</v>
      </c>
      <c r="M463">
        <v>40499</v>
      </c>
      <c r="N463">
        <v>24</v>
      </c>
      <c r="O463" t="s">
        <v>68</v>
      </c>
      <c r="P463">
        <v>1</v>
      </c>
      <c r="R463">
        <v>580</v>
      </c>
      <c r="S463" s="13">
        <v>41766</v>
      </c>
      <c r="T463" s="13">
        <v>41766</v>
      </c>
      <c r="W463">
        <v>2014</v>
      </c>
      <c r="X463">
        <v>24</v>
      </c>
      <c r="AC463" t="s">
        <v>249</v>
      </c>
      <c r="AD463" t="s">
        <v>321</v>
      </c>
      <c r="AE463" t="s">
        <v>6335</v>
      </c>
      <c r="AG463">
        <v>26</v>
      </c>
      <c r="AH463">
        <v>9</v>
      </c>
      <c r="AI463" t="s">
        <v>54</v>
      </c>
      <c r="AK463">
        <v>0</v>
      </c>
      <c r="AM463">
        <v>0</v>
      </c>
      <c r="AP463" t="s">
        <v>439</v>
      </c>
    </row>
    <row r="464" spans="1:42" customFormat="1">
      <c r="A464">
        <v>130272</v>
      </c>
      <c r="B464" t="s">
        <v>1007</v>
      </c>
      <c r="C464" t="s">
        <v>1008</v>
      </c>
      <c r="D464" s="19">
        <v>0</v>
      </c>
      <c r="E464" s="13">
        <v>41764</v>
      </c>
      <c r="F464" s="14">
        <v>0.66900462962962959</v>
      </c>
      <c r="G464" s="19">
        <v>310.14</v>
      </c>
      <c r="H464">
        <v>0</v>
      </c>
      <c r="I464" s="22">
        <f t="shared" si="7"/>
        <v>-3879161.3270000662</v>
      </c>
      <c r="M464">
        <v>40469</v>
      </c>
      <c r="N464">
        <v>24</v>
      </c>
      <c r="O464" t="s">
        <v>68</v>
      </c>
      <c r="P464">
        <v>1</v>
      </c>
      <c r="R464">
        <v>580</v>
      </c>
      <c r="S464" s="13">
        <v>41766</v>
      </c>
      <c r="T464" s="13">
        <v>41766</v>
      </c>
      <c r="W464">
        <v>2014</v>
      </c>
      <c r="X464">
        <v>24</v>
      </c>
      <c r="AC464" t="s">
        <v>249</v>
      </c>
      <c r="AD464" t="s">
        <v>321</v>
      </c>
      <c r="AE464" t="s">
        <v>6335</v>
      </c>
      <c r="AG464">
        <v>26</v>
      </c>
      <c r="AH464">
        <v>9</v>
      </c>
      <c r="AI464" t="s">
        <v>54</v>
      </c>
      <c r="AK464">
        <v>0</v>
      </c>
      <c r="AM464">
        <v>0</v>
      </c>
      <c r="AP464" t="s">
        <v>439</v>
      </c>
    </row>
    <row r="465" spans="1:42" customFormat="1">
      <c r="A465">
        <v>137446</v>
      </c>
      <c r="B465" t="s">
        <v>1009</v>
      </c>
      <c r="C465" t="s">
        <v>1010</v>
      </c>
      <c r="D465" s="19">
        <v>397828.25</v>
      </c>
      <c r="E465" s="13">
        <v>41764</v>
      </c>
      <c r="F465" s="14">
        <v>0.67024305555555552</v>
      </c>
      <c r="G465" s="19">
        <v>0</v>
      </c>
      <c r="H465">
        <v>0</v>
      </c>
      <c r="I465" s="22">
        <f t="shared" si="7"/>
        <v>-3481333.0770000662</v>
      </c>
      <c r="N465">
        <v>7</v>
      </c>
      <c r="O465" t="s">
        <v>44</v>
      </c>
      <c r="P465">
        <v>1</v>
      </c>
      <c r="R465">
        <v>1505</v>
      </c>
      <c r="S465" s="13">
        <v>41794</v>
      </c>
      <c r="T465" s="13">
        <v>41794</v>
      </c>
      <c r="W465">
        <v>2014</v>
      </c>
      <c r="X465">
        <v>7</v>
      </c>
      <c r="AC465" t="s">
        <v>113</v>
      </c>
      <c r="AD465" t="s">
        <v>322</v>
      </c>
      <c r="AE465" t="s">
        <v>6335</v>
      </c>
      <c r="AG465">
        <v>12</v>
      </c>
      <c r="AH465">
        <v>10</v>
      </c>
      <c r="AI465" t="s">
        <v>95</v>
      </c>
      <c r="AM465">
        <v>0</v>
      </c>
      <c r="AP465" t="s">
        <v>352</v>
      </c>
    </row>
    <row r="466" spans="1:42" customFormat="1">
      <c r="A466">
        <v>130273</v>
      </c>
      <c r="B466" t="s">
        <v>1011</v>
      </c>
      <c r="C466" t="s">
        <v>1012</v>
      </c>
      <c r="D466" s="19">
        <v>0</v>
      </c>
      <c r="E466" s="13">
        <v>41764</v>
      </c>
      <c r="F466" s="14">
        <v>0.67168981481481482</v>
      </c>
      <c r="G466" s="19">
        <v>1050.9000000000001</v>
      </c>
      <c r="H466">
        <v>0</v>
      </c>
      <c r="I466" s="22">
        <f t="shared" si="7"/>
        <v>-3482383.9770000661</v>
      </c>
      <c r="M466">
        <v>51511</v>
      </c>
      <c r="N466">
        <v>24</v>
      </c>
      <c r="O466" t="s">
        <v>68</v>
      </c>
      <c r="P466">
        <v>1</v>
      </c>
      <c r="R466">
        <v>580</v>
      </c>
      <c r="S466" s="13">
        <v>41766</v>
      </c>
      <c r="T466" s="13">
        <v>41766</v>
      </c>
      <c r="W466">
        <v>2014</v>
      </c>
      <c r="X466">
        <v>24</v>
      </c>
      <c r="AC466" t="s">
        <v>249</v>
      </c>
      <c r="AD466" t="s">
        <v>321</v>
      </c>
      <c r="AE466" t="s">
        <v>6335</v>
      </c>
      <c r="AG466">
        <v>26</v>
      </c>
      <c r="AH466">
        <v>9</v>
      </c>
      <c r="AI466" t="s">
        <v>54</v>
      </c>
      <c r="AK466">
        <v>0</v>
      </c>
      <c r="AM466">
        <v>0</v>
      </c>
      <c r="AP466" t="s">
        <v>439</v>
      </c>
    </row>
    <row r="467" spans="1:42" customFormat="1">
      <c r="A467">
        <v>130274</v>
      </c>
      <c r="B467" t="s">
        <v>1013</v>
      </c>
      <c r="C467" t="s">
        <v>1014</v>
      </c>
      <c r="D467" s="19">
        <v>0</v>
      </c>
      <c r="E467" s="13">
        <v>41764</v>
      </c>
      <c r="F467" s="14">
        <v>0.67224537037037047</v>
      </c>
      <c r="G467" s="19">
        <v>4105.2</v>
      </c>
      <c r="H467">
        <v>0</v>
      </c>
      <c r="I467" s="22">
        <f t="shared" si="7"/>
        <v>-3486489.1770000663</v>
      </c>
      <c r="M467">
        <v>46573</v>
      </c>
      <c r="N467">
        <v>24</v>
      </c>
      <c r="O467" t="s">
        <v>68</v>
      </c>
      <c r="P467">
        <v>1</v>
      </c>
      <c r="R467">
        <v>552</v>
      </c>
      <c r="S467" s="13">
        <v>41766</v>
      </c>
      <c r="T467" s="13">
        <v>41766</v>
      </c>
      <c r="W467">
        <v>2014</v>
      </c>
      <c r="X467">
        <v>24</v>
      </c>
      <c r="AC467" t="s">
        <v>128</v>
      </c>
      <c r="AD467" t="s">
        <v>321</v>
      </c>
      <c r="AE467" t="s">
        <v>6335</v>
      </c>
      <c r="AG467">
        <v>26</v>
      </c>
      <c r="AH467">
        <v>9</v>
      </c>
      <c r="AI467" t="s">
        <v>54</v>
      </c>
      <c r="AK467">
        <v>0</v>
      </c>
      <c r="AM467">
        <v>0</v>
      </c>
      <c r="AP467" t="s">
        <v>439</v>
      </c>
    </row>
    <row r="468" spans="1:42" customFormat="1">
      <c r="A468">
        <v>130275</v>
      </c>
      <c r="B468" t="s">
        <v>1015</v>
      </c>
      <c r="C468" t="s">
        <v>1016</v>
      </c>
      <c r="D468" s="19">
        <v>0</v>
      </c>
      <c r="E468" s="13">
        <v>41764</v>
      </c>
      <c r="F468" s="14">
        <v>0.67265046296296294</v>
      </c>
      <c r="G468" s="19">
        <v>3265.5</v>
      </c>
      <c r="H468">
        <v>0</v>
      </c>
      <c r="I468" s="22">
        <f t="shared" si="7"/>
        <v>-3489754.6770000663</v>
      </c>
      <c r="M468">
        <v>48508</v>
      </c>
      <c r="N468">
        <v>24</v>
      </c>
      <c r="O468" t="s">
        <v>68</v>
      </c>
      <c r="P468">
        <v>1</v>
      </c>
      <c r="R468">
        <v>552</v>
      </c>
      <c r="S468" s="13">
        <v>41766</v>
      </c>
      <c r="T468" s="13">
        <v>41766</v>
      </c>
      <c r="W468">
        <v>2014</v>
      </c>
      <c r="X468">
        <v>24</v>
      </c>
      <c r="AC468" t="s">
        <v>128</v>
      </c>
      <c r="AD468" t="s">
        <v>321</v>
      </c>
      <c r="AE468" t="s">
        <v>6335</v>
      </c>
      <c r="AG468">
        <v>26</v>
      </c>
      <c r="AH468">
        <v>9</v>
      </c>
      <c r="AI468" t="s">
        <v>54</v>
      </c>
      <c r="AK468">
        <v>0</v>
      </c>
      <c r="AM468">
        <v>0</v>
      </c>
      <c r="AP468" t="s">
        <v>439</v>
      </c>
    </row>
    <row r="469" spans="1:42" customFormat="1">
      <c r="A469">
        <v>130276</v>
      </c>
      <c r="B469" t="s">
        <v>1017</v>
      </c>
      <c r="C469" t="s">
        <v>1018</v>
      </c>
      <c r="D469" s="19">
        <v>0</v>
      </c>
      <c r="E469" s="13">
        <v>41764</v>
      </c>
      <c r="F469" s="14">
        <v>0.67300925925925925</v>
      </c>
      <c r="G469" s="19">
        <v>8668.7999999999993</v>
      </c>
      <c r="H469">
        <v>0</v>
      </c>
      <c r="I469" s="22">
        <f t="shared" si="7"/>
        <v>-3498423.4770000661</v>
      </c>
      <c r="M469">
        <v>46700</v>
      </c>
      <c r="N469">
        <v>24</v>
      </c>
      <c r="O469" t="s">
        <v>68</v>
      </c>
      <c r="P469">
        <v>1</v>
      </c>
      <c r="R469">
        <v>552</v>
      </c>
      <c r="S469" s="13">
        <v>41766</v>
      </c>
      <c r="T469" s="13">
        <v>41766</v>
      </c>
      <c r="W469">
        <v>2014</v>
      </c>
      <c r="X469">
        <v>24</v>
      </c>
      <c r="AC469" t="s">
        <v>128</v>
      </c>
      <c r="AD469" t="s">
        <v>321</v>
      </c>
      <c r="AE469" t="s">
        <v>6335</v>
      </c>
      <c r="AG469">
        <v>26</v>
      </c>
      <c r="AH469">
        <v>9</v>
      </c>
      <c r="AI469" t="s">
        <v>54</v>
      </c>
      <c r="AK469">
        <v>0</v>
      </c>
      <c r="AM469">
        <v>0</v>
      </c>
      <c r="AP469" t="s">
        <v>439</v>
      </c>
    </row>
    <row r="470" spans="1:42" customFormat="1">
      <c r="A470">
        <v>137447</v>
      </c>
      <c r="B470" t="s">
        <v>1019</v>
      </c>
      <c r="C470" t="s">
        <v>1020</v>
      </c>
      <c r="D470" s="19">
        <v>0</v>
      </c>
      <c r="E470" s="13">
        <v>41764</v>
      </c>
      <c r="F470" s="14">
        <v>0.67350694444444448</v>
      </c>
      <c r="G470" s="19">
        <v>54792.21</v>
      </c>
      <c r="H470">
        <v>0</v>
      </c>
      <c r="I470" s="22">
        <f t="shared" si="7"/>
        <v>-3553215.687000066</v>
      </c>
      <c r="M470">
        <v>56123</v>
      </c>
      <c r="N470">
        <v>7</v>
      </c>
      <c r="O470" t="s">
        <v>44</v>
      </c>
      <c r="P470">
        <v>1</v>
      </c>
      <c r="R470">
        <v>1459</v>
      </c>
      <c r="S470" s="13">
        <v>41794</v>
      </c>
      <c r="T470" s="13">
        <v>41794</v>
      </c>
      <c r="W470">
        <v>2014</v>
      </c>
      <c r="X470">
        <v>7</v>
      </c>
      <c r="AC470" t="s">
        <v>116</v>
      </c>
      <c r="AD470" t="s">
        <v>322</v>
      </c>
      <c r="AE470" t="s">
        <v>6335</v>
      </c>
      <c r="AG470">
        <v>12</v>
      </c>
      <c r="AH470">
        <v>9</v>
      </c>
      <c r="AI470" t="s">
        <v>54</v>
      </c>
      <c r="AK470">
        <v>0</v>
      </c>
      <c r="AM470">
        <v>0</v>
      </c>
      <c r="AP470" t="s">
        <v>352</v>
      </c>
    </row>
    <row r="471" spans="1:42" customFormat="1">
      <c r="A471">
        <v>230688</v>
      </c>
      <c r="B471" t="s">
        <v>102</v>
      </c>
      <c r="C471" t="s">
        <v>103</v>
      </c>
      <c r="D471" s="19">
        <v>4476</v>
      </c>
      <c r="E471" s="13">
        <v>41764</v>
      </c>
      <c r="F471" s="14">
        <v>0.67598379629629635</v>
      </c>
      <c r="G471" s="19">
        <v>0</v>
      </c>
      <c r="H471">
        <v>0</v>
      </c>
      <c r="I471" s="22">
        <f t="shared" si="7"/>
        <v>-3548739.687000066</v>
      </c>
      <c r="N471">
        <v>60</v>
      </c>
      <c r="O471" t="s">
        <v>60</v>
      </c>
      <c r="P471">
        <v>1</v>
      </c>
      <c r="R471">
        <v>1630</v>
      </c>
      <c r="S471" s="13">
        <v>42010</v>
      </c>
      <c r="T471" s="13">
        <v>42010</v>
      </c>
      <c r="W471">
        <v>2015</v>
      </c>
      <c r="X471">
        <v>60</v>
      </c>
      <c r="AC471" t="s">
        <v>104</v>
      </c>
      <c r="AD471" t="s">
        <v>321</v>
      </c>
      <c r="AE471" t="s">
        <v>6335</v>
      </c>
      <c r="AG471">
        <v>69</v>
      </c>
      <c r="AH471">
        <v>12</v>
      </c>
      <c r="AI471" t="s">
        <v>105</v>
      </c>
      <c r="AM471">
        <v>0</v>
      </c>
      <c r="AP471" t="s">
        <v>412</v>
      </c>
    </row>
    <row r="472" spans="1:42" customFormat="1">
      <c r="A472">
        <v>130277</v>
      </c>
      <c r="B472" t="s">
        <v>1021</v>
      </c>
      <c r="C472" t="s">
        <v>1022</v>
      </c>
      <c r="D472" s="19">
        <v>0</v>
      </c>
      <c r="E472" s="13">
        <v>41764</v>
      </c>
      <c r="F472" s="14">
        <v>0.67631944444444436</v>
      </c>
      <c r="G472" s="19">
        <v>296.45</v>
      </c>
      <c r="H472">
        <v>0</v>
      </c>
      <c r="I472" s="22">
        <f t="shared" si="7"/>
        <v>-3549036.1370000662</v>
      </c>
      <c r="M472">
        <v>50738</v>
      </c>
      <c r="N472">
        <v>24</v>
      </c>
      <c r="O472" t="s">
        <v>68</v>
      </c>
      <c r="P472">
        <v>1</v>
      </c>
      <c r="R472">
        <v>557</v>
      </c>
      <c r="S472" s="13">
        <v>41766</v>
      </c>
      <c r="T472" s="13">
        <v>41766</v>
      </c>
      <c r="W472">
        <v>2014</v>
      </c>
      <c r="X472">
        <v>24</v>
      </c>
      <c r="AC472" t="s">
        <v>276</v>
      </c>
      <c r="AD472" t="s">
        <v>321</v>
      </c>
      <c r="AE472" t="s">
        <v>6335</v>
      </c>
      <c r="AG472">
        <v>26</v>
      </c>
      <c r="AH472">
        <v>9</v>
      </c>
      <c r="AI472" t="s">
        <v>54</v>
      </c>
      <c r="AK472">
        <v>0</v>
      </c>
      <c r="AM472">
        <v>0</v>
      </c>
      <c r="AP472" t="s">
        <v>439</v>
      </c>
    </row>
    <row r="473" spans="1:42" customFormat="1">
      <c r="A473">
        <v>129938</v>
      </c>
      <c r="B473" t="s">
        <v>962</v>
      </c>
      <c r="C473" t="s">
        <v>1023</v>
      </c>
      <c r="D473" s="19">
        <v>1765</v>
      </c>
      <c r="E473" s="13">
        <v>41764</v>
      </c>
      <c r="F473" s="14">
        <v>0.6786226851851852</v>
      </c>
      <c r="G473" s="19">
        <v>0</v>
      </c>
      <c r="H473">
        <v>0</v>
      </c>
      <c r="I473" s="22">
        <f t="shared" si="7"/>
        <v>-3547271.1370000662</v>
      </c>
      <c r="N473">
        <v>8</v>
      </c>
      <c r="O473" t="s">
        <v>63</v>
      </c>
      <c r="P473">
        <v>1</v>
      </c>
      <c r="R473">
        <v>1431</v>
      </c>
      <c r="S473" s="13">
        <v>41764</v>
      </c>
      <c r="T473" s="13">
        <v>41764</v>
      </c>
      <c r="W473">
        <v>2014</v>
      </c>
      <c r="X473">
        <v>8</v>
      </c>
      <c r="AC473" t="s">
        <v>70</v>
      </c>
      <c r="AD473" t="s">
        <v>321</v>
      </c>
      <c r="AE473" t="s">
        <v>6335</v>
      </c>
      <c r="AG473">
        <v>56</v>
      </c>
      <c r="AH473">
        <v>1</v>
      </c>
      <c r="AI473" t="s">
        <v>58</v>
      </c>
      <c r="AM473">
        <v>0</v>
      </c>
      <c r="AP473" t="s">
        <v>59</v>
      </c>
    </row>
    <row r="474" spans="1:42" customFormat="1">
      <c r="A474">
        <v>130279</v>
      </c>
      <c r="B474" t="s">
        <v>1024</v>
      </c>
      <c r="C474" t="s">
        <v>1025</v>
      </c>
      <c r="D474" s="19">
        <v>0</v>
      </c>
      <c r="E474" s="13">
        <v>41764</v>
      </c>
      <c r="F474" s="14">
        <v>0.6787037037037037</v>
      </c>
      <c r="G474" s="19">
        <v>5413.71</v>
      </c>
      <c r="H474">
        <v>0</v>
      </c>
      <c r="I474" s="22">
        <f t="shared" si="7"/>
        <v>-3552684.8470000662</v>
      </c>
      <c r="M474">
        <v>46534</v>
      </c>
      <c r="N474">
        <v>24</v>
      </c>
      <c r="O474" t="s">
        <v>68</v>
      </c>
      <c r="P474">
        <v>1</v>
      </c>
      <c r="R474">
        <v>552</v>
      </c>
      <c r="S474" s="13">
        <v>41766</v>
      </c>
      <c r="T474" s="13">
        <v>41766</v>
      </c>
      <c r="W474">
        <v>2014</v>
      </c>
      <c r="X474">
        <v>24</v>
      </c>
      <c r="AC474" t="s">
        <v>128</v>
      </c>
      <c r="AD474" t="s">
        <v>321</v>
      </c>
      <c r="AE474" t="s">
        <v>6335</v>
      </c>
      <c r="AG474">
        <v>26</v>
      </c>
      <c r="AH474">
        <v>9</v>
      </c>
      <c r="AI474" t="s">
        <v>54</v>
      </c>
      <c r="AK474">
        <v>0</v>
      </c>
      <c r="AM474">
        <v>0</v>
      </c>
      <c r="AP474" t="s">
        <v>439</v>
      </c>
    </row>
    <row r="475" spans="1:42" customFormat="1">
      <c r="A475">
        <v>130280</v>
      </c>
      <c r="B475" t="s">
        <v>1026</v>
      </c>
      <c r="C475" t="s">
        <v>1027</v>
      </c>
      <c r="D475" s="19">
        <v>0</v>
      </c>
      <c r="E475" s="13">
        <v>41764</v>
      </c>
      <c r="F475" s="14">
        <v>0.68063657407407396</v>
      </c>
      <c r="G475" s="19">
        <v>108.5</v>
      </c>
      <c r="H475">
        <v>0</v>
      </c>
      <c r="I475" s="22">
        <f t="shared" si="7"/>
        <v>-3552793.3470000662</v>
      </c>
      <c r="M475">
        <v>48604</v>
      </c>
      <c r="N475">
        <v>60</v>
      </c>
      <c r="O475" t="s">
        <v>60</v>
      </c>
      <c r="P475">
        <v>1</v>
      </c>
      <c r="R475">
        <v>1530</v>
      </c>
      <c r="S475" s="13">
        <v>41766</v>
      </c>
      <c r="T475" s="13">
        <v>41982</v>
      </c>
      <c r="W475">
        <v>2014</v>
      </c>
      <c r="X475">
        <v>24</v>
      </c>
      <c r="AC475" t="s">
        <v>84</v>
      </c>
      <c r="AD475" t="s">
        <v>321</v>
      </c>
      <c r="AE475" t="s">
        <v>6336</v>
      </c>
      <c r="AG475">
        <v>26</v>
      </c>
      <c r="AH475">
        <v>8</v>
      </c>
      <c r="AI475" t="s">
        <v>52</v>
      </c>
      <c r="AK475">
        <v>0</v>
      </c>
      <c r="AM475">
        <v>0</v>
      </c>
      <c r="AP475" t="s">
        <v>439</v>
      </c>
    </row>
    <row r="476" spans="1:42" customFormat="1">
      <c r="A476">
        <v>130281</v>
      </c>
      <c r="B476" t="s">
        <v>1028</v>
      </c>
      <c r="C476" t="s">
        <v>1029</v>
      </c>
      <c r="D476" s="19">
        <v>0</v>
      </c>
      <c r="E476" s="13">
        <v>41764</v>
      </c>
      <c r="F476" s="14">
        <v>0.68145833333333339</v>
      </c>
      <c r="G476" s="19">
        <v>515</v>
      </c>
      <c r="H476">
        <v>0</v>
      </c>
      <c r="I476" s="22">
        <f t="shared" si="7"/>
        <v>-3553308.3470000662</v>
      </c>
      <c r="M476">
        <v>46557</v>
      </c>
      <c r="N476">
        <v>24</v>
      </c>
      <c r="O476" t="s">
        <v>68</v>
      </c>
      <c r="P476">
        <v>1</v>
      </c>
      <c r="R476">
        <v>1601</v>
      </c>
      <c r="S476" s="13">
        <v>41766</v>
      </c>
      <c r="T476" s="13">
        <v>41766</v>
      </c>
      <c r="W476">
        <v>2014</v>
      </c>
      <c r="X476">
        <v>24</v>
      </c>
      <c r="AC476" t="s">
        <v>1030</v>
      </c>
      <c r="AD476" t="s">
        <v>321</v>
      </c>
      <c r="AE476" t="s">
        <v>6335</v>
      </c>
      <c r="AG476">
        <v>26</v>
      </c>
      <c r="AH476">
        <v>9</v>
      </c>
      <c r="AI476" t="s">
        <v>54</v>
      </c>
      <c r="AK476">
        <v>0</v>
      </c>
      <c r="AM476">
        <v>0</v>
      </c>
      <c r="AP476" t="s">
        <v>439</v>
      </c>
    </row>
    <row r="477" spans="1:42" customFormat="1">
      <c r="A477">
        <v>137246</v>
      </c>
      <c r="B477" t="s">
        <v>51</v>
      </c>
      <c r="C477" t="s">
        <v>51</v>
      </c>
      <c r="D477" s="19">
        <v>0</v>
      </c>
      <c r="E477" s="13">
        <v>41764</v>
      </c>
      <c r="F477" s="14">
        <v>0.68171296296296291</v>
      </c>
      <c r="G477" s="19">
        <v>1968</v>
      </c>
      <c r="H477">
        <v>0</v>
      </c>
      <c r="I477" s="22">
        <f t="shared" si="7"/>
        <v>-3555276.3470000662</v>
      </c>
      <c r="N477">
        <v>7</v>
      </c>
      <c r="O477" t="s">
        <v>44</v>
      </c>
      <c r="P477">
        <v>1</v>
      </c>
      <c r="R477">
        <v>1449</v>
      </c>
      <c r="S477" s="13">
        <v>41793</v>
      </c>
      <c r="T477" s="13">
        <v>41793</v>
      </c>
      <c r="W477">
        <v>2014</v>
      </c>
      <c r="X477">
        <v>7</v>
      </c>
      <c r="AC477" t="s">
        <v>51</v>
      </c>
      <c r="AD477" t="s">
        <v>322</v>
      </c>
      <c r="AE477" t="s">
        <v>6335</v>
      </c>
      <c r="AG477">
        <v>26</v>
      </c>
      <c r="AH477">
        <v>8</v>
      </c>
      <c r="AI477" t="s">
        <v>52</v>
      </c>
      <c r="AM477">
        <v>0</v>
      </c>
      <c r="AO477">
        <v>71</v>
      </c>
      <c r="AP477" t="s">
        <v>439</v>
      </c>
    </row>
    <row r="478" spans="1:42" customFormat="1">
      <c r="A478">
        <v>137247</v>
      </c>
      <c r="B478" t="s">
        <v>51</v>
      </c>
      <c r="C478" t="s">
        <v>1031</v>
      </c>
      <c r="D478" s="19">
        <v>1968</v>
      </c>
      <c r="E478" s="13">
        <v>41764</v>
      </c>
      <c r="F478" s="14">
        <v>0.68171296296296291</v>
      </c>
      <c r="G478" s="19">
        <v>0</v>
      </c>
      <c r="H478">
        <v>0</v>
      </c>
      <c r="I478" s="22">
        <f t="shared" si="7"/>
        <v>-3553308.3470000662</v>
      </c>
      <c r="N478">
        <v>7</v>
      </c>
      <c r="O478" t="s">
        <v>44</v>
      </c>
      <c r="P478">
        <v>1</v>
      </c>
      <c r="S478" s="13">
        <v>41793</v>
      </c>
      <c r="T478" s="13">
        <v>41793</v>
      </c>
      <c r="W478">
        <v>2014</v>
      </c>
      <c r="X478">
        <v>7</v>
      </c>
      <c r="AA478">
        <v>137246</v>
      </c>
      <c r="AC478" t="s">
        <v>51</v>
      </c>
      <c r="AD478" t="s">
        <v>322</v>
      </c>
      <c r="AE478" t="s">
        <v>6335</v>
      </c>
      <c r="AG478">
        <v>71</v>
      </c>
      <c r="AH478">
        <v>8</v>
      </c>
      <c r="AI478" t="s">
        <v>52</v>
      </c>
      <c r="AM478">
        <v>0</v>
      </c>
      <c r="AP478" t="s">
        <v>614</v>
      </c>
    </row>
    <row r="479" spans="1:42" customFormat="1">
      <c r="A479">
        <v>130282</v>
      </c>
      <c r="B479" t="s">
        <v>1032</v>
      </c>
      <c r="C479" t="s">
        <v>1033</v>
      </c>
      <c r="D479" s="19">
        <v>0</v>
      </c>
      <c r="E479" s="13">
        <v>41764</v>
      </c>
      <c r="F479" s="14">
        <v>0.68182870370370363</v>
      </c>
      <c r="G479" s="19">
        <v>165.9</v>
      </c>
      <c r="H479">
        <v>0</v>
      </c>
      <c r="I479" s="22">
        <f t="shared" si="7"/>
        <v>-3553474.2470000661</v>
      </c>
      <c r="M479">
        <v>47196</v>
      </c>
      <c r="N479">
        <v>24</v>
      </c>
      <c r="O479" t="s">
        <v>68</v>
      </c>
      <c r="P479">
        <v>1</v>
      </c>
      <c r="R479">
        <v>1407</v>
      </c>
      <c r="S479" s="13">
        <v>41766</v>
      </c>
      <c r="T479" s="13">
        <v>41766</v>
      </c>
      <c r="W479">
        <v>2014</v>
      </c>
      <c r="X479">
        <v>24</v>
      </c>
      <c r="AC479" t="s">
        <v>1034</v>
      </c>
      <c r="AD479" t="s">
        <v>321</v>
      </c>
      <c r="AE479" t="s">
        <v>6335</v>
      </c>
      <c r="AG479">
        <v>26</v>
      </c>
      <c r="AH479">
        <v>9</v>
      </c>
      <c r="AI479" t="s">
        <v>54</v>
      </c>
      <c r="AK479">
        <v>0</v>
      </c>
      <c r="AM479">
        <v>0</v>
      </c>
      <c r="AP479" t="s">
        <v>439</v>
      </c>
    </row>
    <row r="480" spans="1:42" customFormat="1">
      <c r="A480">
        <v>137248</v>
      </c>
      <c r="B480" t="s">
        <v>51</v>
      </c>
      <c r="C480" t="s">
        <v>51</v>
      </c>
      <c r="D480" s="19">
        <v>0</v>
      </c>
      <c r="E480" s="13">
        <v>41764</v>
      </c>
      <c r="F480" s="14">
        <v>0.68284722222222216</v>
      </c>
      <c r="G480" s="19">
        <v>1968</v>
      </c>
      <c r="H480">
        <v>0</v>
      </c>
      <c r="I480" s="22">
        <f t="shared" si="7"/>
        <v>-3555442.2470000661</v>
      </c>
      <c r="N480">
        <v>60</v>
      </c>
      <c r="O480" t="s">
        <v>60</v>
      </c>
      <c r="P480">
        <v>1</v>
      </c>
      <c r="R480">
        <v>1449</v>
      </c>
      <c r="S480" s="13">
        <v>41793</v>
      </c>
      <c r="T480" s="13">
        <v>42136</v>
      </c>
      <c r="W480">
        <v>2014</v>
      </c>
      <c r="X480">
        <v>7</v>
      </c>
      <c r="AC480" t="s">
        <v>51</v>
      </c>
      <c r="AD480" t="s">
        <v>322</v>
      </c>
      <c r="AE480" t="s">
        <v>6335</v>
      </c>
      <c r="AG480">
        <v>72</v>
      </c>
      <c r="AH480">
        <v>8</v>
      </c>
      <c r="AI480" t="s">
        <v>52</v>
      </c>
      <c r="AM480">
        <v>0</v>
      </c>
      <c r="AO480">
        <v>26</v>
      </c>
      <c r="AP480" t="s">
        <v>615</v>
      </c>
    </row>
    <row r="481" spans="1:42" customFormat="1">
      <c r="A481">
        <v>137249</v>
      </c>
      <c r="B481" t="s">
        <v>51</v>
      </c>
      <c r="C481" t="s">
        <v>1035</v>
      </c>
      <c r="D481" s="19">
        <v>1968</v>
      </c>
      <c r="E481" s="13">
        <v>41764</v>
      </c>
      <c r="F481" s="14">
        <v>0.68284722222222216</v>
      </c>
      <c r="G481" s="19">
        <v>0</v>
      </c>
      <c r="H481">
        <v>0</v>
      </c>
      <c r="I481" s="22">
        <f t="shared" si="7"/>
        <v>-3553474.2470000661</v>
      </c>
      <c r="N481">
        <v>60</v>
      </c>
      <c r="O481" t="s">
        <v>60</v>
      </c>
      <c r="P481">
        <v>1</v>
      </c>
      <c r="R481">
        <v>1449</v>
      </c>
      <c r="S481" s="13">
        <v>41793</v>
      </c>
      <c r="T481" s="13">
        <v>42136</v>
      </c>
      <c r="W481">
        <v>2014</v>
      </c>
      <c r="X481">
        <v>7</v>
      </c>
      <c r="AA481">
        <v>137248</v>
      </c>
      <c r="AC481" t="s">
        <v>51</v>
      </c>
      <c r="AD481" t="s">
        <v>322</v>
      </c>
      <c r="AE481" t="s">
        <v>6335</v>
      </c>
      <c r="AG481">
        <v>26</v>
      </c>
      <c r="AH481">
        <v>8</v>
      </c>
      <c r="AI481" t="s">
        <v>52</v>
      </c>
      <c r="AM481">
        <v>0</v>
      </c>
      <c r="AP481" t="s">
        <v>439</v>
      </c>
    </row>
    <row r="482" spans="1:42" customFormat="1">
      <c r="A482">
        <v>137250</v>
      </c>
      <c r="B482" t="s">
        <v>51</v>
      </c>
      <c r="C482" t="s">
        <v>51</v>
      </c>
      <c r="D482" s="19">
        <v>0</v>
      </c>
      <c r="E482" s="13">
        <v>41764</v>
      </c>
      <c r="F482" s="14">
        <v>0.68342592592592588</v>
      </c>
      <c r="G482" s="19">
        <v>49000</v>
      </c>
      <c r="H482">
        <v>0</v>
      </c>
      <c r="I482" s="22">
        <f t="shared" si="7"/>
        <v>-3602474.2470000661</v>
      </c>
      <c r="N482">
        <v>60</v>
      </c>
      <c r="O482" t="s">
        <v>60</v>
      </c>
      <c r="P482">
        <v>1</v>
      </c>
      <c r="R482">
        <v>1449</v>
      </c>
      <c r="S482" s="13">
        <v>41793</v>
      </c>
      <c r="T482" s="13">
        <v>42136</v>
      </c>
      <c r="W482">
        <v>2014</v>
      </c>
      <c r="X482">
        <v>7</v>
      </c>
      <c r="AC482" t="s">
        <v>51</v>
      </c>
      <c r="AD482" t="s">
        <v>322</v>
      </c>
      <c r="AE482" t="s">
        <v>6335</v>
      </c>
      <c r="AG482">
        <v>3</v>
      </c>
      <c r="AH482">
        <v>8</v>
      </c>
      <c r="AI482" t="s">
        <v>52</v>
      </c>
      <c r="AM482">
        <v>0</v>
      </c>
      <c r="AO482">
        <v>26</v>
      </c>
      <c r="AP482" t="s">
        <v>80</v>
      </c>
    </row>
    <row r="483" spans="1:42" customFormat="1">
      <c r="A483">
        <v>137251</v>
      </c>
      <c r="B483" t="s">
        <v>51</v>
      </c>
      <c r="C483" t="s">
        <v>1036</v>
      </c>
      <c r="D483" s="19">
        <v>49000</v>
      </c>
      <c r="E483" s="13">
        <v>41764</v>
      </c>
      <c r="F483" s="14">
        <v>0.68342592592592588</v>
      </c>
      <c r="G483" s="19">
        <v>0</v>
      </c>
      <c r="H483">
        <v>0</v>
      </c>
      <c r="I483" s="22">
        <f t="shared" si="7"/>
        <v>-3553474.2470000661</v>
      </c>
      <c r="N483">
        <v>60</v>
      </c>
      <c r="O483" t="s">
        <v>60</v>
      </c>
      <c r="P483">
        <v>1</v>
      </c>
      <c r="R483">
        <v>1449</v>
      </c>
      <c r="S483" s="13">
        <v>41793</v>
      </c>
      <c r="T483" s="13">
        <v>42136</v>
      </c>
      <c r="W483">
        <v>2014</v>
      </c>
      <c r="X483">
        <v>7</v>
      </c>
      <c r="AA483">
        <v>137250</v>
      </c>
      <c r="AC483" t="s">
        <v>51</v>
      </c>
      <c r="AD483" t="s">
        <v>322</v>
      </c>
      <c r="AE483" t="s">
        <v>6335</v>
      </c>
      <c r="AG483">
        <v>26</v>
      </c>
      <c r="AH483">
        <v>8</v>
      </c>
      <c r="AI483" t="s">
        <v>52</v>
      </c>
      <c r="AM483">
        <v>0</v>
      </c>
      <c r="AP483" t="s">
        <v>439</v>
      </c>
    </row>
    <row r="484" spans="1:42" customFormat="1">
      <c r="A484">
        <v>137252</v>
      </c>
      <c r="B484" t="s">
        <v>51</v>
      </c>
      <c r="C484" t="s">
        <v>51</v>
      </c>
      <c r="D484" s="19">
        <v>0</v>
      </c>
      <c r="E484" s="13">
        <v>41764</v>
      </c>
      <c r="F484" s="14">
        <v>0.68366898148148147</v>
      </c>
      <c r="G484" s="19">
        <v>48000</v>
      </c>
      <c r="H484">
        <v>0</v>
      </c>
      <c r="I484" s="22">
        <f t="shared" si="7"/>
        <v>-3601474.2470000661</v>
      </c>
      <c r="N484">
        <v>60</v>
      </c>
      <c r="O484" t="s">
        <v>60</v>
      </c>
      <c r="P484">
        <v>1</v>
      </c>
      <c r="R484">
        <v>1449</v>
      </c>
      <c r="S484" s="13">
        <v>41793</v>
      </c>
      <c r="T484" s="13">
        <v>42136</v>
      </c>
      <c r="W484">
        <v>2014</v>
      </c>
      <c r="X484">
        <v>7</v>
      </c>
      <c r="AC484" t="s">
        <v>51</v>
      </c>
      <c r="AD484" t="s">
        <v>322</v>
      </c>
      <c r="AE484" t="s">
        <v>6335</v>
      </c>
      <c r="AG484">
        <v>3</v>
      </c>
      <c r="AH484">
        <v>8</v>
      </c>
      <c r="AI484" t="s">
        <v>52</v>
      </c>
      <c r="AM484">
        <v>0</v>
      </c>
      <c r="AO484">
        <v>26</v>
      </c>
      <c r="AP484" t="s">
        <v>80</v>
      </c>
    </row>
    <row r="485" spans="1:42" customFormat="1">
      <c r="A485">
        <v>137253</v>
      </c>
      <c r="B485" t="s">
        <v>51</v>
      </c>
      <c r="C485" t="s">
        <v>1037</v>
      </c>
      <c r="D485" s="19">
        <v>48000</v>
      </c>
      <c r="E485" s="13">
        <v>41764</v>
      </c>
      <c r="F485" s="14">
        <v>0.68366898148148147</v>
      </c>
      <c r="G485" s="19">
        <v>0</v>
      </c>
      <c r="H485">
        <v>0</v>
      </c>
      <c r="I485" s="22">
        <f t="shared" si="7"/>
        <v>-3553474.2470000661</v>
      </c>
      <c r="N485">
        <v>60</v>
      </c>
      <c r="O485" t="s">
        <v>60</v>
      </c>
      <c r="P485">
        <v>1</v>
      </c>
      <c r="R485">
        <v>1449</v>
      </c>
      <c r="S485" s="13">
        <v>41793</v>
      </c>
      <c r="T485" s="13">
        <v>42136</v>
      </c>
      <c r="W485">
        <v>2014</v>
      </c>
      <c r="X485">
        <v>7</v>
      </c>
      <c r="AA485">
        <v>137252</v>
      </c>
      <c r="AC485" t="s">
        <v>51</v>
      </c>
      <c r="AD485" t="s">
        <v>322</v>
      </c>
      <c r="AE485" t="s">
        <v>6335</v>
      </c>
      <c r="AG485">
        <v>26</v>
      </c>
      <c r="AH485">
        <v>8</v>
      </c>
      <c r="AI485" t="s">
        <v>52</v>
      </c>
      <c r="AM485">
        <v>0</v>
      </c>
      <c r="AP485" t="s">
        <v>439</v>
      </c>
    </row>
    <row r="486" spans="1:42" customFormat="1">
      <c r="A486">
        <v>130284</v>
      </c>
      <c r="B486" t="s">
        <v>1038</v>
      </c>
      <c r="C486" t="s">
        <v>1039</v>
      </c>
      <c r="D486" s="19">
        <v>0</v>
      </c>
      <c r="E486" s="13">
        <v>41764</v>
      </c>
      <c r="F486" s="14">
        <v>0.68381944444444442</v>
      </c>
      <c r="G486" s="19">
        <v>201.49</v>
      </c>
      <c r="H486">
        <v>0</v>
      </c>
      <c r="I486" s="22">
        <f t="shared" si="7"/>
        <v>-3553675.7370000663</v>
      </c>
      <c r="M486">
        <v>46698</v>
      </c>
      <c r="N486">
        <v>24</v>
      </c>
      <c r="O486" t="s">
        <v>68</v>
      </c>
      <c r="P486">
        <v>1</v>
      </c>
      <c r="R486">
        <v>1572</v>
      </c>
      <c r="S486" s="13">
        <v>41766</v>
      </c>
      <c r="T486" s="13">
        <v>41766</v>
      </c>
      <c r="W486">
        <v>2014</v>
      </c>
      <c r="X486">
        <v>24</v>
      </c>
      <c r="AC486" t="s">
        <v>75</v>
      </c>
      <c r="AD486" t="s">
        <v>321</v>
      </c>
      <c r="AE486" t="s">
        <v>6339</v>
      </c>
      <c r="AG486">
        <v>26</v>
      </c>
      <c r="AH486">
        <v>9</v>
      </c>
      <c r="AI486" t="s">
        <v>54</v>
      </c>
      <c r="AK486">
        <v>0</v>
      </c>
      <c r="AM486">
        <v>0</v>
      </c>
      <c r="AP486" t="s">
        <v>439</v>
      </c>
    </row>
    <row r="487" spans="1:42" customFormat="1">
      <c r="A487">
        <v>137254</v>
      </c>
      <c r="B487" t="s">
        <v>51</v>
      </c>
      <c r="C487" t="s">
        <v>51</v>
      </c>
      <c r="D487" s="19">
        <v>0</v>
      </c>
      <c r="E487" s="13">
        <v>41764</v>
      </c>
      <c r="F487" s="14">
        <v>0.6840046296296296</v>
      </c>
      <c r="G487" s="19">
        <v>47000</v>
      </c>
      <c r="H487">
        <v>0</v>
      </c>
      <c r="I487" s="22">
        <f t="shared" si="7"/>
        <v>-3600675.7370000663</v>
      </c>
      <c r="N487">
        <v>60</v>
      </c>
      <c r="O487" t="s">
        <v>60</v>
      </c>
      <c r="P487">
        <v>1</v>
      </c>
      <c r="R487">
        <v>1449</v>
      </c>
      <c r="S487" s="13">
        <v>41793</v>
      </c>
      <c r="T487" s="13">
        <v>42136</v>
      </c>
      <c r="W487">
        <v>2014</v>
      </c>
      <c r="X487">
        <v>7</v>
      </c>
      <c r="AC487" t="s">
        <v>51</v>
      </c>
      <c r="AD487" t="s">
        <v>322</v>
      </c>
      <c r="AE487" t="s">
        <v>6335</v>
      </c>
      <c r="AG487">
        <v>3</v>
      </c>
      <c r="AH487">
        <v>8</v>
      </c>
      <c r="AI487" t="s">
        <v>52</v>
      </c>
      <c r="AM487">
        <v>0</v>
      </c>
      <c r="AO487">
        <v>26</v>
      </c>
      <c r="AP487" t="s">
        <v>80</v>
      </c>
    </row>
    <row r="488" spans="1:42" customFormat="1">
      <c r="A488">
        <v>137255</v>
      </c>
      <c r="B488" t="s">
        <v>51</v>
      </c>
      <c r="C488" t="s">
        <v>1040</v>
      </c>
      <c r="D488" s="19">
        <v>47000</v>
      </c>
      <c r="E488" s="13">
        <v>41764</v>
      </c>
      <c r="F488" s="14">
        <v>0.6840046296296296</v>
      </c>
      <c r="G488" s="19">
        <v>0</v>
      </c>
      <c r="H488">
        <v>0</v>
      </c>
      <c r="I488" s="22">
        <f t="shared" si="7"/>
        <v>-3553675.7370000663</v>
      </c>
      <c r="N488">
        <v>60</v>
      </c>
      <c r="O488" t="s">
        <v>60</v>
      </c>
      <c r="P488">
        <v>1</v>
      </c>
      <c r="R488">
        <v>1449</v>
      </c>
      <c r="S488" s="13">
        <v>41793</v>
      </c>
      <c r="T488" s="13">
        <v>42136</v>
      </c>
      <c r="W488">
        <v>2014</v>
      </c>
      <c r="X488">
        <v>7</v>
      </c>
      <c r="AA488">
        <v>137254</v>
      </c>
      <c r="AC488" t="s">
        <v>51</v>
      </c>
      <c r="AD488" t="s">
        <v>322</v>
      </c>
      <c r="AE488" t="s">
        <v>6335</v>
      </c>
      <c r="AG488">
        <v>26</v>
      </c>
      <c r="AH488">
        <v>8</v>
      </c>
      <c r="AI488" t="s">
        <v>52</v>
      </c>
      <c r="AM488">
        <v>0</v>
      </c>
      <c r="AP488" t="s">
        <v>439</v>
      </c>
    </row>
    <row r="489" spans="1:42" customFormat="1">
      <c r="A489">
        <v>137256</v>
      </c>
      <c r="B489" t="s">
        <v>51</v>
      </c>
      <c r="C489" t="s">
        <v>51</v>
      </c>
      <c r="D489" s="19">
        <v>0</v>
      </c>
      <c r="E489" s="13">
        <v>41764</v>
      </c>
      <c r="F489" s="14">
        <v>0.68418981481481478</v>
      </c>
      <c r="G489" s="19">
        <v>46000</v>
      </c>
      <c r="H489">
        <v>0</v>
      </c>
      <c r="I489" s="22">
        <f t="shared" si="7"/>
        <v>-3599675.7370000663</v>
      </c>
      <c r="N489">
        <v>60</v>
      </c>
      <c r="O489" t="s">
        <v>60</v>
      </c>
      <c r="P489">
        <v>1</v>
      </c>
      <c r="R489">
        <v>1449</v>
      </c>
      <c r="S489" s="13">
        <v>41793</v>
      </c>
      <c r="T489" s="13">
        <v>42136</v>
      </c>
      <c r="W489">
        <v>2014</v>
      </c>
      <c r="X489">
        <v>7</v>
      </c>
      <c r="AC489" t="s">
        <v>51</v>
      </c>
      <c r="AD489" t="s">
        <v>322</v>
      </c>
      <c r="AE489" t="s">
        <v>6335</v>
      </c>
      <c r="AG489">
        <v>3</v>
      </c>
      <c r="AH489">
        <v>8</v>
      </c>
      <c r="AI489" t="s">
        <v>52</v>
      </c>
      <c r="AM489">
        <v>0</v>
      </c>
      <c r="AO489">
        <v>26</v>
      </c>
      <c r="AP489" t="s">
        <v>80</v>
      </c>
    </row>
    <row r="490" spans="1:42" customFormat="1">
      <c r="A490">
        <v>137257</v>
      </c>
      <c r="B490" t="s">
        <v>51</v>
      </c>
      <c r="C490" t="s">
        <v>1041</v>
      </c>
      <c r="D490" s="19">
        <v>46000</v>
      </c>
      <c r="E490" s="13">
        <v>41764</v>
      </c>
      <c r="F490" s="14">
        <v>0.68418981481481478</v>
      </c>
      <c r="G490" s="19">
        <v>0</v>
      </c>
      <c r="H490">
        <v>0</v>
      </c>
      <c r="I490" s="22">
        <f t="shared" si="7"/>
        <v>-3553675.7370000663</v>
      </c>
      <c r="N490">
        <v>60</v>
      </c>
      <c r="O490" t="s">
        <v>60</v>
      </c>
      <c r="P490">
        <v>1</v>
      </c>
      <c r="R490">
        <v>1449</v>
      </c>
      <c r="S490" s="13">
        <v>41793</v>
      </c>
      <c r="T490" s="13">
        <v>42136</v>
      </c>
      <c r="W490">
        <v>2014</v>
      </c>
      <c r="X490">
        <v>7</v>
      </c>
      <c r="AA490">
        <v>137256</v>
      </c>
      <c r="AC490" t="s">
        <v>51</v>
      </c>
      <c r="AD490" t="s">
        <v>322</v>
      </c>
      <c r="AE490" t="s">
        <v>6335</v>
      </c>
      <c r="AG490">
        <v>26</v>
      </c>
      <c r="AH490">
        <v>8</v>
      </c>
      <c r="AI490" t="s">
        <v>52</v>
      </c>
      <c r="AM490">
        <v>0</v>
      </c>
      <c r="AP490" t="s">
        <v>439</v>
      </c>
    </row>
    <row r="491" spans="1:42" customFormat="1">
      <c r="A491">
        <v>130285</v>
      </c>
      <c r="B491" t="s">
        <v>1042</v>
      </c>
      <c r="C491" t="s">
        <v>1043</v>
      </c>
      <c r="D491" s="19">
        <v>0</v>
      </c>
      <c r="E491" s="13">
        <v>41764</v>
      </c>
      <c r="F491" s="14">
        <v>0.68428240740740742</v>
      </c>
      <c r="G491" s="19">
        <v>896.01</v>
      </c>
      <c r="H491">
        <v>0</v>
      </c>
      <c r="I491" s="22">
        <f t="shared" si="7"/>
        <v>-3554571.7470000661</v>
      </c>
      <c r="M491">
        <v>47206</v>
      </c>
      <c r="N491">
        <v>24</v>
      </c>
      <c r="O491" t="s">
        <v>68</v>
      </c>
      <c r="P491">
        <v>1</v>
      </c>
      <c r="R491">
        <v>1422</v>
      </c>
      <c r="S491" s="13">
        <v>41766</v>
      </c>
      <c r="T491" s="13">
        <v>41766</v>
      </c>
      <c r="W491">
        <v>2014</v>
      </c>
      <c r="X491">
        <v>24</v>
      </c>
      <c r="AC491" t="s">
        <v>164</v>
      </c>
      <c r="AD491" t="s">
        <v>321</v>
      </c>
      <c r="AE491" t="s">
        <v>6335</v>
      </c>
      <c r="AG491">
        <v>26</v>
      </c>
      <c r="AH491">
        <v>9</v>
      </c>
      <c r="AI491" t="s">
        <v>54</v>
      </c>
      <c r="AK491">
        <v>0</v>
      </c>
      <c r="AM491">
        <v>0</v>
      </c>
      <c r="AP491" t="s">
        <v>439</v>
      </c>
    </row>
    <row r="492" spans="1:42" customFormat="1">
      <c r="A492">
        <v>137258</v>
      </c>
      <c r="B492" t="s">
        <v>51</v>
      </c>
      <c r="C492" t="s">
        <v>51</v>
      </c>
      <c r="D492" s="19">
        <v>0</v>
      </c>
      <c r="E492" s="13">
        <v>41764</v>
      </c>
      <c r="F492" s="14">
        <v>0.68438657407407411</v>
      </c>
      <c r="G492" s="19">
        <v>42532.97</v>
      </c>
      <c r="H492">
        <v>0</v>
      </c>
      <c r="I492" s="22">
        <f t="shared" si="7"/>
        <v>-3597104.7170000663</v>
      </c>
      <c r="N492">
        <v>60</v>
      </c>
      <c r="O492" t="s">
        <v>60</v>
      </c>
      <c r="P492">
        <v>1</v>
      </c>
      <c r="R492">
        <v>1449</v>
      </c>
      <c r="S492" s="13">
        <v>41793</v>
      </c>
      <c r="T492" s="13">
        <v>42136</v>
      </c>
      <c r="W492">
        <v>2014</v>
      </c>
      <c r="X492">
        <v>7</v>
      </c>
      <c r="AC492" t="s">
        <v>51</v>
      </c>
      <c r="AD492" t="s">
        <v>322</v>
      </c>
      <c r="AE492" t="s">
        <v>6335</v>
      </c>
      <c r="AG492">
        <v>3</v>
      </c>
      <c r="AH492">
        <v>8</v>
      </c>
      <c r="AI492" t="s">
        <v>52</v>
      </c>
      <c r="AM492">
        <v>0</v>
      </c>
      <c r="AO492">
        <v>26</v>
      </c>
      <c r="AP492" t="s">
        <v>80</v>
      </c>
    </row>
    <row r="493" spans="1:42" customFormat="1">
      <c r="A493">
        <v>137259</v>
      </c>
      <c r="B493" t="s">
        <v>51</v>
      </c>
      <c r="C493" t="s">
        <v>1044</v>
      </c>
      <c r="D493" s="19">
        <v>42532.97</v>
      </c>
      <c r="E493" s="13">
        <v>41764</v>
      </c>
      <c r="F493" s="14">
        <v>0.68438657407407411</v>
      </c>
      <c r="G493" s="19">
        <v>0</v>
      </c>
      <c r="H493">
        <v>0</v>
      </c>
      <c r="I493" s="22">
        <f t="shared" si="7"/>
        <v>-3554571.7470000661</v>
      </c>
      <c r="N493">
        <v>60</v>
      </c>
      <c r="O493" t="s">
        <v>60</v>
      </c>
      <c r="P493">
        <v>1</v>
      </c>
      <c r="R493">
        <v>1449</v>
      </c>
      <c r="S493" s="13">
        <v>41793</v>
      </c>
      <c r="T493" s="13">
        <v>42136</v>
      </c>
      <c r="W493">
        <v>2014</v>
      </c>
      <c r="X493">
        <v>7</v>
      </c>
      <c r="AA493">
        <v>137258</v>
      </c>
      <c r="AC493" t="s">
        <v>51</v>
      </c>
      <c r="AD493" t="s">
        <v>322</v>
      </c>
      <c r="AE493" t="s">
        <v>6335</v>
      </c>
      <c r="AG493">
        <v>26</v>
      </c>
      <c r="AH493">
        <v>8</v>
      </c>
      <c r="AI493" t="s">
        <v>52</v>
      </c>
      <c r="AM493">
        <v>0</v>
      </c>
      <c r="AP493" t="s">
        <v>439</v>
      </c>
    </row>
    <row r="494" spans="1:42" customFormat="1">
      <c r="A494">
        <v>130286</v>
      </c>
      <c r="B494" t="s">
        <v>1045</v>
      </c>
      <c r="C494" t="s">
        <v>1046</v>
      </c>
      <c r="D494" s="19">
        <v>0</v>
      </c>
      <c r="E494" s="13">
        <v>41764</v>
      </c>
      <c r="F494" s="14">
        <v>0.68461805555555555</v>
      </c>
      <c r="G494" s="19">
        <v>1120.67</v>
      </c>
      <c r="H494">
        <v>0</v>
      </c>
      <c r="I494" s="22">
        <f t="shared" si="7"/>
        <v>-3555692.417000066</v>
      </c>
      <c r="M494">
        <v>45702</v>
      </c>
      <c r="N494">
        <v>24</v>
      </c>
      <c r="O494" t="s">
        <v>68</v>
      </c>
      <c r="P494">
        <v>1</v>
      </c>
      <c r="R494">
        <v>1394</v>
      </c>
      <c r="S494" s="13">
        <v>41766</v>
      </c>
      <c r="T494" s="13">
        <v>41766</v>
      </c>
      <c r="W494">
        <v>2014</v>
      </c>
      <c r="X494">
        <v>24</v>
      </c>
      <c r="AC494" t="s">
        <v>201</v>
      </c>
      <c r="AD494" t="s">
        <v>321</v>
      </c>
      <c r="AE494" t="s">
        <v>6335</v>
      </c>
      <c r="AG494">
        <v>4</v>
      </c>
      <c r="AH494">
        <v>9</v>
      </c>
      <c r="AI494" t="s">
        <v>54</v>
      </c>
      <c r="AK494">
        <v>0</v>
      </c>
      <c r="AM494">
        <v>0</v>
      </c>
      <c r="AP494" t="s">
        <v>639</v>
      </c>
    </row>
    <row r="495" spans="1:42" customFormat="1">
      <c r="A495">
        <v>130287</v>
      </c>
      <c r="B495" t="s">
        <v>1047</v>
      </c>
      <c r="C495" t="s">
        <v>1048</v>
      </c>
      <c r="D495" s="19">
        <v>0</v>
      </c>
      <c r="E495" s="13">
        <v>41764</v>
      </c>
      <c r="F495" s="14">
        <v>0.68488425925925922</v>
      </c>
      <c r="G495" s="19">
        <v>750</v>
      </c>
      <c r="H495">
        <v>0</v>
      </c>
      <c r="I495" s="22">
        <f t="shared" si="7"/>
        <v>-3556442.417000066</v>
      </c>
      <c r="M495">
        <v>47312</v>
      </c>
      <c r="N495">
        <v>24</v>
      </c>
      <c r="O495" t="s">
        <v>68</v>
      </c>
      <c r="P495">
        <v>1</v>
      </c>
      <c r="R495">
        <v>158</v>
      </c>
      <c r="S495" s="13">
        <v>41766</v>
      </c>
      <c r="T495" s="13">
        <v>41766</v>
      </c>
      <c r="W495">
        <v>2014</v>
      </c>
      <c r="X495">
        <v>24</v>
      </c>
      <c r="AC495" t="s">
        <v>273</v>
      </c>
      <c r="AD495" t="s">
        <v>321</v>
      </c>
      <c r="AE495" t="s">
        <v>6335</v>
      </c>
      <c r="AG495">
        <v>4</v>
      </c>
      <c r="AH495">
        <v>9</v>
      </c>
      <c r="AI495" t="s">
        <v>54</v>
      </c>
      <c r="AK495">
        <v>0</v>
      </c>
      <c r="AM495">
        <v>0</v>
      </c>
      <c r="AP495" t="s">
        <v>639</v>
      </c>
    </row>
    <row r="496" spans="1:42" customFormat="1">
      <c r="A496">
        <v>130288</v>
      </c>
      <c r="B496" t="s">
        <v>1049</v>
      </c>
      <c r="C496" t="s">
        <v>1050</v>
      </c>
      <c r="D496" s="19">
        <v>0</v>
      </c>
      <c r="E496" s="13">
        <v>41764</v>
      </c>
      <c r="F496" s="14">
        <v>0.68546296296296294</v>
      </c>
      <c r="G496" s="19">
        <v>108</v>
      </c>
      <c r="H496">
        <v>0</v>
      </c>
      <c r="I496" s="22">
        <f t="shared" si="7"/>
        <v>-3556550.417000066</v>
      </c>
      <c r="M496">
        <v>47417</v>
      </c>
      <c r="N496">
        <v>24</v>
      </c>
      <c r="O496" t="s">
        <v>68</v>
      </c>
      <c r="P496">
        <v>1</v>
      </c>
      <c r="R496">
        <v>1544</v>
      </c>
      <c r="S496" s="13">
        <v>41766</v>
      </c>
      <c r="T496" s="13">
        <v>41766</v>
      </c>
      <c r="W496">
        <v>2014</v>
      </c>
      <c r="X496">
        <v>24</v>
      </c>
      <c r="AC496" t="s">
        <v>86</v>
      </c>
      <c r="AD496" t="s">
        <v>321</v>
      </c>
      <c r="AE496" t="s">
        <v>6334</v>
      </c>
      <c r="AG496">
        <v>4</v>
      </c>
      <c r="AH496">
        <v>9</v>
      </c>
      <c r="AI496" t="s">
        <v>54</v>
      </c>
      <c r="AK496">
        <v>0</v>
      </c>
      <c r="AM496">
        <v>0</v>
      </c>
      <c r="AP496" t="s">
        <v>639</v>
      </c>
    </row>
    <row r="497" spans="1:42" customFormat="1">
      <c r="A497">
        <v>130289</v>
      </c>
      <c r="B497" t="s">
        <v>1051</v>
      </c>
      <c r="C497" t="s">
        <v>1052</v>
      </c>
      <c r="D497" s="19">
        <v>0</v>
      </c>
      <c r="E497" s="13">
        <v>41764</v>
      </c>
      <c r="F497" s="14">
        <v>0.68593749999999998</v>
      </c>
      <c r="G497" s="19">
        <v>28.5</v>
      </c>
      <c r="H497">
        <v>0</v>
      </c>
      <c r="I497" s="22">
        <f t="shared" si="7"/>
        <v>-3556578.917000066</v>
      </c>
      <c r="M497">
        <v>47214</v>
      </c>
      <c r="N497">
        <v>24</v>
      </c>
      <c r="O497" t="s">
        <v>68</v>
      </c>
      <c r="P497">
        <v>1</v>
      </c>
      <c r="R497">
        <v>169</v>
      </c>
      <c r="S497" s="13">
        <v>41766</v>
      </c>
      <c r="T497" s="13">
        <v>41766</v>
      </c>
      <c r="W497">
        <v>2014</v>
      </c>
      <c r="X497">
        <v>24</v>
      </c>
      <c r="AC497" t="s">
        <v>1053</v>
      </c>
      <c r="AD497" t="s">
        <v>321</v>
      </c>
      <c r="AE497" t="s">
        <v>6335</v>
      </c>
      <c r="AG497">
        <v>4</v>
      </c>
      <c r="AH497">
        <v>9</v>
      </c>
      <c r="AI497" t="s">
        <v>54</v>
      </c>
      <c r="AK497">
        <v>0</v>
      </c>
      <c r="AM497">
        <v>0</v>
      </c>
      <c r="AP497" t="s">
        <v>639</v>
      </c>
    </row>
    <row r="498" spans="1:42" customFormat="1">
      <c r="A498">
        <v>130290</v>
      </c>
      <c r="B498" t="s">
        <v>1054</v>
      </c>
      <c r="C498" t="s">
        <v>1055</v>
      </c>
      <c r="D498" s="19">
        <v>0</v>
      </c>
      <c r="E498" s="13">
        <v>41764</v>
      </c>
      <c r="F498" s="14">
        <v>0.68666666666666665</v>
      </c>
      <c r="G498" s="19">
        <v>129.6</v>
      </c>
      <c r="H498">
        <v>0</v>
      </c>
      <c r="I498" s="22">
        <f t="shared" si="7"/>
        <v>-3556708.5170000661</v>
      </c>
      <c r="M498">
        <v>47310</v>
      </c>
      <c r="N498">
        <v>24</v>
      </c>
      <c r="O498" t="s">
        <v>68</v>
      </c>
      <c r="P498">
        <v>1</v>
      </c>
      <c r="R498">
        <v>366</v>
      </c>
      <c r="S498" s="13">
        <v>41766</v>
      </c>
      <c r="T498" s="13">
        <v>41766</v>
      </c>
      <c r="W498">
        <v>2014</v>
      </c>
      <c r="X498">
        <v>24</v>
      </c>
      <c r="AC498" t="s">
        <v>1056</v>
      </c>
      <c r="AD498" t="s">
        <v>321</v>
      </c>
      <c r="AE498" t="s">
        <v>6335</v>
      </c>
      <c r="AG498">
        <v>4</v>
      </c>
      <c r="AH498">
        <v>9</v>
      </c>
      <c r="AI498" t="s">
        <v>54</v>
      </c>
      <c r="AK498">
        <v>0</v>
      </c>
      <c r="AM498">
        <v>0</v>
      </c>
      <c r="AP498" t="s">
        <v>639</v>
      </c>
    </row>
    <row r="499" spans="1:42" customFormat="1">
      <c r="A499">
        <v>137260</v>
      </c>
      <c r="B499" t="s">
        <v>1057</v>
      </c>
      <c r="C499" t="s">
        <v>1058</v>
      </c>
      <c r="D499" s="19">
        <v>0</v>
      </c>
      <c r="E499" s="13">
        <v>41764</v>
      </c>
      <c r="F499" s="14">
        <v>0.68813657407407414</v>
      </c>
      <c r="G499" s="19">
        <v>85.41</v>
      </c>
      <c r="H499">
        <v>0</v>
      </c>
      <c r="I499" s="22">
        <f t="shared" si="7"/>
        <v>-3556793.9270000663</v>
      </c>
      <c r="M499">
        <v>56029</v>
      </c>
      <c r="N499">
        <v>60</v>
      </c>
      <c r="O499" t="s">
        <v>60</v>
      </c>
      <c r="P499">
        <v>1</v>
      </c>
      <c r="R499">
        <v>575</v>
      </c>
      <c r="S499" s="13">
        <v>41793</v>
      </c>
      <c r="T499" s="13">
        <v>41982</v>
      </c>
      <c r="W499">
        <v>2014</v>
      </c>
      <c r="X499">
        <v>7</v>
      </c>
      <c r="AC499" t="s">
        <v>61</v>
      </c>
      <c r="AD499" t="s">
        <v>322</v>
      </c>
      <c r="AE499" t="s">
        <v>6335</v>
      </c>
      <c r="AG499">
        <v>26</v>
      </c>
      <c r="AH499">
        <v>8</v>
      </c>
      <c r="AI499" t="s">
        <v>52</v>
      </c>
      <c r="AK499">
        <v>0</v>
      </c>
      <c r="AM499">
        <v>0</v>
      </c>
      <c r="AP499" t="s">
        <v>439</v>
      </c>
    </row>
    <row r="500" spans="1:42" customFormat="1">
      <c r="A500">
        <v>130291</v>
      </c>
      <c r="B500" t="s">
        <v>1059</v>
      </c>
      <c r="C500" t="s">
        <v>1060</v>
      </c>
      <c r="D500" s="19">
        <v>0</v>
      </c>
      <c r="E500" s="13">
        <v>41764</v>
      </c>
      <c r="F500" s="14">
        <v>0.68815972222222221</v>
      </c>
      <c r="G500" s="19">
        <v>92.12</v>
      </c>
      <c r="H500">
        <v>0</v>
      </c>
      <c r="I500" s="22">
        <f t="shared" si="7"/>
        <v>-3556886.0470000664</v>
      </c>
      <c r="M500">
        <v>51515</v>
      </c>
      <c r="N500">
        <v>24</v>
      </c>
      <c r="O500" t="s">
        <v>68</v>
      </c>
      <c r="P500">
        <v>1</v>
      </c>
      <c r="R500">
        <v>572</v>
      </c>
      <c r="S500" s="13">
        <v>41766</v>
      </c>
      <c r="T500" s="13">
        <v>41766</v>
      </c>
      <c r="W500">
        <v>2014</v>
      </c>
      <c r="X500">
        <v>24</v>
      </c>
      <c r="AC500" t="s">
        <v>261</v>
      </c>
      <c r="AD500" t="s">
        <v>321</v>
      </c>
      <c r="AE500" t="s">
        <v>6335</v>
      </c>
      <c r="AG500">
        <v>4</v>
      </c>
      <c r="AH500">
        <v>9</v>
      </c>
      <c r="AI500" t="s">
        <v>54</v>
      </c>
      <c r="AK500">
        <v>0</v>
      </c>
      <c r="AM500">
        <v>0</v>
      </c>
      <c r="AP500" t="s">
        <v>639</v>
      </c>
    </row>
    <row r="501" spans="1:42" customFormat="1">
      <c r="A501">
        <v>130938</v>
      </c>
      <c r="B501" t="s">
        <v>1061</v>
      </c>
      <c r="C501" t="s">
        <v>1062</v>
      </c>
      <c r="D501" s="19">
        <v>2052.81</v>
      </c>
      <c r="E501" s="13">
        <v>41764</v>
      </c>
      <c r="F501" s="14">
        <v>0.6896064814814814</v>
      </c>
      <c r="G501" s="19">
        <v>0</v>
      </c>
      <c r="H501">
        <v>0</v>
      </c>
      <c r="I501" s="22">
        <f t="shared" si="7"/>
        <v>-3554833.2370000663</v>
      </c>
      <c r="N501">
        <v>8</v>
      </c>
      <c r="O501" t="s">
        <v>63</v>
      </c>
      <c r="P501">
        <v>1</v>
      </c>
      <c r="R501">
        <v>1431</v>
      </c>
      <c r="S501" s="13">
        <v>41773</v>
      </c>
      <c r="T501" s="13">
        <v>41773</v>
      </c>
      <c r="W501">
        <v>2014</v>
      </c>
      <c r="X501">
        <v>8</v>
      </c>
      <c r="AC501" t="s">
        <v>70</v>
      </c>
      <c r="AD501" t="s">
        <v>321</v>
      </c>
      <c r="AE501" t="s">
        <v>6335</v>
      </c>
      <c r="AG501">
        <v>26</v>
      </c>
      <c r="AH501">
        <v>3</v>
      </c>
      <c r="AI501" t="s">
        <v>64</v>
      </c>
      <c r="AM501">
        <v>0</v>
      </c>
      <c r="AP501" t="s">
        <v>439</v>
      </c>
    </row>
    <row r="502" spans="1:42" customFormat="1">
      <c r="A502">
        <v>137261</v>
      </c>
      <c r="B502" t="s">
        <v>1063</v>
      </c>
      <c r="C502" t="s">
        <v>1063</v>
      </c>
      <c r="D502" s="19">
        <v>859.5</v>
      </c>
      <c r="E502" s="13">
        <v>41764</v>
      </c>
      <c r="F502" s="14">
        <v>0.69584490740740745</v>
      </c>
      <c r="G502" s="19">
        <v>0</v>
      </c>
      <c r="H502">
        <v>0</v>
      </c>
      <c r="I502" s="22">
        <f t="shared" si="7"/>
        <v>-3553973.7370000663</v>
      </c>
      <c r="N502">
        <v>24</v>
      </c>
      <c r="O502" t="s">
        <v>68</v>
      </c>
      <c r="P502">
        <v>1</v>
      </c>
      <c r="R502">
        <v>1272</v>
      </c>
      <c r="S502" s="13">
        <v>41793</v>
      </c>
      <c r="T502" s="13">
        <v>41793</v>
      </c>
      <c r="W502">
        <v>2014</v>
      </c>
      <c r="X502">
        <v>24</v>
      </c>
      <c r="AC502" t="s">
        <v>151</v>
      </c>
      <c r="AD502" t="s">
        <v>322</v>
      </c>
      <c r="AE502" t="s">
        <v>6335</v>
      </c>
      <c r="AG502">
        <v>12</v>
      </c>
      <c r="AH502">
        <v>9</v>
      </c>
      <c r="AI502" t="s">
        <v>54</v>
      </c>
      <c r="AM502">
        <v>0</v>
      </c>
      <c r="AP502" t="s">
        <v>352</v>
      </c>
    </row>
    <row r="503" spans="1:42" customFormat="1">
      <c r="A503">
        <v>137262</v>
      </c>
      <c r="B503" t="s">
        <v>1064</v>
      </c>
      <c r="C503" t="s">
        <v>1064</v>
      </c>
      <c r="D503" s="19">
        <v>8974.89</v>
      </c>
      <c r="E503" s="13">
        <v>41764</v>
      </c>
      <c r="F503" s="14">
        <v>0.69680555555555557</v>
      </c>
      <c r="G503" s="19">
        <v>0</v>
      </c>
      <c r="H503">
        <v>0</v>
      </c>
      <c r="I503" s="22">
        <f t="shared" si="7"/>
        <v>-3544998.8470000662</v>
      </c>
      <c r="N503">
        <v>24</v>
      </c>
      <c r="O503" t="s">
        <v>68</v>
      </c>
      <c r="P503">
        <v>1</v>
      </c>
      <c r="R503">
        <v>1449</v>
      </c>
      <c r="S503" s="13">
        <v>41793</v>
      </c>
      <c r="T503" s="13">
        <v>41793</v>
      </c>
      <c r="W503">
        <v>2014</v>
      </c>
      <c r="X503">
        <v>24</v>
      </c>
      <c r="AC503" t="s">
        <v>51</v>
      </c>
      <c r="AD503" t="s">
        <v>322</v>
      </c>
      <c r="AE503" t="s">
        <v>6335</v>
      </c>
      <c r="AG503">
        <v>12</v>
      </c>
      <c r="AH503">
        <v>9</v>
      </c>
      <c r="AI503" t="s">
        <v>54</v>
      </c>
      <c r="AM503">
        <v>0</v>
      </c>
      <c r="AP503" t="s">
        <v>352</v>
      </c>
    </row>
    <row r="504" spans="1:42" customFormat="1">
      <c r="A504">
        <v>137263</v>
      </c>
      <c r="B504" t="s">
        <v>1065</v>
      </c>
      <c r="C504" t="s">
        <v>1066</v>
      </c>
      <c r="D504" s="19">
        <v>0</v>
      </c>
      <c r="E504" s="13">
        <v>41764</v>
      </c>
      <c r="F504" s="14">
        <v>0.69828703703703709</v>
      </c>
      <c r="G504" s="19">
        <v>1284</v>
      </c>
      <c r="H504">
        <v>0</v>
      </c>
      <c r="I504" s="22">
        <f t="shared" si="7"/>
        <v>-3546282.8470000662</v>
      </c>
      <c r="N504">
        <v>24</v>
      </c>
      <c r="O504" t="s">
        <v>68</v>
      </c>
      <c r="P504">
        <v>1</v>
      </c>
      <c r="R504">
        <v>569</v>
      </c>
      <c r="S504" s="13">
        <v>41793</v>
      </c>
      <c r="T504" s="13">
        <v>41793</v>
      </c>
      <c r="W504">
        <v>2014</v>
      </c>
      <c r="X504">
        <v>24</v>
      </c>
      <c r="AC504" t="s">
        <v>108</v>
      </c>
      <c r="AD504" t="s">
        <v>322</v>
      </c>
      <c r="AE504" t="s">
        <v>6335</v>
      </c>
      <c r="AG504">
        <v>12</v>
      </c>
      <c r="AH504">
        <v>9</v>
      </c>
      <c r="AI504" t="s">
        <v>54</v>
      </c>
      <c r="AM504">
        <v>0</v>
      </c>
      <c r="AP504" t="s">
        <v>352</v>
      </c>
    </row>
    <row r="505" spans="1:42" customFormat="1">
      <c r="A505">
        <v>130292</v>
      </c>
      <c r="B505" t="s">
        <v>1067</v>
      </c>
      <c r="C505" t="s">
        <v>1068</v>
      </c>
      <c r="D505" s="19">
        <v>0</v>
      </c>
      <c r="E505" s="13">
        <v>41764</v>
      </c>
      <c r="F505" s="14">
        <v>0.70246527777777779</v>
      </c>
      <c r="G505" s="19">
        <v>73.069999999999993</v>
      </c>
      <c r="H505">
        <v>0</v>
      </c>
      <c r="I505" s="22">
        <f t="shared" si="7"/>
        <v>-3546355.917000066</v>
      </c>
      <c r="M505">
        <v>48606</v>
      </c>
      <c r="N505">
        <v>24</v>
      </c>
      <c r="O505" t="s">
        <v>68</v>
      </c>
      <c r="P505">
        <v>1</v>
      </c>
      <c r="R505">
        <v>1530</v>
      </c>
      <c r="S505" s="13">
        <v>41766</v>
      </c>
      <c r="T505" s="13">
        <v>41766</v>
      </c>
      <c r="W505">
        <v>2014</v>
      </c>
      <c r="X505">
        <v>24</v>
      </c>
      <c r="AC505" t="s">
        <v>84</v>
      </c>
      <c r="AD505" t="s">
        <v>321</v>
      </c>
      <c r="AE505" t="s">
        <v>6336</v>
      </c>
      <c r="AG505">
        <v>4</v>
      </c>
      <c r="AH505">
        <v>9</v>
      </c>
      <c r="AI505" t="s">
        <v>54</v>
      </c>
      <c r="AK505">
        <v>0</v>
      </c>
      <c r="AM505">
        <v>0</v>
      </c>
      <c r="AP505" t="s">
        <v>639</v>
      </c>
    </row>
    <row r="506" spans="1:42" customFormat="1">
      <c r="A506">
        <v>130293</v>
      </c>
      <c r="B506" t="s">
        <v>1069</v>
      </c>
      <c r="C506" t="s">
        <v>1070</v>
      </c>
      <c r="D506" s="19">
        <v>0</v>
      </c>
      <c r="E506" s="13">
        <v>41764</v>
      </c>
      <c r="F506" s="14">
        <v>0.70387731481481486</v>
      </c>
      <c r="G506" s="19">
        <v>134.30000000000001</v>
      </c>
      <c r="H506">
        <v>0</v>
      </c>
      <c r="I506" s="22">
        <f t="shared" si="7"/>
        <v>-3546490.2170000658</v>
      </c>
      <c r="M506">
        <v>47210</v>
      </c>
      <c r="N506">
        <v>7</v>
      </c>
      <c r="O506" t="s">
        <v>44</v>
      </c>
      <c r="P506">
        <v>1</v>
      </c>
      <c r="R506">
        <v>1530</v>
      </c>
      <c r="S506" s="13">
        <v>41766</v>
      </c>
      <c r="T506" s="13">
        <v>41786</v>
      </c>
      <c r="W506">
        <v>2014</v>
      </c>
      <c r="X506">
        <v>24</v>
      </c>
      <c r="AC506" t="s">
        <v>84</v>
      </c>
      <c r="AD506" t="s">
        <v>321</v>
      </c>
      <c r="AE506" t="s">
        <v>6336</v>
      </c>
      <c r="AG506">
        <v>4</v>
      </c>
      <c r="AH506">
        <v>9</v>
      </c>
      <c r="AI506" t="s">
        <v>54</v>
      </c>
      <c r="AK506">
        <v>0</v>
      </c>
      <c r="AM506">
        <v>0</v>
      </c>
      <c r="AP506" t="s">
        <v>639</v>
      </c>
    </row>
    <row r="507" spans="1:42" customFormat="1">
      <c r="A507">
        <v>130294</v>
      </c>
      <c r="B507" t="s">
        <v>1071</v>
      </c>
      <c r="C507" t="s">
        <v>1072</v>
      </c>
      <c r="D507" s="19">
        <v>0</v>
      </c>
      <c r="E507" s="13">
        <v>41764</v>
      </c>
      <c r="F507" s="14">
        <v>0.70535879629629628</v>
      </c>
      <c r="G507" s="19">
        <v>3497.02</v>
      </c>
      <c r="H507">
        <v>0</v>
      </c>
      <c r="I507" s="22">
        <f t="shared" si="7"/>
        <v>-3549987.2370000659</v>
      </c>
      <c r="M507">
        <v>51516</v>
      </c>
      <c r="N507">
        <v>24</v>
      </c>
      <c r="O507" t="s">
        <v>68</v>
      </c>
      <c r="P507">
        <v>1</v>
      </c>
      <c r="R507">
        <v>1071</v>
      </c>
      <c r="S507" s="13">
        <v>41766</v>
      </c>
      <c r="T507" s="13">
        <v>41766</v>
      </c>
      <c r="W507">
        <v>2014</v>
      </c>
      <c r="X507">
        <v>24</v>
      </c>
      <c r="AC507" t="s">
        <v>87</v>
      </c>
      <c r="AD507" t="s">
        <v>321</v>
      </c>
      <c r="AE507" t="s">
        <v>6338</v>
      </c>
      <c r="AG507">
        <v>26</v>
      </c>
      <c r="AH507">
        <v>9</v>
      </c>
      <c r="AI507" t="s">
        <v>54</v>
      </c>
      <c r="AK507">
        <v>0</v>
      </c>
      <c r="AM507">
        <v>0</v>
      </c>
      <c r="AP507" t="s">
        <v>439</v>
      </c>
    </row>
    <row r="508" spans="1:42" customFormat="1">
      <c r="A508">
        <v>130295</v>
      </c>
      <c r="B508" t="s">
        <v>1073</v>
      </c>
      <c r="C508" t="s">
        <v>1074</v>
      </c>
      <c r="D508" s="19">
        <v>0</v>
      </c>
      <c r="E508" s="13">
        <v>41764</v>
      </c>
      <c r="F508" s="14">
        <v>0.70574074074074078</v>
      </c>
      <c r="G508" s="19">
        <v>8463.84</v>
      </c>
      <c r="H508">
        <v>0</v>
      </c>
      <c r="I508" s="22">
        <f t="shared" si="7"/>
        <v>-3558451.0770000657</v>
      </c>
      <c r="M508">
        <v>50737</v>
      </c>
      <c r="N508">
        <v>24</v>
      </c>
      <c r="O508" t="s">
        <v>68</v>
      </c>
      <c r="P508">
        <v>1</v>
      </c>
      <c r="R508">
        <v>552</v>
      </c>
      <c r="S508" s="13">
        <v>41766</v>
      </c>
      <c r="T508" s="13">
        <v>41766</v>
      </c>
      <c r="W508">
        <v>2014</v>
      </c>
      <c r="X508">
        <v>24</v>
      </c>
      <c r="AC508" t="s">
        <v>128</v>
      </c>
      <c r="AD508" t="s">
        <v>321</v>
      </c>
      <c r="AE508" t="s">
        <v>6335</v>
      </c>
      <c r="AG508">
        <v>26</v>
      </c>
      <c r="AH508">
        <v>9</v>
      </c>
      <c r="AI508" t="s">
        <v>54</v>
      </c>
      <c r="AK508">
        <v>0</v>
      </c>
      <c r="AM508">
        <v>0</v>
      </c>
      <c r="AP508" t="s">
        <v>439</v>
      </c>
    </row>
    <row r="509" spans="1:42" customFormat="1">
      <c r="A509">
        <v>130297</v>
      </c>
      <c r="B509" t="s">
        <v>1075</v>
      </c>
      <c r="C509" t="s">
        <v>1076</v>
      </c>
      <c r="D509" s="19">
        <v>0</v>
      </c>
      <c r="E509" s="13">
        <v>41764</v>
      </c>
      <c r="F509" s="14">
        <v>0.70759259259259266</v>
      </c>
      <c r="G509" s="19">
        <v>4915.3500000000004</v>
      </c>
      <c r="H509">
        <v>0</v>
      </c>
      <c r="I509" s="22">
        <f t="shared" si="7"/>
        <v>-3563366.4270000658</v>
      </c>
      <c r="M509">
        <v>46531</v>
      </c>
      <c r="N509">
        <v>60</v>
      </c>
      <c r="O509" t="s">
        <v>60</v>
      </c>
      <c r="P509">
        <v>1</v>
      </c>
      <c r="R509">
        <v>1545</v>
      </c>
      <c r="S509" s="13">
        <v>41766</v>
      </c>
      <c r="T509" s="13">
        <v>41982</v>
      </c>
      <c r="W509">
        <v>2014</v>
      </c>
      <c r="X509">
        <v>24</v>
      </c>
      <c r="AC509" t="s">
        <v>57</v>
      </c>
      <c r="AD509" t="s">
        <v>321</v>
      </c>
      <c r="AE509" t="s">
        <v>6334</v>
      </c>
      <c r="AG509">
        <v>26</v>
      </c>
      <c r="AH509">
        <v>8</v>
      </c>
      <c r="AI509" t="s">
        <v>52</v>
      </c>
      <c r="AK509">
        <v>0</v>
      </c>
      <c r="AM509">
        <v>0</v>
      </c>
      <c r="AP509" t="s">
        <v>439</v>
      </c>
    </row>
    <row r="510" spans="1:42" customFormat="1">
      <c r="A510">
        <v>130298</v>
      </c>
      <c r="B510" t="s">
        <v>1077</v>
      </c>
      <c r="C510" t="s">
        <v>1078</v>
      </c>
      <c r="D510" s="19">
        <v>0</v>
      </c>
      <c r="E510" s="13">
        <v>41764</v>
      </c>
      <c r="F510" s="14">
        <v>0.70802083333333332</v>
      </c>
      <c r="G510" s="19">
        <v>615.84</v>
      </c>
      <c r="H510">
        <v>0</v>
      </c>
      <c r="I510" s="22">
        <f t="shared" si="7"/>
        <v>-3563982.2670000657</v>
      </c>
      <c r="M510">
        <v>50735</v>
      </c>
      <c r="N510">
        <v>60</v>
      </c>
      <c r="O510" t="s">
        <v>60</v>
      </c>
      <c r="P510">
        <v>1</v>
      </c>
      <c r="R510">
        <v>1659</v>
      </c>
      <c r="S510" s="13">
        <v>41766</v>
      </c>
      <c r="T510" s="13">
        <v>41982</v>
      </c>
      <c r="W510">
        <v>2014</v>
      </c>
      <c r="X510">
        <v>24</v>
      </c>
      <c r="AC510" t="s">
        <v>1079</v>
      </c>
      <c r="AD510" t="s">
        <v>321</v>
      </c>
      <c r="AE510" t="s">
        <v>6334</v>
      </c>
      <c r="AG510">
        <v>26</v>
      </c>
      <c r="AH510">
        <v>8</v>
      </c>
      <c r="AI510" t="s">
        <v>52</v>
      </c>
      <c r="AK510">
        <v>0</v>
      </c>
      <c r="AM510">
        <v>0</v>
      </c>
      <c r="AP510" t="s">
        <v>439</v>
      </c>
    </row>
    <row r="511" spans="1:42" customFormat="1">
      <c r="A511">
        <v>136537</v>
      </c>
      <c r="B511" t="s">
        <v>1080</v>
      </c>
      <c r="C511" t="s">
        <v>1081</v>
      </c>
      <c r="D511" s="19">
        <v>0</v>
      </c>
      <c r="E511" s="13">
        <v>41764</v>
      </c>
      <c r="F511" s="14">
        <v>0.70805555555555555</v>
      </c>
      <c r="G511" s="19">
        <v>646.05999999999995</v>
      </c>
      <c r="H511">
        <v>0</v>
      </c>
      <c r="I511" s="22">
        <f t="shared" si="7"/>
        <v>-3564628.3270000657</v>
      </c>
      <c r="M511">
        <v>55579</v>
      </c>
      <c r="N511">
        <v>7</v>
      </c>
      <c r="O511" t="s">
        <v>44</v>
      </c>
      <c r="P511">
        <v>1</v>
      </c>
      <c r="R511">
        <v>575</v>
      </c>
      <c r="S511" s="13">
        <v>41792</v>
      </c>
      <c r="T511" s="13">
        <v>41792</v>
      </c>
      <c r="W511">
        <v>2014</v>
      </c>
      <c r="X511">
        <v>7</v>
      </c>
      <c r="AC511" t="s">
        <v>61</v>
      </c>
      <c r="AD511" t="s">
        <v>322</v>
      </c>
      <c r="AE511" t="s">
        <v>6335</v>
      </c>
      <c r="AG511">
        <v>59</v>
      </c>
      <c r="AH511">
        <v>9</v>
      </c>
      <c r="AI511" t="s">
        <v>54</v>
      </c>
      <c r="AK511">
        <v>0</v>
      </c>
      <c r="AM511">
        <v>0</v>
      </c>
      <c r="AP511" t="s">
        <v>666</v>
      </c>
    </row>
    <row r="512" spans="1:42" customFormat="1">
      <c r="A512">
        <v>136538</v>
      </c>
      <c r="B512" t="s">
        <v>1082</v>
      </c>
      <c r="C512" t="s">
        <v>1083</v>
      </c>
      <c r="D512" s="19">
        <v>0</v>
      </c>
      <c r="E512" s="13">
        <v>41764</v>
      </c>
      <c r="F512" s="14">
        <v>0.70806712962962959</v>
      </c>
      <c r="G512" s="19">
        <v>43.65</v>
      </c>
      <c r="H512">
        <v>0</v>
      </c>
      <c r="I512" s="22">
        <f t="shared" si="7"/>
        <v>-3564671.9770000656</v>
      </c>
      <c r="M512">
        <v>55584</v>
      </c>
      <c r="N512">
        <v>7</v>
      </c>
      <c r="O512" t="s">
        <v>44</v>
      </c>
      <c r="P512">
        <v>1</v>
      </c>
      <c r="R512">
        <v>575</v>
      </c>
      <c r="S512" s="13">
        <v>41792</v>
      </c>
      <c r="T512" s="13">
        <v>41792</v>
      </c>
      <c r="W512">
        <v>2014</v>
      </c>
      <c r="X512">
        <v>7</v>
      </c>
      <c r="AC512" t="s">
        <v>61</v>
      </c>
      <c r="AD512" t="s">
        <v>322</v>
      </c>
      <c r="AE512" t="s">
        <v>6335</v>
      </c>
      <c r="AG512">
        <v>59</v>
      </c>
      <c r="AH512">
        <v>9</v>
      </c>
      <c r="AI512" t="s">
        <v>54</v>
      </c>
      <c r="AK512">
        <v>0</v>
      </c>
      <c r="AM512">
        <v>0</v>
      </c>
      <c r="AP512" t="s">
        <v>666</v>
      </c>
    </row>
    <row r="513" spans="1:42" customFormat="1">
      <c r="A513">
        <v>136539</v>
      </c>
      <c r="B513" t="s">
        <v>1084</v>
      </c>
      <c r="C513" t="s">
        <v>1085</v>
      </c>
      <c r="D513" s="19">
        <v>0</v>
      </c>
      <c r="E513" s="13">
        <v>41764</v>
      </c>
      <c r="F513" s="14">
        <v>0.70806712962962959</v>
      </c>
      <c r="G513" s="19">
        <v>2.5</v>
      </c>
      <c r="H513">
        <v>0</v>
      </c>
      <c r="I513" s="22">
        <f t="shared" si="7"/>
        <v>-3564674.4770000656</v>
      </c>
      <c r="M513">
        <v>55585</v>
      </c>
      <c r="N513">
        <v>7</v>
      </c>
      <c r="O513" t="s">
        <v>44</v>
      </c>
      <c r="P513">
        <v>1</v>
      </c>
      <c r="R513">
        <v>575</v>
      </c>
      <c r="S513" s="13">
        <v>41792</v>
      </c>
      <c r="T513" s="13">
        <v>41792</v>
      </c>
      <c r="W513">
        <v>2014</v>
      </c>
      <c r="X513">
        <v>7</v>
      </c>
      <c r="AC513" t="s">
        <v>61</v>
      </c>
      <c r="AD513" t="s">
        <v>322</v>
      </c>
      <c r="AE513" t="s">
        <v>6335</v>
      </c>
      <c r="AG513">
        <v>59</v>
      </c>
      <c r="AH513">
        <v>9</v>
      </c>
      <c r="AI513" t="s">
        <v>54</v>
      </c>
      <c r="AK513">
        <v>0</v>
      </c>
      <c r="AM513">
        <v>0</v>
      </c>
      <c r="AP513" t="s">
        <v>666</v>
      </c>
    </row>
    <row r="514" spans="1:42" customFormat="1">
      <c r="A514">
        <v>136540</v>
      </c>
      <c r="B514" t="s">
        <v>1086</v>
      </c>
      <c r="C514" t="s">
        <v>1087</v>
      </c>
      <c r="D514" s="19">
        <v>0</v>
      </c>
      <c r="E514" s="13">
        <v>41764</v>
      </c>
      <c r="F514" s="14">
        <v>0.70806712962962959</v>
      </c>
      <c r="G514" s="19">
        <v>2</v>
      </c>
      <c r="H514">
        <v>0</v>
      </c>
      <c r="I514" s="22">
        <f t="shared" si="7"/>
        <v>-3564676.4770000656</v>
      </c>
      <c r="M514">
        <v>55586</v>
      </c>
      <c r="N514">
        <v>7</v>
      </c>
      <c r="O514" t="s">
        <v>44</v>
      </c>
      <c r="P514">
        <v>1</v>
      </c>
      <c r="R514">
        <v>1513</v>
      </c>
      <c r="S514" s="13">
        <v>41792</v>
      </c>
      <c r="T514" s="13">
        <v>41792</v>
      </c>
      <c r="W514">
        <v>2014</v>
      </c>
      <c r="X514">
        <v>7</v>
      </c>
      <c r="AC514" t="s">
        <v>134</v>
      </c>
      <c r="AD514" t="s">
        <v>322</v>
      </c>
      <c r="AE514" t="s">
        <v>6335</v>
      </c>
      <c r="AG514">
        <v>59</v>
      </c>
      <c r="AH514">
        <v>9</v>
      </c>
      <c r="AI514" t="s">
        <v>54</v>
      </c>
      <c r="AK514">
        <v>0</v>
      </c>
      <c r="AM514">
        <v>0</v>
      </c>
      <c r="AP514" t="s">
        <v>666</v>
      </c>
    </row>
    <row r="515" spans="1:42" customFormat="1">
      <c r="A515">
        <v>137270</v>
      </c>
      <c r="B515" t="s">
        <v>1088</v>
      </c>
      <c r="C515" t="s">
        <v>1089</v>
      </c>
      <c r="D515" s="19">
        <v>0</v>
      </c>
      <c r="E515" s="13">
        <v>41764</v>
      </c>
      <c r="F515" s="14">
        <v>0.70841435185185186</v>
      </c>
      <c r="G515" s="19">
        <v>7.4</v>
      </c>
      <c r="H515">
        <v>0</v>
      </c>
      <c r="I515" s="22">
        <f t="shared" si="7"/>
        <v>-3564683.8770000655</v>
      </c>
      <c r="M515">
        <v>56030</v>
      </c>
      <c r="N515">
        <v>60</v>
      </c>
      <c r="O515" t="s">
        <v>60</v>
      </c>
      <c r="P515">
        <v>1</v>
      </c>
      <c r="R515">
        <v>1513</v>
      </c>
      <c r="S515" s="13">
        <v>41793</v>
      </c>
      <c r="T515" s="13">
        <v>41982</v>
      </c>
      <c r="W515">
        <v>2014</v>
      </c>
      <c r="X515">
        <v>7</v>
      </c>
      <c r="AC515" t="s">
        <v>134</v>
      </c>
      <c r="AD515" t="s">
        <v>322</v>
      </c>
      <c r="AE515" t="s">
        <v>6335</v>
      </c>
      <c r="AG515">
        <v>26</v>
      </c>
      <c r="AH515">
        <v>8</v>
      </c>
      <c r="AI515" t="s">
        <v>52</v>
      </c>
      <c r="AK515">
        <v>0</v>
      </c>
      <c r="AM515">
        <v>0</v>
      </c>
      <c r="AP515" t="s">
        <v>439</v>
      </c>
    </row>
    <row r="516" spans="1:42" customFormat="1">
      <c r="A516">
        <v>137271</v>
      </c>
      <c r="B516" t="s">
        <v>1090</v>
      </c>
      <c r="C516" t="s">
        <v>1091</v>
      </c>
      <c r="D516" s="19">
        <v>0</v>
      </c>
      <c r="E516" s="13">
        <v>41764</v>
      </c>
      <c r="F516" s="14">
        <v>0.70841435185185186</v>
      </c>
      <c r="G516" s="19">
        <v>7.4</v>
      </c>
      <c r="H516">
        <v>0</v>
      </c>
      <c r="I516" s="22">
        <f t="shared" ref="I516:I579" si="8">I515 + (D516-G516)</f>
        <v>-3564691.2770000654</v>
      </c>
      <c r="M516">
        <v>56031</v>
      </c>
      <c r="N516">
        <v>60</v>
      </c>
      <c r="O516" t="s">
        <v>60</v>
      </c>
      <c r="P516">
        <v>1</v>
      </c>
      <c r="R516">
        <v>1513</v>
      </c>
      <c r="S516" s="13">
        <v>41793</v>
      </c>
      <c r="T516" s="13">
        <v>41982</v>
      </c>
      <c r="W516">
        <v>2014</v>
      </c>
      <c r="X516">
        <v>7</v>
      </c>
      <c r="AC516" t="s">
        <v>134</v>
      </c>
      <c r="AD516" t="s">
        <v>322</v>
      </c>
      <c r="AE516" t="s">
        <v>6335</v>
      </c>
      <c r="AG516">
        <v>26</v>
      </c>
      <c r="AH516">
        <v>8</v>
      </c>
      <c r="AI516" t="s">
        <v>52</v>
      </c>
      <c r="AK516">
        <v>0</v>
      </c>
      <c r="AM516">
        <v>0</v>
      </c>
      <c r="AP516" t="s">
        <v>439</v>
      </c>
    </row>
    <row r="517" spans="1:42" customFormat="1">
      <c r="A517">
        <v>137272</v>
      </c>
      <c r="B517" t="s">
        <v>1092</v>
      </c>
      <c r="C517" t="s">
        <v>1093</v>
      </c>
      <c r="D517" s="19">
        <v>0</v>
      </c>
      <c r="E517" s="13">
        <v>41764</v>
      </c>
      <c r="F517" s="14">
        <v>0.70841435185185186</v>
      </c>
      <c r="G517" s="19">
        <v>7.4</v>
      </c>
      <c r="H517">
        <v>0</v>
      </c>
      <c r="I517" s="22">
        <f t="shared" si="8"/>
        <v>-3564698.6770000653</v>
      </c>
      <c r="M517">
        <v>56032</v>
      </c>
      <c r="N517">
        <v>60</v>
      </c>
      <c r="O517" t="s">
        <v>60</v>
      </c>
      <c r="P517">
        <v>1</v>
      </c>
      <c r="R517">
        <v>1513</v>
      </c>
      <c r="S517" s="13">
        <v>41793</v>
      </c>
      <c r="T517" s="13">
        <v>41982</v>
      </c>
      <c r="W517">
        <v>2014</v>
      </c>
      <c r="X517">
        <v>7</v>
      </c>
      <c r="AC517" t="s">
        <v>134</v>
      </c>
      <c r="AD517" t="s">
        <v>322</v>
      </c>
      <c r="AE517" t="s">
        <v>6335</v>
      </c>
      <c r="AG517">
        <v>26</v>
      </c>
      <c r="AH517">
        <v>8</v>
      </c>
      <c r="AI517" t="s">
        <v>52</v>
      </c>
      <c r="AK517">
        <v>0</v>
      </c>
      <c r="AM517">
        <v>0</v>
      </c>
      <c r="AP517" t="s">
        <v>439</v>
      </c>
    </row>
    <row r="518" spans="1:42" customFormat="1">
      <c r="A518">
        <v>137264</v>
      </c>
      <c r="B518" t="s">
        <v>1094</v>
      </c>
      <c r="C518" t="s">
        <v>1095</v>
      </c>
      <c r="D518" s="19">
        <v>0</v>
      </c>
      <c r="E518" s="13">
        <v>41764</v>
      </c>
      <c r="F518" s="14">
        <v>0.70841435185185186</v>
      </c>
      <c r="G518" s="19">
        <v>9</v>
      </c>
      <c r="H518">
        <v>0</v>
      </c>
      <c r="I518" s="22">
        <f t="shared" si="8"/>
        <v>-3564707.6770000653</v>
      </c>
      <c r="M518">
        <v>56033</v>
      </c>
      <c r="N518">
        <v>60</v>
      </c>
      <c r="O518" t="s">
        <v>60</v>
      </c>
      <c r="P518">
        <v>1</v>
      </c>
      <c r="R518">
        <v>575</v>
      </c>
      <c r="S518" s="13">
        <v>41793</v>
      </c>
      <c r="T518" s="13">
        <v>41982</v>
      </c>
      <c r="W518">
        <v>2014</v>
      </c>
      <c r="X518">
        <v>7</v>
      </c>
      <c r="AC518" t="s">
        <v>61</v>
      </c>
      <c r="AD518" t="s">
        <v>322</v>
      </c>
      <c r="AE518" t="s">
        <v>6335</v>
      </c>
      <c r="AG518">
        <v>26</v>
      </c>
      <c r="AH518">
        <v>8</v>
      </c>
      <c r="AI518" t="s">
        <v>52</v>
      </c>
      <c r="AK518">
        <v>0</v>
      </c>
      <c r="AM518">
        <v>0</v>
      </c>
      <c r="AP518" t="s">
        <v>439</v>
      </c>
    </row>
    <row r="519" spans="1:42" customFormat="1">
      <c r="A519">
        <v>137265</v>
      </c>
      <c r="B519" t="s">
        <v>1096</v>
      </c>
      <c r="C519" t="s">
        <v>1097</v>
      </c>
      <c r="D519" s="19">
        <v>0</v>
      </c>
      <c r="E519" s="13">
        <v>41764</v>
      </c>
      <c r="F519" s="14">
        <v>0.70841435185185186</v>
      </c>
      <c r="G519" s="19">
        <v>1.4</v>
      </c>
      <c r="H519">
        <v>0</v>
      </c>
      <c r="I519" s="22">
        <f t="shared" si="8"/>
        <v>-3564709.0770000652</v>
      </c>
      <c r="M519">
        <v>56034</v>
      </c>
      <c r="N519">
        <v>60</v>
      </c>
      <c r="O519" t="s">
        <v>60</v>
      </c>
      <c r="P519">
        <v>1</v>
      </c>
      <c r="R519">
        <v>575</v>
      </c>
      <c r="S519" s="13">
        <v>41793</v>
      </c>
      <c r="T519" s="13">
        <v>41982</v>
      </c>
      <c r="W519">
        <v>2014</v>
      </c>
      <c r="X519">
        <v>7</v>
      </c>
      <c r="AC519" t="s">
        <v>61</v>
      </c>
      <c r="AD519" t="s">
        <v>322</v>
      </c>
      <c r="AE519" t="s">
        <v>6335</v>
      </c>
      <c r="AG519">
        <v>26</v>
      </c>
      <c r="AH519">
        <v>8</v>
      </c>
      <c r="AI519" t="s">
        <v>52</v>
      </c>
      <c r="AK519">
        <v>0</v>
      </c>
      <c r="AM519">
        <v>0</v>
      </c>
      <c r="AP519" t="s">
        <v>439</v>
      </c>
    </row>
    <row r="520" spans="1:42" customFormat="1">
      <c r="A520">
        <v>137266</v>
      </c>
      <c r="B520" t="s">
        <v>1098</v>
      </c>
      <c r="C520" t="s">
        <v>1099</v>
      </c>
      <c r="D520" s="19">
        <v>0</v>
      </c>
      <c r="E520" s="13">
        <v>41764</v>
      </c>
      <c r="F520" s="14">
        <v>0.70841435185185186</v>
      </c>
      <c r="G520" s="19">
        <v>8.4</v>
      </c>
      <c r="H520">
        <v>0</v>
      </c>
      <c r="I520" s="22">
        <f t="shared" si="8"/>
        <v>-3564717.4770000651</v>
      </c>
      <c r="M520">
        <v>56035</v>
      </c>
      <c r="N520">
        <v>60</v>
      </c>
      <c r="O520" t="s">
        <v>60</v>
      </c>
      <c r="P520">
        <v>1</v>
      </c>
      <c r="R520">
        <v>575</v>
      </c>
      <c r="S520" s="13">
        <v>41793</v>
      </c>
      <c r="T520" s="13">
        <v>41982</v>
      </c>
      <c r="W520">
        <v>2014</v>
      </c>
      <c r="X520">
        <v>7</v>
      </c>
      <c r="AC520" t="s">
        <v>61</v>
      </c>
      <c r="AD520" t="s">
        <v>322</v>
      </c>
      <c r="AE520" t="s">
        <v>6335</v>
      </c>
      <c r="AG520">
        <v>26</v>
      </c>
      <c r="AH520">
        <v>8</v>
      </c>
      <c r="AI520" t="s">
        <v>52</v>
      </c>
      <c r="AK520">
        <v>0</v>
      </c>
      <c r="AM520">
        <v>0</v>
      </c>
      <c r="AP520" t="s">
        <v>439</v>
      </c>
    </row>
    <row r="521" spans="1:42" customFormat="1">
      <c r="A521">
        <v>137267</v>
      </c>
      <c r="B521" t="s">
        <v>1100</v>
      </c>
      <c r="C521" t="s">
        <v>1101</v>
      </c>
      <c r="D521" s="19">
        <v>0</v>
      </c>
      <c r="E521" s="13">
        <v>41764</v>
      </c>
      <c r="F521" s="14">
        <v>0.70841435185185186</v>
      </c>
      <c r="G521" s="19">
        <v>2.7</v>
      </c>
      <c r="H521">
        <v>0</v>
      </c>
      <c r="I521" s="22">
        <f t="shared" si="8"/>
        <v>-3564720.1770000653</v>
      </c>
      <c r="M521">
        <v>56036</v>
      </c>
      <c r="N521">
        <v>60</v>
      </c>
      <c r="O521" t="s">
        <v>60</v>
      </c>
      <c r="P521">
        <v>1</v>
      </c>
      <c r="R521">
        <v>575</v>
      </c>
      <c r="S521" s="13">
        <v>41793</v>
      </c>
      <c r="T521" s="13">
        <v>41982</v>
      </c>
      <c r="W521">
        <v>2014</v>
      </c>
      <c r="X521">
        <v>7</v>
      </c>
      <c r="AC521" t="s">
        <v>61</v>
      </c>
      <c r="AD521" t="s">
        <v>322</v>
      </c>
      <c r="AE521" t="s">
        <v>6335</v>
      </c>
      <c r="AG521">
        <v>26</v>
      </c>
      <c r="AH521">
        <v>8</v>
      </c>
      <c r="AI521" t="s">
        <v>52</v>
      </c>
      <c r="AK521">
        <v>0</v>
      </c>
      <c r="AM521">
        <v>0</v>
      </c>
      <c r="AP521" t="s">
        <v>439</v>
      </c>
    </row>
    <row r="522" spans="1:42" customFormat="1">
      <c r="A522">
        <v>137273</v>
      </c>
      <c r="B522" t="s">
        <v>1102</v>
      </c>
      <c r="C522" t="s">
        <v>1103</v>
      </c>
      <c r="D522" s="19">
        <v>0</v>
      </c>
      <c r="E522" s="13">
        <v>41764</v>
      </c>
      <c r="F522" s="14">
        <v>0.70841435185185186</v>
      </c>
      <c r="G522" s="19">
        <v>7.4</v>
      </c>
      <c r="H522">
        <v>0</v>
      </c>
      <c r="I522" s="22">
        <f t="shared" si="8"/>
        <v>-3564727.5770000652</v>
      </c>
      <c r="M522">
        <v>56037</v>
      </c>
      <c r="N522">
        <v>60</v>
      </c>
      <c r="O522" t="s">
        <v>60</v>
      </c>
      <c r="P522">
        <v>1</v>
      </c>
      <c r="R522">
        <v>1513</v>
      </c>
      <c r="S522" s="13">
        <v>41793</v>
      </c>
      <c r="T522" s="13">
        <v>41982</v>
      </c>
      <c r="W522">
        <v>2014</v>
      </c>
      <c r="X522">
        <v>7</v>
      </c>
      <c r="AC522" t="s">
        <v>134</v>
      </c>
      <c r="AD522" t="s">
        <v>322</v>
      </c>
      <c r="AE522" t="s">
        <v>6335</v>
      </c>
      <c r="AG522">
        <v>26</v>
      </c>
      <c r="AH522">
        <v>8</v>
      </c>
      <c r="AI522" t="s">
        <v>52</v>
      </c>
      <c r="AK522">
        <v>0</v>
      </c>
      <c r="AM522">
        <v>0</v>
      </c>
      <c r="AP522" t="s">
        <v>439</v>
      </c>
    </row>
    <row r="523" spans="1:42" customFormat="1">
      <c r="A523">
        <v>137269</v>
      </c>
      <c r="B523" t="s">
        <v>1104</v>
      </c>
      <c r="C523" t="s">
        <v>1105</v>
      </c>
      <c r="D523" s="19">
        <v>0</v>
      </c>
      <c r="E523" s="13">
        <v>41764</v>
      </c>
      <c r="F523" s="14">
        <v>0.70841435185185186</v>
      </c>
      <c r="G523" s="19">
        <v>125</v>
      </c>
      <c r="H523">
        <v>0</v>
      </c>
      <c r="I523" s="22">
        <f t="shared" si="8"/>
        <v>-3564852.5770000652</v>
      </c>
      <c r="M523">
        <v>56038</v>
      </c>
      <c r="N523">
        <v>60</v>
      </c>
      <c r="O523" t="s">
        <v>60</v>
      </c>
      <c r="P523">
        <v>1</v>
      </c>
      <c r="R523">
        <v>575</v>
      </c>
      <c r="S523" s="13">
        <v>41793</v>
      </c>
      <c r="T523" s="13">
        <v>41982</v>
      </c>
      <c r="W523">
        <v>2014</v>
      </c>
      <c r="X523">
        <v>7</v>
      </c>
      <c r="AC523" t="s">
        <v>61</v>
      </c>
      <c r="AD523" t="s">
        <v>322</v>
      </c>
      <c r="AE523" t="s">
        <v>6335</v>
      </c>
      <c r="AG523">
        <v>26</v>
      </c>
      <c r="AH523">
        <v>8</v>
      </c>
      <c r="AI523" t="s">
        <v>52</v>
      </c>
      <c r="AK523">
        <v>0</v>
      </c>
      <c r="AM523">
        <v>0</v>
      </c>
      <c r="AP523" t="s">
        <v>439</v>
      </c>
    </row>
    <row r="524" spans="1:42" customFormat="1">
      <c r="A524">
        <v>137268</v>
      </c>
      <c r="B524" t="s">
        <v>1106</v>
      </c>
      <c r="C524" t="s">
        <v>1107</v>
      </c>
      <c r="D524" s="19">
        <v>0</v>
      </c>
      <c r="E524" s="13">
        <v>41764</v>
      </c>
      <c r="F524" s="14">
        <v>0.70841435185185186</v>
      </c>
      <c r="G524" s="19">
        <v>245.1</v>
      </c>
      <c r="H524">
        <v>0</v>
      </c>
      <c r="I524" s="22">
        <f t="shared" si="8"/>
        <v>-3565097.6770000653</v>
      </c>
      <c r="M524">
        <v>56039</v>
      </c>
      <c r="N524">
        <v>60</v>
      </c>
      <c r="O524" t="s">
        <v>60</v>
      </c>
      <c r="P524">
        <v>1</v>
      </c>
      <c r="R524">
        <v>575</v>
      </c>
      <c r="S524" s="13">
        <v>41793</v>
      </c>
      <c r="T524" s="13">
        <v>41982</v>
      </c>
      <c r="W524">
        <v>2014</v>
      </c>
      <c r="X524">
        <v>7</v>
      </c>
      <c r="AC524" t="s">
        <v>61</v>
      </c>
      <c r="AD524" t="s">
        <v>322</v>
      </c>
      <c r="AE524" t="s">
        <v>6335</v>
      </c>
      <c r="AG524">
        <v>26</v>
      </c>
      <c r="AH524">
        <v>8</v>
      </c>
      <c r="AI524" t="s">
        <v>52</v>
      </c>
      <c r="AK524">
        <v>0</v>
      </c>
      <c r="AM524">
        <v>0</v>
      </c>
      <c r="AP524" t="s">
        <v>439</v>
      </c>
    </row>
    <row r="525" spans="1:42" customFormat="1">
      <c r="A525">
        <v>130299</v>
      </c>
      <c r="B525" t="s">
        <v>1108</v>
      </c>
      <c r="C525" t="s">
        <v>1109</v>
      </c>
      <c r="D525" s="19">
        <v>0</v>
      </c>
      <c r="E525" s="13">
        <v>41764</v>
      </c>
      <c r="F525" s="14">
        <v>0.71075231481481482</v>
      </c>
      <c r="G525" s="19">
        <v>259.76</v>
      </c>
      <c r="H525">
        <v>0</v>
      </c>
      <c r="I525" s="22">
        <f t="shared" si="8"/>
        <v>-3565357.4370000651</v>
      </c>
      <c r="M525">
        <v>51517</v>
      </c>
      <c r="N525">
        <v>24</v>
      </c>
      <c r="O525" t="s">
        <v>68</v>
      </c>
      <c r="P525">
        <v>1</v>
      </c>
      <c r="R525">
        <v>537</v>
      </c>
      <c r="S525" s="13">
        <v>41766</v>
      </c>
      <c r="T525" s="13">
        <v>41766</v>
      </c>
      <c r="W525">
        <v>2014</v>
      </c>
      <c r="X525">
        <v>24</v>
      </c>
      <c r="AC525" t="s">
        <v>175</v>
      </c>
      <c r="AD525" t="s">
        <v>321</v>
      </c>
      <c r="AE525" t="s">
        <v>6335</v>
      </c>
      <c r="AG525">
        <v>56</v>
      </c>
      <c r="AH525">
        <v>1</v>
      </c>
      <c r="AI525" t="s">
        <v>58</v>
      </c>
      <c r="AK525">
        <v>0</v>
      </c>
      <c r="AM525">
        <v>0</v>
      </c>
      <c r="AP525" t="s">
        <v>59</v>
      </c>
    </row>
    <row r="526" spans="1:42" customFormat="1">
      <c r="A526">
        <v>130301</v>
      </c>
      <c r="B526" t="s">
        <v>1110</v>
      </c>
      <c r="C526" t="s">
        <v>1111</v>
      </c>
      <c r="D526" s="19">
        <v>0</v>
      </c>
      <c r="E526" s="13">
        <v>41764</v>
      </c>
      <c r="F526" s="14">
        <v>0.71636574074074078</v>
      </c>
      <c r="G526" s="19">
        <v>798</v>
      </c>
      <c r="H526">
        <v>0</v>
      </c>
      <c r="I526" s="22">
        <f t="shared" si="8"/>
        <v>-3566155.4370000651</v>
      </c>
      <c r="M526">
        <v>51519</v>
      </c>
      <c r="N526">
        <v>24</v>
      </c>
      <c r="O526" t="s">
        <v>68</v>
      </c>
      <c r="P526">
        <v>1</v>
      </c>
      <c r="R526">
        <v>1450</v>
      </c>
      <c r="S526" s="13">
        <v>41766</v>
      </c>
      <c r="T526" s="13">
        <v>41766</v>
      </c>
      <c r="W526">
        <v>2014</v>
      </c>
      <c r="X526">
        <v>24</v>
      </c>
      <c r="AC526" t="s">
        <v>65</v>
      </c>
      <c r="AD526" t="s">
        <v>322</v>
      </c>
      <c r="AE526" t="s">
        <v>6335</v>
      </c>
      <c r="AG526">
        <v>27</v>
      </c>
      <c r="AH526">
        <v>9</v>
      </c>
      <c r="AI526" t="s">
        <v>54</v>
      </c>
      <c r="AK526">
        <v>0</v>
      </c>
      <c r="AM526">
        <v>0</v>
      </c>
      <c r="AP526" t="s">
        <v>533</v>
      </c>
    </row>
    <row r="527" spans="1:42" customFormat="1">
      <c r="A527">
        <v>130302</v>
      </c>
      <c r="B527" t="s">
        <v>1112</v>
      </c>
      <c r="C527" t="s">
        <v>1113</v>
      </c>
      <c r="D527" s="19">
        <v>0</v>
      </c>
      <c r="E527" s="13">
        <v>41764</v>
      </c>
      <c r="F527" s="14">
        <v>0.71690972222222227</v>
      </c>
      <c r="G527" s="19">
        <v>1574</v>
      </c>
      <c r="H527">
        <v>0</v>
      </c>
      <c r="I527" s="22">
        <f t="shared" si="8"/>
        <v>-3567729.4370000651</v>
      </c>
      <c r="M527">
        <v>13469</v>
      </c>
      <c r="N527">
        <v>24</v>
      </c>
      <c r="O527" t="s">
        <v>68</v>
      </c>
      <c r="P527">
        <v>1</v>
      </c>
      <c r="R527">
        <v>1604</v>
      </c>
      <c r="S527" s="13">
        <v>41766</v>
      </c>
      <c r="T527" s="13">
        <v>41766</v>
      </c>
      <c r="W527">
        <v>2014</v>
      </c>
      <c r="X527">
        <v>24</v>
      </c>
      <c r="AC527" t="s">
        <v>82</v>
      </c>
      <c r="AD527" t="s">
        <v>322</v>
      </c>
      <c r="AE527" t="s">
        <v>6335</v>
      </c>
      <c r="AG527">
        <v>27</v>
      </c>
      <c r="AH527">
        <v>9</v>
      </c>
      <c r="AI527" t="s">
        <v>54</v>
      </c>
      <c r="AK527">
        <v>0</v>
      </c>
      <c r="AM527">
        <v>0</v>
      </c>
      <c r="AP527" t="s">
        <v>533</v>
      </c>
    </row>
    <row r="528" spans="1:42" customFormat="1">
      <c r="A528">
        <v>130303</v>
      </c>
      <c r="B528" t="s">
        <v>1114</v>
      </c>
      <c r="C528" t="s">
        <v>1115</v>
      </c>
      <c r="D528" s="19">
        <v>0</v>
      </c>
      <c r="E528" s="13">
        <v>41764</v>
      </c>
      <c r="F528" s="14">
        <v>0.71718749999999998</v>
      </c>
      <c r="G528" s="19">
        <v>3000</v>
      </c>
      <c r="H528">
        <v>0</v>
      </c>
      <c r="I528" s="22">
        <f t="shared" si="8"/>
        <v>-3570729.4370000651</v>
      </c>
      <c r="M528">
        <v>47490</v>
      </c>
      <c r="N528">
        <v>24</v>
      </c>
      <c r="O528" t="s">
        <v>68</v>
      </c>
      <c r="P528">
        <v>1</v>
      </c>
      <c r="R528">
        <v>1450</v>
      </c>
      <c r="S528" s="13">
        <v>41766</v>
      </c>
      <c r="T528" s="13">
        <v>41766</v>
      </c>
      <c r="W528">
        <v>2014</v>
      </c>
      <c r="X528">
        <v>24</v>
      </c>
      <c r="AC528" t="s">
        <v>65</v>
      </c>
      <c r="AD528" t="s">
        <v>322</v>
      </c>
      <c r="AE528" t="s">
        <v>6335</v>
      </c>
      <c r="AG528">
        <v>27</v>
      </c>
      <c r="AH528">
        <v>9</v>
      </c>
      <c r="AI528" t="s">
        <v>54</v>
      </c>
      <c r="AK528">
        <v>0</v>
      </c>
      <c r="AM528">
        <v>0</v>
      </c>
      <c r="AP528" t="s">
        <v>533</v>
      </c>
    </row>
    <row r="529" spans="1:42" customFormat="1">
      <c r="A529">
        <v>130304</v>
      </c>
      <c r="B529" t="s">
        <v>1116</v>
      </c>
      <c r="C529" t="s">
        <v>1117</v>
      </c>
      <c r="D529" s="19">
        <v>0</v>
      </c>
      <c r="E529" s="13">
        <v>41764</v>
      </c>
      <c r="F529" s="14">
        <v>0.71747685185185184</v>
      </c>
      <c r="G529" s="19">
        <v>3025.5</v>
      </c>
      <c r="H529">
        <v>0</v>
      </c>
      <c r="I529" s="22">
        <f t="shared" si="8"/>
        <v>-3573754.9370000651</v>
      </c>
      <c r="M529">
        <v>44475</v>
      </c>
      <c r="N529">
        <v>24</v>
      </c>
      <c r="O529" t="s">
        <v>68</v>
      </c>
      <c r="P529">
        <v>1</v>
      </c>
      <c r="R529">
        <v>1450</v>
      </c>
      <c r="S529" s="13">
        <v>41766</v>
      </c>
      <c r="T529" s="13">
        <v>41766</v>
      </c>
      <c r="W529">
        <v>2014</v>
      </c>
      <c r="X529">
        <v>24</v>
      </c>
      <c r="AC529" t="s">
        <v>65</v>
      </c>
      <c r="AD529" t="s">
        <v>322</v>
      </c>
      <c r="AE529" t="s">
        <v>6335</v>
      </c>
      <c r="AG529">
        <v>27</v>
      </c>
      <c r="AH529">
        <v>9</v>
      </c>
      <c r="AI529" t="s">
        <v>54</v>
      </c>
      <c r="AK529">
        <v>0</v>
      </c>
      <c r="AM529">
        <v>0</v>
      </c>
      <c r="AP529" t="s">
        <v>533</v>
      </c>
    </row>
    <row r="530" spans="1:42" customFormat="1">
      <c r="A530">
        <v>137285</v>
      </c>
      <c r="B530" t="s">
        <v>1118</v>
      </c>
      <c r="C530" t="s">
        <v>1119</v>
      </c>
      <c r="D530" s="19">
        <v>222811.63</v>
      </c>
      <c r="E530" s="13">
        <v>41764</v>
      </c>
      <c r="F530" s="14">
        <v>0.71901620370370367</v>
      </c>
      <c r="G530" s="19">
        <v>0</v>
      </c>
      <c r="H530">
        <v>0</v>
      </c>
      <c r="I530" s="22">
        <f t="shared" si="8"/>
        <v>-3350943.3070000652</v>
      </c>
      <c r="N530">
        <v>7</v>
      </c>
      <c r="O530" t="s">
        <v>44</v>
      </c>
      <c r="P530">
        <v>1</v>
      </c>
      <c r="R530">
        <v>1505</v>
      </c>
      <c r="S530" s="13">
        <v>41793</v>
      </c>
      <c r="T530" s="13">
        <v>41794</v>
      </c>
      <c r="W530">
        <v>2014</v>
      </c>
      <c r="X530">
        <v>24</v>
      </c>
      <c r="AC530" t="s">
        <v>113</v>
      </c>
      <c r="AD530" t="s">
        <v>322</v>
      </c>
      <c r="AE530" t="s">
        <v>6335</v>
      </c>
      <c r="AG530">
        <v>12</v>
      </c>
      <c r="AH530">
        <v>10</v>
      </c>
      <c r="AI530" t="s">
        <v>95</v>
      </c>
      <c r="AM530">
        <v>0</v>
      </c>
      <c r="AP530" t="s">
        <v>352</v>
      </c>
    </row>
    <row r="531" spans="1:42" customFormat="1">
      <c r="A531">
        <v>135073</v>
      </c>
      <c r="B531" t="s">
        <v>1120</v>
      </c>
      <c r="C531" t="s">
        <v>1121</v>
      </c>
      <c r="D531" s="19">
        <v>0</v>
      </c>
      <c r="E531" s="13">
        <v>41764</v>
      </c>
      <c r="F531" s="14">
        <v>0.72793981481481485</v>
      </c>
      <c r="G531" s="19">
        <v>34.69</v>
      </c>
      <c r="H531">
        <v>0</v>
      </c>
      <c r="I531" s="22">
        <f t="shared" si="8"/>
        <v>-3350977.9970000652</v>
      </c>
      <c r="M531">
        <v>50450</v>
      </c>
      <c r="N531">
        <v>7</v>
      </c>
      <c r="O531" t="s">
        <v>44</v>
      </c>
      <c r="P531">
        <v>1</v>
      </c>
      <c r="R531">
        <v>1599</v>
      </c>
      <c r="S531" s="13">
        <v>41786</v>
      </c>
      <c r="T531" s="13">
        <v>41786</v>
      </c>
      <c r="W531">
        <v>2014</v>
      </c>
      <c r="X531">
        <v>7</v>
      </c>
      <c r="AC531" t="s">
        <v>55</v>
      </c>
      <c r="AD531" t="s">
        <v>322</v>
      </c>
      <c r="AE531" t="s">
        <v>6335</v>
      </c>
      <c r="AG531">
        <v>2</v>
      </c>
      <c r="AH531">
        <v>9</v>
      </c>
      <c r="AI531" t="s">
        <v>54</v>
      </c>
      <c r="AK531">
        <v>0</v>
      </c>
      <c r="AM531">
        <v>0</v>
      </c>
      <c r="AP531" t="s">
        <v>546</v>
      </c>
    </row>
    <row r="532" spans="1:42" customFormat="1">
      <c r="A532">
        <v>135074</v>
      </c>
      <c r="B532" t="s">
        <v>1122</v>
      </c>
      <c r="C532" t="s">
        <v>1123</v>
      </c>
      <c r="D532" s="19">
        <v>0</v>
      </c>
      <c r="E532" s="13">
        <v>41764</v>
      </c>
      <c r="F532" s="14">
        <v>0.72793981481481485</v>
      </c>
      <c r="G532" s="19">
        <v>46.9</v>
      </c>
      <c r="H532">
        <v>0</v>
      </c>
      <c r="I532" s="22">
        <f t="shared" si="8"/>
        <v>-3351024.8970000651</v>
      </c>
      <c r="M532">
        <v>50453</v>
      </c>
      <c r="N532">
        <v>7</v>
      </c>
      <c r="O532" t="s">
        <v>44</v>
      </c>
      <c r="P532">
        <v>1</v>
      </c>
      <c r="R532">
        <v>575</v>
      </c>
      <c r="S532" s="13">
        <v>41786</v>
      </c>
      <c r="T532" s="13">
        <v>41786</v>
      </c>
      <c r="W532">
        <v>2014</v>
      </c>
      <c r="X532">
        <v>7</v>
      </c>
      <c r="AC532" t="s">
        <v>61</v>
      </c>
      <c r="AD532" t="s">
        <v>322</v>
      </c>
      <c r="AE532" t="s">
        <v>6335</v>
      </c>
      <c r="AG532">
        <v>2</v>
      </c>
      <c r="AH532">
        <v>9</v>
      </c>
      <c r="AI532" t="s">
        <v>54</v>
      </c>
      <c r="AK532">
        <v>0</v>
      </c>
      <c r="AM532">
        <v>0</v>
      </c>
      <c r="AP532" t="s">
        <v>546</v>
      </c>
    </row>
    <row r="533" spans="1:42" customFormat="1">
      <c r="A533">
        <v>135072</v>
      </c>
      <c r="B533" t="s">
        <v>1124</v>
      </c>
      <c r="C533" t="s">
        <v>1125</v>
      </c>
      <c r="D533" s="19">
        <v>0</v>
      </c>
      <c r="E533" s="13">
        <v>41764</v>
      </c>
      <c r="F533" s="14">
        <v>0.72793981481481485</v>
      </c>
      <c r="G533" s="19">
        <v>46.9</v>
      </c>
      <c r="H533">
        <v>0</v>
      </c>
      <c r="I533" s="22">
        <f t="shared" si="8"/>
        <v>-3351071.797000065</v>
      </c>
      <c r="M533">
        <v>50563</v>
      </c>
      <c r="N533">
        <v>7</v>
      </c>
      <c r="O533" t="s">
        <v>44</v>
      </c>
      <c r="P533">
        <v>2</v>
      </c>
      <c r="R533">
        <v>575</v>
      </c>
      <c r="S533" s="13">
        <v>41786</v>
      </c>
      <c r="T533" s="13">
        <v>41786</v>
      </c>
      <c r="W533">
        <v>2014</v>
      </c>
      <c r="X533">
        <v>7</v>
      </c>
      <c r="AC533" t="s">
        <v>61</v>
      </c>
      <c r="AD533" t="s">
        <v>322</v>
      </c>
      <c r="AE533" t="s">
        <v>6335</v>
      </c>
      <c r="AG533">
        <v>2</v>
      </c>
      <c r="AH533">
        <v>9</v>
      </c>
      <c r="AI533" t="s">
        <v>54</v>
      </c>
      <c r="AK533">
        <v>0</v>
      </c>
      <c r="AM533">
        <v>0</v>
      </c>
      <c r="AP533" t="s">
        <v>546</v>
      </c>
    </row>
    <row r="534" spans="1:42" customFormat="1">
      <c r="A534">
        <v>130305</v>
      </c>
      <c r="B534" t="s">
        <v>1126</v>
      </c>
      <c r="C534" t="s">
        <v>1127</v>
      </c>
      <c r="D534" s="19">
        <v>0</v>
      </c>
      <c r="E534" s="13">
        <v>41764</v>
      </c>
      <c r="F534" s="14">
        <v>0.73364583333333344</v>
      </c>
      <c r="G534" s="19">
        <v>10250.030000000001</v>
      </c>
      <c r="H534">
        <v>0</v>
      </c>
      <c r="I534" s="22">
        <f t="shared" si="8"/>
        <v>-3361321.8270000648</v>
      </c>
      <c r="M534">
        <v>40424</v>
      </c>
      <c r="N534">
        <v>24</v>
      </c>
      <c r="O534" t="s">
        <v>68</v>
      </c>
      <c r="P534">
        <v>1</v>
      </c>
      <c r="R534">
        <v>331</v>
      </c>
      <c r="S534" s="13">
        <v>41766</v>
      </c>
      <c r="T534" s="13">
        <v>41766</v>
      </c>
      <c r="W534">
        <v>2014</v>
      </c>
      <c r="X534">
        <v>24</v>
      </c>
      <c r="AC534" t="s">
        <v>294</v>
      </c>
      <c r="AD534" t="s">
        <v>321</v>
      </c>
      <c r="AE534" t="s">
        <v>6335</v>
      </c>
      <c r="AG534">
        <v>26</v>
      </c>
      <c r="AH534">
        <v>8</v>
      </c>
      <c r="AI534" t="s">
        <v>52</v>
      </c>
      <c r="AK534">
        <v>0</v>
      </c>
      <c r="AM534">
        <v>0</v>
      </c>
      <c r="AP534" t="s">
        <v>439</v>
      </c>
    </row>
    <row r="535" spans="1:42" customFormat="1">
      <c r="A535">
        <v>130306</v>
      </c>
      <c r="B535" t="s">
        <v>1128</v>
      </c>
      <c r="C535" t="s">
        <v>1129</v>
      </c>
      <c r="D535" s="19">
        <v>0</v>
      </c>
      <c r="E535" s="13">
        <v>41764</v>
      </c>
      <c r="F535" s="14">
        <v>0.73423611111111109</v>
      </c>
      <c r="G535" s="19">
        <v>2910.86</v>
      </c>
      <c r="H535">
        <v>0</v>
      </c>
      <c r="I535" s="22">
        <f t="shared" si="8"/>
        <v>-3364232.6870000646</v>
      </c>
      <c r="M535">
        <v>40636</v>
      </c>
      <c r="N535">
        <v>24</v>
      </c>
      <c r="O535" t="s">
        <v>68</v>
      </c>
      <c r="P535">
        <v>1</v>
      </c>
      <c r="R535">
        <v>300</v>
      </c>
      <c r="S535" s="13">
        <v>41766</v>
      </c>
      <c r="T535" s="13">
        <v>41766</v>
      </c>
      <c r="W535">
        <v>2014</v>
      </c>
      <c r="X535">
        <v>24</v>
      </c>
      <c r="AC535" t="s">
        <v>221</v>
      </c>
      <c r="AD535" t="s">
        <v>321</v>
      </c>
      <c r="AE535" t="s">
        <v>6335</v>
      </c>
      <c r="AG535">
        <v>26</v>
      </c>
      <c r="AH535">
        <v>8</v>
      </c>
      <c r="AI535" t="s">
        <v>52</v>
      </c>
      <c r="AK535">
        <v>0</v>
      </c>
      <c r="AM535">
        <v>0</v>
      </c>
      <c r="AP535" t="s">
        <v>439</v>
      </c>
    </row>
    <row r="536" spans="1:42" customFormat="1">
      <c r="A536">
        <v>130307</v>
      </c>
      <c r="B536" t="s">
        <v>1130</v>
      </c>
      <c r="C536" t="s">
        <v>1131</v>
      </c>
      <c r="D536" s="19">
        <v>0</v>
      </c>
      <c r="E536" s="13">
        <v>41764</v>
      </c>
      <c r="F536" s="14">
        <v>0.73663194444444446</v>
      </c>
      <c r="G536" s="19">
        <v>365.98</v>
      </c>
      <c r="H536">
        <v>0</v>
      </c>
      <c r="I536" s="22">
        <f t="shared" si="8"/>
        <v>-3364598.6670000646</v>
      </c>
      <c r="M536">
        <v>51530</v>
      </c>
      <c r="N536">
        <v>24</v>
      </c>
      <c r="O536" t="s">
        <v>68</v>
      </c>
      <c r="P536">
        <v>1</v>
      </c>
      <c r="R536">
        <v>1455</v>
      </c>
      <c r="S536" s="13">
        <v>41766</v>
      </c>
      <c r="T536" s="13">
        <v>41766</v>
      </c>
      <c r="W536">
        <v>2014</v>
      </c>
      <c r="X536">
        <v>24</v>
      </c>
      <c r="AC536" t="s">
        <v>88</v>
      </c>
      <c r="AD536" t="s">
        <v>321</v>
      </c>
      <c r="AE536" t="s">
        <v>6337</v>
      </c>
      <c r="AG536">
        <v>26</v>
      </c>
      <c r="AH536">
        <v>9</v>
      </c>
      <c r="AI536" t="s">
        <v>54</v>
      </c>
      <c r="AK536">
        <v>0</v>
      </c>
      <c r="AM536">
        <v>0</v>
      </c>
      <c r="AP536" t="s">
        <v>439</v>
      </c>
    </row>
    <row r="537" spans="1:42" customFormat="1">
      <c r="A537">
        <v>247314</v>
      </c>
      <c r="B537">
        <v>168386</v>
      </c>
      <c r="C537" t="s">
        <v>1132</v>
      </c>
      <c r="D537" s="19">
        <v>210</v>
      </c>
      <c r="E537" s="13">
        <v>41764</v>
      </c>
      <c r="F537" s="14">
        <v>0.73677083333333337</v>
      </c>
      <c r="G537" s="19">
        <v>0</v>
      </c>
      <c r="H537">
        <v>0</v>
      </c>
      <c r="I537" s="22">
        <f t="shared" si="8"/>
        <v>-3364388.6670000646</v>
      </c>
      <c r="L537">
        <v>168386</v>
      </c>
      <c r="N537">
        <v>7</v>
      </c>
      <c r="O537" t="s">
        <v>44</v>
      </c>
      <c r="P537">
        <v>2</v>
      </c>
      <c r="R537">
        <v>62</v>
      </c>
      <c r="S537" s="13">
        <v>42067</v>
      </c>
      <c r="T537" s="13">
        <v>42067</v>
      </c>
      <c r="W537">
        <v>2014</v>
      </c>
      <c r="X537">
        <v>7</v>
      </c>
      <c r="AC537" t="s">
        <v>132</v>
      </c>
      <c r="AD537" t="s">
        <v>321</v>
      </c>
      <c r="AE537" t="s">
        <v>6335</v>
      </c>
      <c r="AG537">
        <v>105</v>
      </c>
      <c r="AH537">
        <v>11</v>
      </c>
      <c r="AI537" t="s">
        <v>46</v>
      </c>
      <c r="AK537">
        <v>0</v>
      </c>
      <c r="AM537">
        <v>0</v>
      </c>
      <c r="AP537" t="s">
        <v>793</v>
      </c>
    </row>
    <row r="538" spans="1:42" customFormat="1">
      <c r="A538">
        <v>130308</v>
      </c>
      <c r="B538" t="s">
        <v>1133</v>
      </c>
      <c r="C538" t="s">
        <v>1134</v>
      </c>
      <c r="D538" s="19">
        <v>0</v>
      </c>
      <c r="E538" s="13">
        <v>41764</v>
      </c>
      <c r="F538" s="14">
        <v>0.73717592592592596</v>
      </c>
      <c r="G538" s="19">
        <v>4162.92</v>
      </c>
      <c r="H538">
        <v>0</v>
      </c>
      <c r="I538" s="22">
        <f t="shared" si="8"/>
        <v>-3368551.5870000646</v>
      </c>
      <c r="M538">
        <v>40624</v>
      </c>
      <c r="N538">
        <v>24</v>
      </c>
      <c r="O538" t="s">
        <v>68</v>
      </c>
      <c r="P538">
        <v>1</v>
      </c>
      <c r="R538">
        <v>103</v>
      </c>
      <c r="S538" s="13">
        <v>41766</v>
      </c>
      <c r="T538" s="13">
        <v>41766</v>
      </c>
      <c r="W538">
        <v>2014</v>
      </c>
      <c r="X538">
        <v>24</v>
      </c>
      <c r="AC538" t="s">
        <v>272</v>
      </c>
      <c r="AD538" t="s">
        <v>321</v>
      </c>
      <c r="AE538" t="s">
        <v>6335</v>
      </c>
      <c r="AG538">
        <v>26</v>
      </c>
      <c r="AH538">
        <v>9</v>
      </c>
      <c r="AI538" t="s">
        <v>54</v>
      </c>
      <c r="AK538">
        <v>0</v>
      </c>
      <c r="AM538">
        <v>0</v>
      </c>
      <c r="AP538" t="s">
        <v>439</v>
      </c>
    </row>
    <row r="539" spans="1:42" customFormat="1">
      <c r="A539">
        <v>130226</v>
      </c>
      <c r="B539" t="s">
        <v>1135</v>
      </c>
      <c r="C539" t="s">
        <v>1136</v>
      </c>
      <c r="D539" s="19">
        <v>0</v>
      </c>
      <c r="E539" s="13">
        <v>41764</v>
      </c>
      <c r="F539" s="14">
        <v>0.73767361111111107</v>
      </c>
      <c r="G539" s="19">
        <v>1575</v>
      </c>
      <c r="H539">
        <v>0</v>
      </c>
      <c r="I539" s="22">
        <f t="shared" si="8"/>
        <v>-3370126.5870000646</v>
      </c>
      <c r="M539">
        <v>51459</v>
      </c>
      <c r="N539">
        <v>24</v>
      </c>
      <c r="O539" t="s">
        <v>68</v>
      </c>
      <c r="P539">
        <v>1</v>
      </c>
      <c r="R539">
        <v>1517</v>
      </c>
      <c r="S539" s="13">
        <v>41765</v>
      </c>
      <c r="T539" s="13">
        <v>41765</v>
      </c>
      <c r="W539">
        <v>2014</v>
      </c>
      <c r="X539">
        <v>24</v>
      </c>
      <c r="AC539" t="s">
        <v>1137</v>
      </c>
      <c r="AD539" t="s">
        <v>321</v>
      </c>
      <c r="AE539" t="s">
        <v>6339</v>
      </c>
      <c r="AG539">
        <v>56</v>
      </c>
      <c r="AH539">
        <v>1</v>
      </c>
      <c r="AI539" t="s">
        <v>58</v>
      </c>
      <c r="AK539">
        <v>0</v>
      </c>
      <c r="AM539">
        <v>0</v>
      </c>
      <c r="AP539" t="s">
        <v>59</v>
      </c>
    </row>
    <row r="540" spans="1:42" customFormat="1">
      <c r="A540">
        <v>130309</v>
      </c>
      <c r="B540" t="s">
        <v>1138</v>
      </c>
      <c r="C540" t="s">
        <v>1139</v>
      </c>
      <c r="D540" s="19">
        <v>0</v>
      </c>
      <c r="E540" s="13">
        <v>41764</v>
      </c>
      <c r="F540" s="14">
        <v>0.73790509259259263</v>
      </c>
      <c r="G540" s="19">
        <v>1775.34</v>
      </c>
      <c r="H540">
        <v>0</v>
      </c>
      <c r="I540" s="22">
        <f t="shared" si="8"/>
        <v>-3371901.9270000644</v>
      </c>
      <c r="M540">
        <v>40612</v>
      </c>
      <c r="N540">
        <v>24</v>
      </c>
      <c r="O540" t="s">
        <v>68</v>
      </c>
      <c r="P540">
        <v>1</v>
      </c>
      <c r="R540">
        <v>1429</v>
      </c>
      <c r="S540" s="13">
        <v>41766</v>
      </c>
      <c r="T540" s="13">
        <v>41766</v>
      </c>
      <c r="W540">
        <v>2014</v>
      </c>
      <c r="X540">
        <v>24</v>
      </c>
      <c r="AC540" t="s">
        <v>265</v>
      </c>
      <c r="AD540" t="s">
        <v>321</v>
      </c>
      <c r="AE540" t="s">
        <v>6335</v>
      </c>
      <c r="AG540">
        <v>26</v>
      </c>
      <c r="AH540">
        <v>9</v>
      </c>
      <c r="AI540" t="s">
        <v>54</v>
      </c>
      <c r="AK540">
        <v>0</v>
      </c>
      <c r="AM540">
        <v>0</v>
      </c>
      <c r="AP540" t="s">
        <v>439</v>
      </c>
    </row>
    <row r="541" spans="1:42" customFormat="1">
      <c r="A541">
        <v>227899</v>
      </c>
      <c r="B541">
        <v>165311</v>
      </c>
      <c r="C541" t="s">
        <v>1140</v>
      </c>
      <c r="D541" s="19">
        <v>120</v>
      </c>
      <c r="E541" s="13">
        <v>41764</v>
      </c>
      <c r="F541" s="14">
        <v>0.73842592592592593</v>
      </c>
      <c r="G541" s="19">
        <v>0</v>
      </c>
      <c r="H541">
        <v>0</v>
      </c>
      <c r="I541" s="22">
        <f t="shared" si="8"/>
        <v>-3371781.9270000644</v>
      </c>
      <c r="L541">
        <v>165311</v>
      </c>
      <c r="N541">
        <v>7</v>
      </c>
      <c r="O541" t="s">
        <v>44</v>
      </c>
      <c r="P541">
        <v>2</v>
      </c>
      <c r="R541">
        <v>62</v>
      </c>
      <c r="S541" s="13">
        <v>41985</v>
      </c>
      <c r="T541" s="13">
        <v>41985</v>
      </c>
      <c r="W541">
        <v>2014</v>
      </c>
      <c r="X541">
        <v>7</v>
      </c>
      <c r="AC541" t="s">
        <v>132</v>
      </c>
      <c r="AD541" t="s">
        <v>321</v>
      </c>
      <c r="AE541" t="s">
        <v>6335</v>
      </c>
      <c r="AG541">
        <v>105</v>
      </c>
      <c r="AH541">
        <v>11</v>
      </c>
      <c r="AI541" t="s">
        <v>46</v>
      </c>
      <c r="AK541">
        <v>0</v>
      </c>
      <c r="AM541">
        <v>0</v>
      </c>
      <c r="AP541" t="s">
        <v>793</v>
      </c>
    </row>
    <row r="542" spans="1:42" customFormat="1">
      <c r="A542">
        <v>227900</v>
      </c>
      <c r="B542">
        <v>165305</v>
      </c>
      <c r="C542" t="s">
        <v>1141</v>
      </c>
      <c r="D542" s="19">
        <v>75</v>
      </c>
      <c r="E542" s="13">
        <v>41764</v>
      </c>
      <c r="F542" s="14">
        <v>0.73903935185185177</v>
      </c>
      <c r="G542" s="19">
        <v>0</v>
      </c>
      <c r="H542">
        <v>0</v>
      </c>
      <c r="I542" s="22">
        <f t="shared" si="8"/>
        <v>-3371706.9270000644</v>
      </c>
      <c r="L542">
        <v>165305</v>
      </c>
      <c r="N542">
        <v>7</v>
      </c>
      <c r="O542" t="s">
        <v>44</v>
      </c>
      <c r="P542">
        <v>2</v>
      </c>
      <c r="R542">
        <v>62</v>
      </c>
      <c r="S542" s="13">
        <v>41985</v>
      </c>
      <c r="T542" s="13">
        <v>41985</v>
      </c>
      <c r="W542">
        <v>2014</v>
      </c>
      <c r="X542">
        <v>7</v>
      </c>
      <c r="AC542" t="s">
        <v>132</v>
      </c>
      <c r="AD542" t="s">
        <v>321</v>
      </c>
      <c r="AE542" t="s">
        <v>6335</v>
      </c>
      <c r="AG542">
        <v>105</v>
      </c>
      <c r="AH542">
        <v>11</v>
      </c>
      <c r="AI542" t="s">
        <v>46</v>
      </c>
      <c r="AK542">
        <v>0</v>
      </c>
      <c r="AM542">
        <v>0</v>
      </c>
      <c r="AP542" t="s">
        <v>793</v>
      </c>
    </row>
    <row r="543" spans="1:42" customFormat="1">
      <c r="A543">
        <v>130227</v>
      </c>
      <c r="B543" t="s">
        <v>1142</v>
      </c>
      <c r="C543" t="s">
        <v>1143</v>
      </c>
      <c r="D543" s="19">
        <v>0</v>
      </c>
      <c r="E543" s="13">
        <v>41764</v>
      </c>
      <c r="F543" s="14">
        <v>0.74019675925925921</v>
      </c>
      <c r="G543" s="19">
        <v>100</v>
      </c>
      <c r="H543">
        <v>0</v>
      </c>
      <c r="I543" s="22">
        <f t="shared" si="8"/>
        <v>-3371806.9270000644</v>
      </c>
      <c r="M543">
        <v>51460</v>
      </c>
      <c r="N543">
        <v>24</v>
      </c>
      <c r="O543" t="s">
        <v>68</v>
      </c>
      <c r="P543">
        <v>1</v>
      </c>
      <c r="R543">
        <v>1400</v>
      </c>
      <c r="S543" s="13">
        <v>41765</v>
      </c>
      <c r="T543" s="13">
        <v>41765</v>
      </c>
      <c r="W543">
        <v>2014</v>
      </c>
      <c r="X543">
        <v>24</v>
      </c>
      <c r="AC543" t="s">
        <v>161</v>
      </c>
      <c r="AD543" t="s">
        <v>321</v>
      </c>
      <c r="AE543" t="s">
        <v>6335</v>
      </c>
      <c r="AG543">
        <v>56</v>
      </c>
      <c r="AH543">
        <v>1</v>
      </c>
      <c r="AI543" t="s">
        <v>58</v>
      </c>
      <c r="AK543">
        <v>0</v>
      </c>
      <c r="AM543">
        <v>0</v>
      </c>
      <c r="AP543" t="s">
        <v>59</v>
      </c>
    </row>
    <row r="544" spans="1:42" customFormat="1">
      <c r="A544">
        <v>130311</v>
      </c>
      <c r="B544" t="s">
        <v>1144</v>
      </c>
      <c r="C544" t="s">
        <v>1145</v>
      </c>
      <c r="D544" s="19">
        <v>0</v>
      </c>
      <c r="E544" s="13">
        <v>41764</v>
      </c>
      <c r="F544" s="14">
        <v>0.74098379629629629</v>
      </c>
      <c r="G544" s="19">
        <v>1609.23</v>
      </c>
      <c r="H544">
        <v>0</v>
      </c>
      <c r="I544" s="22">
        <f t="shared" si="8"/>
        <v>-3373416.1570000644</v>
      </c>
      <c r="M544">
        <v>48397</v>
      </c>
      <c r="N544">
        <v>24</v>
      </c>
      <c r="O544" t="s">
        <v>68</v>
      </c>
      <c r="P544">
        <v>1</v>
      </c>
      <c r="R544">
        <v>1549</v>
      </c>
      <c r="S544" s="13">
        <v>41766</v>
      </c>
      <c r="T544" s="13">
        <v>41766</v>
      </c>
      <c r="W544">
        <v>2014</v>
      </c>
      <c r="X544">
        <v>24</v>
      </c>
      <c r="AC544" t="s">
        <v>280</v>
      </c>
      <c r="AD544" t="s">
        <v>321</v>
      </c>
      <c r="AE544" t="s">
        <v>6334</v>
      </c>
      <c r="AG544">
        <v>26</v>
      </c>
      <c r="AH544">
        <v>9</v>
      </c>
      <c r="AI544" t="s">
        <v>54</v>
      </c>
      <c r="AK544">
        <v>0</v>
      </c>
      <c r="AM544">
        <v>0</v>
      </c>
      <c r="AP544" t="s">
        <v>439</v>
      </c>
    </row>
    <row r="545" spans="1:42" customFormat="1">
      <c r="A545">
        <v>130238</v>
      </c>
      <c r="B545">
        <v>144070</v>
      </c>
      <c r="C545" t="s">
        <v>1146</v>
      </c>
      <c r="D545" s="19">
        <v>1367.98</v>
      </c>
      <c r="E545" s="13">
        <v>41764</v>
      </c>
      <c r="F545" s="14">
        <v>0.74274305555555553</v>
      </c>
      <c r="G545" s="19">
        <v>0</v>
      </c>
      <c r="H545">
        <v>0</v>
      </c>
      <c r="I545" s="22">
        <f t="shared" si="8"/>
        <v>-3372048.1770000644</v>
      </c>
      <c r="L545">
        <v>144070</v>
      </c>
      <c r="N545">
        <v>14</v>
      </c>
      <c r="O545" t="s">
        <v>146</v>
      </c>
      <c r="P545">
        <v>1</v>
      </c>
      <c r="R545">
        <v>2</v>
      </c>
      <c r="S545" s="13">
        <v>41765</v>
      </c>
      <c r="T545" s="13">
        <v>41765</v>
      </c>
      <c r="U545">
        <v>19260</v>
      </c>
      <c r="V545">
        <v>20140505</v>
      </c>
      <c r="W545">
        <v>2014</v>
      </c>
      <c r="X545">
        <v>14</v>
      </c>
      <c r="AC545" t="s">
        <v>48</v>
      </c>
      <c r="AD545" t="s">
        <v>321</v>
      </c>
      <c r="AE545" t="s">
        <v>6335</v>
      </c>
      <c r="AG545">
        <v>12</v>
      </c>
      <c r="AH545">
        <v>4</v>
      </c>
      <c r="AI545" t="s">
        <v>78</v>
      </c>
      <c r="AM545">
        <v>0</v>
      </c>
      <c r="AP545" t="s">
        <v>352</v>
      </c>
    </row>
    <row r="546" spans="1:42" customFormat="1">
      <c r="A546">
        <v>130239</v>
      </c>
      <c r="B546">
        <v>144081</v>
      </c>
      <c r="C546" t="s">
        <v>1147</v>
      </c>
      <c r="D546" s="19">
        <v>1367.98</v>
      </c>
      <c r="E546" s="13">
        <v>41764</v>
      </c>
      <c r="F546" s="14">
        <v>0.74274305555555553</v>
      </c>
      <c r="G546" s="19">
        <v>0</v>
      </c>
      <c r="H546">
        <v>0</v>
      </c>
      <c r="I546" s="22">
        <f t="shared" si="8"/>
        <v>-3370680.1970000644</v>
      </c>
      <c r="L546">
        <v>144081</v>
      </c>
      <c r="N546">
        <v>14</v>
      </c>
      <c r="O546" t="s">
        <v>146</v>
      </c>
      <c r="P546">
        <v>1</v>
      </c>
      <c r="R546">
        <v>2</v>
      </c>
      <c r="S546" s="13">
        <v>41765</v>
      </c>
      <c r="T546" s="13">
        <v>41765</v>
      </c>
      <c r="U546">
        <v>19261</v>
      </c>
      <c r="V546">
        <v>20140505</v>
      </c>
      <c r="W546">
        <v>2014</v>
      </c>
      <c r="X546">
        <v>14</v>
      </c>
      <c r="AC546" t="s">
        <v>48</v>
      </c>
      <c r="AD546" t="s">
        <v>321</v>
      </c>
      <c r="AE546" t="s">
        <v>6335</v>
      </c>
      <c r="AG546">
        <v>12</v>
      </c>
      <c r="AH546">
        <v>4</v>
      </c>
      <c r="AI546" t="s">
        <v>78</v>
      </c>
      <c r="AM546">
        <v>0</v>
      </c>
      <c r="AP546" t="s">
        <v>352</v>
      </c>
    </row>
    <row r="547" spans="1:42" customFormat="1">
      <c r="A547">
        <v>130232</v>
      </c>
      <c r="B547">
        <v>145681</v>
      </c>
      <c r="C547" t="s">
        <v>1148</v>
      </c>
      <c r="D547" s="19">
        <v>1524.29</v>
      </c>
      <c r="E547" s="13">
        <v>41764</v>
      </c>
      <c r="F547" s="14">
        <v>0.74274305555555553</v>
      </c>
      <c r="G547" s="19">
        <v>0</v>
      </c>
      <c r="H547">
        <v>0</v>
      </c>
      <c r="I547" s="22">
        <f t="shared" si="8"/>
        <v>-3369155.9070000644</v>
      </c>
      <c r="L547">
        <v>145681</v>
      </c>
      <c r="N547">
        <v>14</v>
      </c>
      <c r="O547" t="s">
        <v>146</v>
      </c>
      <c r="P547">
        <v>1</v>
      </c>
      <c r="R547">
        <v>2</v>
      </c>
      <c r="S547" s="13">
        <v>41765</v>
      </c>
      <c r="T547" s="13">
        <v>41765</v>
      </c>
      <c r="U547">
        <v>19254</v>
      </c>
      <c r="V547">
        <v>20140505</v>
      </c>
      <c r="W547">
        <v>2014</v>
      </c>
      <c r="X547">
        <v>14</v>
      </c>
      <c r="AC547" t="s">
        <v>48</v>
      </c>
      <c r="AD547" t="s">
        <v>321</v>
      </c>
      <c r="AE547" t="s">
        <v>6335</v>
      </c>
      <c r="AG547">
        <v>12</v>
      </c>
      <c r="AH547">
        <v>4</v>
      </c>
      <c r="AI547" t="s">
        <v>78</v>
      </c>
      <c r="AM547">
        <v>0</v>
      </c>
      <c r="AP547" t="s">
        <v>352</v>
      </c>
    </row>
    <row r="548" spans="1:42" customFormat="1">
      <c r="A548">
        <v>130233</v>
      </c>
      <c r="B548">
        <v>146012</v>
      </c>
      <c r="C548" t="s">
        <v>1149</v>
      </c>
      <c r="D548" s="19">
        <v>1524.29</v>
      </c>
      <c r="E548" s="13">
        <v>41764</v>
      </c>
      <c r="F548" s="14">
        <v>0.74274305555555553</v>
      </c>
      <c r="G548" s="19">
        <v>0</v>
      </c>
      <c r="H548">
        <v>0</v>
      </c>
      <c r="I548" s="22">
        <f t="shared" si="8"/>
        <v>-3367631.6170000643</v>
      </c>
      <c r="L548">
        <v>146012</v>
      </c>
      <c r="N548">
        <v>14</v>
      </c>
      <c r="O548" t="s">
        <v>146</v>
      </c>
      <c r="P548">
        <v>1</v>
      </c>
      <c r="R548">
        <v>2</v>
      </c>
      <c r="S548" s="13">
        <v>41765</v>
      </c>
      <c r="T548" s="13">
        <v>41765</v>
      </c>
      <c r="U548">
        <v>19255</v>
      </c>
      <c r="V548">
        <v>20140505</v>
      </c>
      <c r="W548">
        <v>2014</v>
      </c>
      <c r="X548">
        <v>14</v>
      </c>
      <c r="AC548" t="s">
        <v>48</v>
      </c>
      <c r="AD548" t="s">
        <v>321</v>
      </c>
      <c r="AE548" t="s">
        <v>6335</v>
      </c>
      <c r="AG548">
        <v>12</v>
      </c>
      <c r="AH548">
        <v>4</v>
      </c>
      <c r="AI548" t="s">
        <v>78</v>
      </c>
      <c r="AM548">
        <v>0</v>
      </c>
      <c r="AP548" t="s">
        <v>352</v>
      </c>
    </row>
    <row r="549" spans="1:42" customFormat="1">
      <c r="A549">
        <v>130240</v>
      </c>
      <c r="B549">
        <v>144762</v>
      </c>
      <c r="C549" t="s">
        <v>1150</v>
      </c>
      <c r="D549" s="19">
        <v>1367.98</v>
      </c>
      <c r="E549" s="13">
        <v>41764</v>
      </c>
      <c r="F549" s="14">
        <v>0.74274305555555553</v>
      </c>
      <c r="G549" s="19">
        <v>0</v>
      </c>
      <c r="H549">
        <v>0</v>
      </c>
      <c r="I549" s="22">
        <f t="shared" si="8"/>
        <v>-3366263.6370000644</v>
      </c>
      <c r="L549">
        <v>144762</v>
      </c>
      <c r="N549">
        <v>14</v>
      </c>
      <c r="O549" t="s">
        <v>146</v>
      </c>
      <c r="P549">
        <v>1</v>
      </c>
      <c r="R549">
        <v>2</v>
      </c>
      <c r="S549" s="13">
        <v>41765</v>
      </c>
      <c r="T549" s="13">
        <v>41765</v>
      </c>
      <c r="U549">
        <v>19262</v>
      </c>
      <c r="V549">
        <v>20140505</v>
      </c>
      <c r="W549">
        <v>2014</v>
      </c>
      <c r="X549">
        <v>14</v>
      </c>
      <c r="AC549" t="s">
        <v>48</v>
      </c>
      <c r="AD549" t="s">
        <v>321</v>
      </c>
      <c r="AE549" t="s">
        <v>6335</v>
      </c>
      <c r="AG549">
        <v>12</v>
      </c>
      <c r="AH549">
        <v>4</v>
      </c>
      <c r="AI549" t="s">
        <v>78</v>
      </c>
      <c r="AM549">
        <v>0</v>
      </c>
      <c r="AP549" t="s">
        <v>352</v>
      </c>
    </row>
    <row r="550" spans="1:42" customFormat="1">
      <c r="A550">
        <v>130231</v>
      </c>
      <c r="B550">
        <v>145973</v>
      </c>
      <c r="C550" t="s">
        <v>1151</v>
      </c>
      <c r="D550" s="19">
        <v>1524.29</v>
      </c>
      <c r="E550" s="13">
        <v>41764</v>
      </c>
      <c r="F550" s="14">
        <v>0.74274305555555553</v>
      </c>
      <c r="G550" s="19">
        <v>0</v>
      </c>
      <c r="H550">
        <v>0</v>
      </c>
      <c r="I550" s="22">
        <f t="shared" si="8"/>
        <v>-3364739.3470000643</v>
      </c>
      <c r="L550">
        <v>145973</v>
      </c>
      <c r="N550">
        <v>14</v>
      </c>
      <c r="O550" t="s">
        <v>146</v>
      </c>
      <c r="P550">
        <v>1</v>
      </c>
      <c r="R550">
        <v>2</v>
      </c>
      <c r="S550" s="13">
        <v>41765</v>
      </c>
      <c r="T550" s="13">
        <v>41765</v>
      </c>
      <c r="U550">
        <v>19253</v>
      </c>
      <c r="V550">
        <v>20140505</v>
      </c>
      <c r="W550">
        <v>2014</v>
      </c>
      <c r="X550">
        <v>14</v>
      </c>
      <c r="AC550" t="s">
        <v>48</v>
      </c>
      <c r="AD550" t="s">
        <v>321</v>
      </c>
      <c r="AE550" t="s">
        <v>6335</v>
      </c>
      <c r="AG550">
        <v>12</v>
      </c>
      <c r="AH550">
        <v>4</v>
      </c>
      <c r="AI550" t="s">
        <v>78</v>
      </c>
      <c r="AM550">
        <v>0</v>
      </c>
      <c r="AP550" t="s">
        <v>352</v>
      </c>
    </row>
    <row r="551" spans="1:42" customFormat="1">
      <c r="A551">
        <v>130234</v>
      </c>
      <c r="B551">
        <v>145845</v>
      </c>
      <c r="C551" t="s">
        <v>1152</v>
      </c>
      <c r="D551" s="19">
        <v>1524.29</v>
      </c>
      <c r="E551" s="13">
        <v>41764</v>
      </c>
      <c r="F551" s="14">
        <v>0.74274305555555553</v>
      </c>
      <c r="G551" s="19">
        <v>0</v>
      </c>
      <c r="H551">
        <v>0</v>
      </c>
      <c r="I551" s="22">
        <f t="shared" si="8"/>
        <v>-3363215.0570000643</v>
      </c>
      <c r="L551">
        <v>145845</v>
      </c>
      <c r="N551">
        <v>14</v>
      </c>
      <c r="O551" t="s">
        <v>146</v>
      </c>
      <c r="P551">
        <v>1</v>
      </c>
      <c r="R551">
        <v>2</v>
      </c>
      <c r="S551" s="13">
        <v>41765</v>
      </c>
      <c r="T551" s="13">
        <v>41765</v>
      </c>
      <c r="U551">
        <v>19256</v>
      </c>
      <c r="V551">
        <v>20140505</v>
      </c>
      <c r="W551">
        <v>2014</v>
      </c>
      <c r="X551">
        <v>14</v>
      </c>
      <c r="AC551" t="s">
        <v>48</v>
      </c>
      <c r="AD551" t="s">
        <v>321</v>
      </c>
      <c r="AE551" t="s">
        <v>6335</v>
      </c>
      <c r="AG551">
        <v>12</v>
      </c>
      <c r="AH551">
        <v>4</v>
      </c>
      <c r="AI551" t="s">
        <v>78</v>
      </c>
      <c r="AM551">
        <v>0</v>
      </c>
      <c r="AP551" t="s">
        <v>352</v>
      </c>
    </row>
    <row r="552" spans="1:42" customFormat="1">
      <c r="A552">
        <v>130230</v>
      </c>
      <c r="B552">
        <v>145657</v>
      </c>
      <c r="C552" t="s">
        <v>1153</v>
      </c>
      <c r="D552" s="19">
        <v>1524.29</v>
      </c>
      <c r="E552" s="13">
        <v>41764</v>
      </c>
      <c r="F552" s="14">
        <v>0.74274305555555553</v>
      </c>
      <c r="G552" s="19">
        <v>0</v>
      </c>
      <c r="H552">
        <v>0</v>
      </c>
      <c r="I552" s="22">
        <f t="shared" si="8"/>
        <v>-3361690.7670000643</v>
      </c>
      <c r="L552">
        <v>145657</v>
      </c>
      <c r="N552">
        <v>14</v>
      </c>
      <c r="O552" t="s">
        <v>146</v>
      </c>
      <c r="P552">
        <v>1</v>
      </c>
      <c r="R552">
        <v>2</v>
      </c>
      <c r="S552" s="13">
        <v>41765</v>
      </c>
      <c r="T552" s="13">
        <v>41765</v>
      </c>
      <c r="U552">
        <v>19252</v>
      </c>
      <c r="V552">
        <v>20140505</v>
      </c>
      <c r="W552">
        <v>2014</v>
      </c>
      <c r="X552">
        <v>14</v>
      </c>
      <c r="AC552" t="s">
        <v>48</v>
      </c>
      <c r="AD552" t="s">
        <v>321</v>
      </c>
      <c r="AE552" t="s">
        <v>6335</v>
      </c>
      <c r="AG552">
        <v>12</v>
      </c>
      <c r="AH552">
        <v>4</v>
      </c>
      <c r="AI552" t="s">
        <v>78</v>
      </c>
      <c r="AM552">
        <v>0</v>
      </c>
      <c r="AP552" t="s">
        <v>352</v>
      </c>
    </row>
    <row r="553" spans="1:42" customFormat="1">
      <c r="A553">
        <v>130237</v>
      </c>
      <c r="B553">
        <v>153275</v>
      </c>
      <c r="C553" t="s">
        <v>1154</v>
      </c>
      <c r="D553" s="19">
        <v>1339</v>
      </c>
      <c r="E553" s="13">
        <v>41764</v>
      </c>
      <c r="F553" s="14">
        <v>0.74274305555555553</v>
      </c>
      <c r="G553" s="19">
        <v>0</v>
      </c>
      <c r="H553">
        <v>0</v>
      </c>
      <c r="I553" s="22">
        <f t="shared" si="8"/>
        <v>-3360351.7670000643</v>
      </c>
      <c r="L553">
        <v>153275</v>
      </c>
      <c r="N553">
        <v>14</v>
      </c>
      <c r="O553" t="s">
        <v>146</v>
      </c>
      <c r="P553">
        <v>1</v>
      </c>
      <c r="R553">
        <v>2</v>
      </c>
      <c r="S553" s="13">
        <v>41765</v>
      </c>
      <c r="T553" s="13">
        <v>41765</v>
      </c>
      <c r="U553">
        <v>19259</v>
      </c>
      <c r="V553">
        <v>20140505</v>
      </c>
      <c r="W553">
        <v>2014</v>
      </c>
      <c r="X553">
        <v>14</v>
      </c>
      <c r="AC553" t="s">
        <v>48</v>
      </c>
      <c r="AD553" t="s">
        <v>321</v>
      </c>
      <c r="AE553" t="s">
        <v>6335</v>
      </c>
      <c r="AG553">
        <v>12</v>
      </c>
      <c r="AH553">
        <v>4</v>
      </c>
      <c r="AI553" t="s">
        <v>78</v>
      </c>
      <c r="AM553">
        <v>0</v>
      </c>
      <c r="AP553" t="s">
        <v>352</v>
      </c>
    </row>
    <row r="554" spans="1:42" customFormat="1">
      <c r="A554">
        <v>130228</v>
      </c>
      <c r="B554">
        <v>152896</v>
      </c>
      <c r="C554" t="s">
        <v>1155</v>
      </c>
      <c r="D554" s="19">
        <v>1339</v>
      </c>
      <c r="E554" s="13">
        <v>41764</v>
      </c>
      <c r="F554" s="14">
        <v>0.74274305555555553</v>
      </c>
      <c r="G554" s="19">
        <v>0</v>
      </c>
      <c r="H554">
        <v>0</v>
      </c>
      <c r="I554" s="22">
        <f t="shared" si="8"/>
        <v>-3359012.7670000643</v>
      </c>
      <c r="L554">
        <v>152896</v>
      </c>
      <c r="N554">
        <v>14</v>
      </c>
      <c r="O554" t="s">
        <v>146</v>
      </c>
      <c r="P554">
        <v>1</v>
      </c>
      <c r="R554">
        <v>2</v>
      </c>
      <c r="S554" s="13">
        <v>41765</v>
      </c>
      <c r="T554" s="13">
        <v>41765</v>
      </c>
      <c r="U554">
        <v>19250</v>
      </c>
      <c r="V554">
        <v>20140505</v>
      </c>
      <c r="W554">
        <v>2014</v>
      </c>
      <c r="X554">
        <v>14</v>
      </c>
      <c r="AC554" t="s">
        <v>48</v>
      </c>
      <c r="AD554" t="s">
        <v>321</v>
      </c>
      <c r="AE554" t="s">
        <v>6335</v>
      </c>
      <c r="AG554">
        <v>12</v>
      </c>
      <c r="AH554">
        <v>4</v>
      </c>
      <c r="AI554" t="s">
        <v>78</v>
      </c>
      <c r="AM554">
        <v>0</v>
      </c>
      <c r="AP554" t="s">
        <v>352</v>
      </c>
    </row>
    <row r="555" spans="1:42" customFormat="1">
      <c r="A555">
        <v>130229</v>
      </c>
      <c r="B555">
        <v>152698</v>
      </c>
      <c r="C555" t="s">
        <v>1156</v>
      </c>
      <c r="D555" s="19">
        <v>1339</v>
      </c>
      <c r="E555" s="13">
        <v>41764</v>
      </c>
      <c r="F555" s="14">
        <v>0.74274305555555553</v>
      </c>
      <c r="G555" s="19">
        <v>0</v>
      </c>
      <c r="H555">
        <v>0</v>
      </c>
      <c r="I555" s="22">
        <f t="shared" si="8"/>
        <v>-3357673.7670000643</v>
      </c>
      <c r="L555">
        <v>152698</v>
      </c>
      <c r="N555">
        <v>14</v>
      </c>
      <c r="O555" t="s">
        <v>146</v>
      </c>
      <c r="P555">
        <v>1</v>
      </c>
      <c r="R555">
        <v>2</v>
      </c>
      <c r="S555" s="13">
        <v>41765</v>
      </c>
      <c r="T555" s="13">
        <v>41765</v>
      </c>
      <c r="U555">
        <v>19251</v>
      </c>
      <c r="V555">
        <v>20140505</v>
      </c>
      <c r="W555">
        <v>2014</v>
      </c>
      <c r="X555">
        <v>14</v>
      </c>
      <c r="AC555" t="s">
        <v>48</v>
      </c>
      <c r="AD555" t="s">
        <v>321</v>
      </c>
      <c r="AE555" t="s">
        <v>6335</v>
      </c>
      <c r="AG555">
        <v>12</v>
      </c>
      <c r="AH555">
        <v>4</v>
      </c>
      <c r="AI555" t="s">
        <v>78</v>
      </c>
      <c r="AM555">
        <v>0</v>
      </c>
      <c r="AP555" t="s">
        <v>352</v>
      </c>
    </row>
    <row r="556" spans="1:42" customFormat="1">
      <c r="A556">
        <v>130236</v>
      </c>
      <c r="B556">
        <v>164502</v>
      </c>
      <c r="C556" t="s">
        <v>1157</v>
      </c>
      <c r="D556" s="19">
        <v>1524.29</v>
      </c>
      <c r="E556" s="13">
        <v>41764</v>
      </c>
      <c r="F556" s="14">
        <v>0.74274305555555553</v>
      </c>
      <c r="G556" s="19">
        <v>0</v>
      </c>
      <c r="H556">
        <v>0</v>
      </c>
      <c r="I556" s="22">
        <f t="shared" si="8"/>
        <v>-3356149.4770000642</v>
      </c>
      <c r="L556">
        <v>164502</v>
      </c>
      <c r="N556">
        <v>14</v>
      </c>
      <c r="O556" t="s">
        <v>146</v>
      </c>
      <c r="P556">
        <v>1</v>
      </c>
      <c r="R556">
        <v>2</v>
      </c>
      <c r="S556" s="13">
        <v>41765</v>
      </c>
      <c r="T556" s="13">
        <v>41765</v>
      </c>
      <c r="U556">
        <v>19258</v>
      </c>
      <c r="V556">
        <v>20140505</v>
      </c>
      <c r="W556">
        <v>2014</v>
      </c>
      <c r="X556">
        <v>14</v>
      </c>
      <c r="AC556" t="s">
        <v>48</v>
      </c>
      <c r="AD556" t="s">
        <v>321</v>
      </c>
      <c r="AE556" t="s">
        <v>6335</v>
      </c>
      <c r="AG556">
        <v>12</v>
      </c>
      <c r="AH556">
        <v>4</v>
      </c>
      <c r="AI556" t="s">
        <v>78</v>
      </c>
      <c r="AM556">
        <v>0</v>
      </c>
      <c r="AP556" t="s">
        <v>352</v>
      </c>
    </row>
    <row r="557" spans="1:42" customFormat="1">
      <c r="A557">
        <v>130235</v>
      </c>
      <c r="B557">
        <v>163685</v>
      </c>
      <c r="C557" t="s">
        <v>1158</v>
      </c>
      <c r="D557" s="19">
        <v>1367.98</v>
      </c>
      <c r="E557" s="13">
        <v>41764</v>
      </c>
      <c r="F557" s="14">
        <v>0.74274305555555553</v>
      </c>
      <c r="G557" s="19">
        <v>0</v>
      </c>
      <c r="H557">
        <v>0</v>
      </c>
      <c r="I557" s="22">
        <f t="shared" si="8"/>
        <v>-3354781.4970000642</v>
      </c>
      <c r="L557">
        <v>163685</v>
      </c>
      <c r="N557">
        <v>14</v>
      </c>
      <c r="O557" t="s">
        <v>146</v>
      </c>
      <c r="P557">
        <v>1</v>
      </c>
      <c r="R557">
        <v>2</v>
      </c>
      <c r="S557" s="13">
        <v>41765</v>
      </c>
      <c r="T557" s="13">
        <v>41765</v>
      </c>
      <c r="U557">
        <v>19257</v>
      </c>
      <c r="V557">
        <v>20140505</v>
      </c>
      <c r="W557">
        <v>2014</v>
      </c>
      <c r="X557">
        <v>14</v>
      </c>
      <c r="AC557" t="s">
        <v>48</v>
      </c>
      <c r="AD557" t="s">
        <v>321</v>
      </c>
      <c r="AE557" t="s">
        <v>6335</v>
      </c>
      <c r="AG557">
        <v>12</v>
      </c>
      <c r="AH557">
        <v>4</v>
      </c>
      <c r="AI557" t="s">
        <v>78</v>
      </c>
      <c r="AM557">
        <v>0</v>
      </c>
      <c r="AP557" t="s">
        <v>352</v>
      </c>
    </row>
    <row r="558" spans="1:42" customFormat="1">
      <c r="A558">
        <v>227902</v>
      </c>
      <c r="B558">
        <v>169854</v>
      </c>
      <c r="C558" t="s">
        <v>1159</v>
      </c>
      <c r="D558" s="19">
        <v>300</v>
      </c>
      <c r="E558" s="13">
        <v>41764</v>
      </c>
      <c r="F558" s="14">
        <v>0.75223379629629628</v>
      </c>
      <c r="G558" s="19">
        <v>0</v>
      </c>
      <c r="H558">
        <v>0</v>
      </c>
      <c r="I558" s="22">
        <f t="shared" si="8"/>
        <v>-3354481.4970000642</v>
      </c>
      <c r="L558">
        <v>169854</v>
      </c>
      <c r="N558">
        <v>7</v>
      </c>
      <c r="O558" t="s">
        <v>44</v>
      </c>
      <c r="P558">
        <v>2</v>
      </c>
      <c r="R558">
        <v>6</v>
      </c>
      <c r="S558" s="13">
        <v>41985</v>
      </c>
      <c r="T558" s="13">
        <v>41985</v>
      </c>
      <c r="W558">
        <v>2014</v>
      </c>
      <c r="X558">
        <v>7</v>
      </c>
      <c r="AC558" t="s">
        <v>45</v>
      </c>
      <c r="AD558" t="s">
        <v>321</v>
      </c>
      <c r="AE558" t="s">
        <v>6335</v>
      </c>
      <c r="AG558">
        <v>105</v>
      </c>
      <c r="AH558">
        <v>11</v>
      </c>
      <c r="AI558" t="s">
        <v>46</v>
      </c>
      <c r="AK558">
        <v>0</v>
      </c>
      <c r="AM558">
        <v>0</v>
      </c>
      <c r="AP558" t="s">
        <v>793</v>
      </c>
    </row>
    <row r="559" spans="1:42" customFormat="1">
      <c r="A559">
        <v>227903</v>
      </c>
      <c r="B559">
        <v>166977</v>
      </c>
      <c r="C559" t="s">
        <v>1160</v>
      </c>
      <c r="D559" s="19">
        <v>770.4</v>
      </c>
      <c r="E559" s="13">
        <v>41764</v>
      </c>
      <c r="F559" s="14">
        <v>0.75284722222222211</v>
      </c>
      <c r="G559" s="19">
        <v>0</v>
      </c>
      <c r="H559">
        <v>0</v>
      </c>
      <c r="I559" s="22">
        <f t="shared" si="8"/>
        <v>-3353711.0970000643</v>
      </c>
      <c r="L559">
        <v>166977</v>
      </c>
      <c r="N559">
        <v>7</v>
      </c>
      <c r="O559" t="s">
        <v>44</v>
      </c>
      <c r="P559">
        <v>2</v>
      </c>
      <c r="R559">
        <v>6</v>
      </c>
      <c r="S559" s="13">
        <v>41985</v>
      </c>
      <c r="T559" s="13">
        <v>41985</v>
      </c>
      <c r="W559">
        <v>2014</v>
      </c>
      <c r="X559">
        <v>7</v>
      </c>
      <c r="AC559" t="s">
        <v>45</v>
      </c>
      <c r="AD559" t="s">
        <v>321</v>
      </c>
      <c r="AE559" t="s">
        <v>6335</v>
      </c>
      <c r="AG559">
        <v>105</v>
      </c>
      <c r="AH559">
        <v>11</v>
      </c>
      <c r="AI559" t="s">
        <v>46</v>
      </c>
      <c r="AK559">
        <v>0</v>
      </c>
      <c r="AM559">
        <v>0</v>
      </c>
      <c r="AP559" t="s">
        <v>793</v>
      </c>
    </row>
    <row r="560" spans="1:42" customFormat="1">
      <c r="A560">
        <v>227904</v>
      </c>
      <c r="B560">
        <v>165717</v>
      </c>
      <c r="C560" t="s">
        <v>1161</v>
      </c>
      <c r="D560" s="19">
        <v>210</v>
      </c>
      <c r="E560" s="13">
        <v>41764</v>
      </c>
      <c r="F560" s="14">
        <v>0.75340277777777775</v>
      </c>
      <c r="G560" s="19">
        <v>0</v>
      </c>
      <c r="H560">
        <v>0</v>
      </c>
      <c r="I560" s="22">
        <f t="shared" si="8"/>
        <v>-3353501.0970000643</v>
      </c>
      <c r="L560">
        <v>165717</v>
      </c>
      <c r="N560">
        <v>7</v>
      </c>
      <c r="O560" t="s">
        <v>44</v>
      </c>
      <c r="P560">
        <v>2</v>
      </c>
      <c r="R560">
        <v>62</v>
      </c>
      <c r="S560" s="13">
        <v>41985</v>
      </c>
      <c r="T560" s="13">
        <v>41985</v>
      </c>
      <c r="W560">
        <v>2014</v>
      </c>
      <c r="X560">
        <v>7</v>
      </c>
      <c r="AC560" t="s">
        <v>132</v>
      </c>
      <c r="AD560" t="s">
        <v>321</v>
      </c>
      <c r="AE560" t="s">
        <v>6335</v>
      </c>
      <c r="AG560">
        <v>105</v>
      </c>
      <c r="AH560">
        <v>11</v>
      </c>
      <c r="AI560" t="s">
        <v>46</v>
      </c>
      <c r="AK560">
        <v>0</v>
      </c>
      <c r="AM560">
        <v>0</v>
      </c>
      <c r="AP560" t="s">
        <v>793</v>
      </c>
    </row>
    <row r="561" spans="1:42" customFormat="1">
      <c r="A561">
        <v>227905</v>
      </c>
      <c r="B561">
        <v>165727</v>
      </c>
      <c r="C561" t="s">
        <v>1162</v>
      </c>
      <c r="D561" s="19">
        <v>160</v>
      </c>
      <c r="E561" s="13">
        <v>41764</v>
      </c>
      <c r="F561" s="14">
        <v>0.75405092592592593</v>
      </c>
      <c r="G561" s="19">
        <v>0</v>
      </c>
      <c r="H561">
        <v>0</v>
      </c>
      <c r="I561" s="22">
        <f t="shared" si="8"/>
        <v>-3353341.0970000643</v>
      </c>
      <c r="L561">
        <v>165727</v>
      </c>
      <c r="N561">
        <v>7</v>
      </c>
      <c r="O561" t="s">
        <v>44</v>
      </c>
      <c r="P561">
        <v>2</v>
      </c>
      <c r="R561">
        <v>62</v>
      </c>
      <c r="S561" s="13">
        <v>41985</v>
      </c>
      <c r="T561" s="13">
        <v>41985</v>
      </c>
      <c r="W561">
        <v>2014</v>
      </c>
      <c r="X561">
        <v>7</v>
      </c>
      <c r="AC561" t="s">
        <v>132</v>
      </c>
      <c r="AD561" t="s">
        <v>321</v>
      </c>
      <c r="AE561" t="s">
        <v>6335</v>
      </c>
      <c r="AG561">
        <v>105</v>
      </c>
      <c r="AH561">
        <v>11</v>
      </c>
      <c r="AI561" t="s">
        <v>46</v>
      </c>
      <c r="AK561">
        <v>0</v>
      </c>
      <c r="AM561">
        <v>0</v>
      </c>
      <c r="AP561" t="s">
        <v>793</v>
      </c>
    </row>
    <row r="562" spans="1:42" customFormat="1">
      <c r="A562">
        <v>227908</v>
      </c>
      <c r="B562">
        <v>169508</v>
      </c>
      <c r="C562" t="s">
        <v>1163</v>
      </c>
      <c r="D562" s="19">
        <v>1219.8</v>
      </c>
      <c r="E562" s="13">
        <v>41764</v>
      </c>
      <c r="F562" s="14">
        <v>0.75748842592592591</v>
      </c>
      <c r="G562" s="19">
        <v>0</v>
      </c>
      <c r="H562">
        <v>0</v>
      </c>
      <c r="I562" s="22">
        <f t="shared" si="8"/>
        <v>-3352121.2970000645</v>
      </c>
      <c r="L562">
        <v>169508</v>
      </c>
      <c r="N562">
        <v>7</v>
      </c>
      <c r="O562" t="s">
        <v>44</v>
      </c>
      <c r="P562">
        <v>2</v>
      </c>
      <c r="R562">
        <v>6</v>
      </c>
      <c r="S562" s="13">
        <v>41985</v>
      </c>
      <c r="T562" s="13">
        <v>41985</v>
      </c>
      <c r="W562">
        <v>2014</v>
      </c>
      <c r="X562">
        <v>7</v>
      </c>
      <c r="AC562" t="s">
        <v>45</v>
      </c>
      <c r="AD562" t="s">
        <v>321</v>
      </c>
      <c r="AE562" t="s">
        <v>6335</v>
      </c>
      <c r="AG562">
        <v>105</v>
      </c>
      <c r="AH562">
        <v>11</v>
      </c>
      <c r="AI562" t="s">
        <v>46</v>
      </c>
      <c r="AK562">
        <v>0</v>
      </c>
      <c r="AM562">
        <v>0</v>
      </c>
      <c r="AP562" t="s">
        <v>793</v>
      </c>
    </row>
    <row r="563" spans="1:42" customFormat="1">
      <c r="A563">
        <v>227909</v>
      </c>
      <c r="B563">
        <v>175028</v>
      </c>
      <c r="C563" t="s">
        <v>1164</v>
      </c>
      <c r="D563" s="19">
        <v>210</v>
      </c>
      <c r="E563" s="13">
        <v>41764</v>
      </c>
      <c r="F563" s="14">
        <v>0.75799768518518518</v>
      </c>
      <c r="G563" s="19">
        <v>0</v>
      </c>
      <c r="H563">
        <v>0</v>
      </c>
      <c r="I563" s="22">
        <f t="shared" si="8"/>
        <v>-3351911.2970000645</v>
      </c>
      <c r="L563">
        <v>175028</v>
      </c>
      <c r="N563">
        <v>7</v>
      </c>
      <c r="O563" t="s">
        <v>44</v>
      </c>
      <c r="P563">
        <v>2</v>
      </c>
      <c r="R563">
        <v>62</v>
      </c>
      <c r="S563" s="13">
        <v>41985</v>
      </c>
      <c r="T563" s="13">
        <v>41985</v>
      </c>
      <c r="W563">
        <v>2014</v>
      </c>
      <c r="X563">
        <v>7</v>
      </c>
      <c r="AC563" t="s">
        <v>132</v>
      </c>
      <c r="AD563" t="s">
        <v>321</v>
      </c>
      <c r="AE563" t="s">
        <v>6335</v>
      </c>
      <c r="AG563">
        <v>105</v>
      </c>
      <c r="AH563">
        <v>11</v>
      </c>
      <c r="AI563" t="s">
        <v>46</v>
      </c>
      <c r="AK563">
        <v>0</v>
      </c>
      <c r="AM563">
        <v>0</v>
      </c>
      <c r="AP563" t="s">
        <v>793</v>
      </c>
    </row>
    <row r="564" spans="1:42" customFormat="1">
      <c r="A564">
        <v>227910</v>
      </c>
      <c r="B564">
        <v>168431</v>
      </c>
      <c r="C564" t="s">
        <v>1165</v>
      </c>
      <c r="D564" s="19">
        <v>210</v>
      </c>
      <c r="E564" s="13">
        <v>41764</v>
      </c>
      <c r="F564" s="14">
        <v>0.75850694444444444</v>
      </c>
      <c r="G564" s="19">
        <v>0</v>
      </c>
      <c r="H564">
        <v>0</v>
      </c>
      <c r="I564" s="22">
        <f t="shared" si="8"/>
        <v>-3351701.2970000645</v>
      </c>
      <c r="L564">
        <v>168431</v>
      </c>
      <c r="N564">
        <v>7</v>
      </c>
      <c r="O564" t="s">
        <v>44</v>
      </c>
      <c r="P564">
        <v>2</v>
      </c>
      <c r="R564">
        <v>62</v>
      </c>
      <c r="S564" s="13">
        <v>41985</v>
      </c>
      <c r="T564" s="13">
        <v>41985</v>
      </c>
      <c r="W564">
        <v>2014</v>
      </c>
      <c r="X564">
        <v>7</v>
      </c>
      <c r="AC564" t="s">
        <v>132</v>
      </c>
      <c r="AD564" t="s">
        <v>321</v>
      </c>
      <c r="AE564" t="s">
        <v>6335</v>
      </c>
      <c r="AG564">
        <v>105</v>
      </c>
      <c r="AH564">
        <v>11</v>
      </c>
      <c r="AI564" t="s">
        <v>46</v>
      </c>
      <c r="AK564">
        <v>0</v>
      </c>
      <c r="AM564">
        <v>0</v>
      </c>
      <c r="AP564" t="s">
        <v>793</v>
      </c>
    </row>
    <row r="565" spans="1:42" customFormat="1">
      <c r="A565">
        <v>136596</v>
      </c>
      <c r="B565" t="s">
        <v>1166</v>
      </c>
      <c r="C565" t="s">
        <v>1167</v>
      </c>
      <c r="D565" s="19">
        <v>3000</v>
      </c>
      <c r="E565" s="13">
        <v>41764</v>
      </c>
      <c r="F565" s="14">
        <v>0.75891203703703702</v>
      </c>
      <c r="G565" s="19">
        <v>0</v>
      </c>
      <c r="H565">
        <v>0</v>
      </c>
      <c r="I565" s="22">
        <f t="shared" si="8"/>
        <v>-3348701.2970000645</v>
      </c>
      <c r="N565">
        <v>7</v>
      </c>
      <c r="O565" t="s">
        <v>44</v>
      </c>
      <c r="P565">
        <v>1</v>
      </c>
      <c r="R565">
        <v>95</v>
      </c>
      <c r="S565" s="13">
        <v>41792</v>
      </c>
      <c r="T565" s="13">
        <v>41795</v>
      </c>
      <c r="W565">
        <v>2014</v>
      </c>
      <c r="X565">
        <v>7</v>
      </c>
      <c r="AC565" t="s">
        <v>140</v>
      </c>
      <c r="AD565" t="s">
        <v>321</v>
      </c>
      <c r="AE565" t="s">
        <v>6335</v>
      </c>
      <c r="AG565">
        <v>27</v>
      </c>
      <c r="AH565">
        <v>8</v>
      </c>
      <c r="AI565" t="s">
        <v>52</v>
      </c>
      <c r="AM565">
        <v>0</v>
      </c>
      <c r="AP565" t="s">
        <v>533</v>
      </c>
    </row>
    <row r="566" spans="1:42" customFormat="1">
      <c r="A566">
        <v>227911</v>
      </c>
      <c r="B566">
        <v>168987</v>
      </c>
      <c r="C566" t="s">
        <v>1168</v>
      </c>
      <c r="D566" s="19">
        <v>160</v>
      </c>
      <c r="E566" s="13">
        <v>41764</v>
      </c>
      <c r="F566" s="14">
        <v>0.75953703703703701</v>
      </c>
      <c r="G566" s="19">
        <v>0</v>
      </c>
      <c r="H566">
        <v>0</v>
      </c>
      <c r="I566" s="22">
        <f t="shared" si="8"/>
        <v>-3348541.2970000645</v>
      </c>
      <c r="L566">
        <v>168987</v>
      </c>
      <c r="N566">
        <v>7</v>
      </c>
      <c r="O566" t="s">
        <v>44</v>
      </c>
      <c r="P566">
        <v>2</v>
      </c>
      <c r="R566">
        <v>62</v>
      </c>
      <c r="S566" s="13">
        <v>41985</v>
      </c>
      <c r="T566" s="13">
        <v>41985</v>
      </c>
      <c r="W566">
        <v>2014</v>
      </c>
      <c r="X566">
        <v>7</v>
      </c>
      <c r="AC566" t="s">
        <v>132</v>
      </c>
      <c r="AD566" t="s">
        <v>321</v>
      </c>
      <c r="AE566" t="s">
        <v>6335</v>
      </c>
      <c r="AG566">
        <v>105</v>
      </c>
      <c r="AH566">
        <v>11</v>
      </c>
      <c r="AI566" t="s">
        <v>46</v>
      </c>
      <c r="AK566">
        <v>0</v>
      </c>
      <c r="AM566">
        <v>0</v>
      </c>
      <c r="AP566" t="s">
        <v>793</v>
      </c>
    </row>
    <row r="567" spans="1:42" customFormat="1">
      <c r="A567">
        <v>227912</v>
      </c>
      <c r="B567">
        <v>170363</v>
      </c>
      <c r="C567" t="s">
        <v>1169</v>
      </c>
      <c r="D567" s="19">
        <v>120</v>
      </c>
      <c r="E567" s="13">
        <v>41764</v>
      </c>
      <c r="F567" s="14">
        <v>0.76011574074074073</v>
      </c>
      <c r="G567" s="19">
        <v>0</v>
      </c>
      <c r="H567">
        <v>0</v>
      </c>
      <c r="I567" s="22">
        <f t="shared" si="8"/>
        <v>-3348421.2970000645</v>
      </c>
      <c r="L567">
        <v>170363</v>
      </c>
      <c r="N567">
        <v>7</v>
      </c>
      <c r="O567" t="s">
        <v>44</v>
      </c>
      <c r="P567">
        <v>2</v>
      </c>
      <c r="R567">
        <v>62</v>
      </c>
      <c r="S567" s="13">
        <v>41985</v>
      </c>
      <c r="T567" s="13">
        <v>41985</v>
      </c>
      <c r="W567">
        <v>2014</v>
      </c>
      <c r="X567">
        <v>7</v>
      </c>
      <c r="AC567" t="s">
        <v>132</v>
      </c>
      <c r="AD567" t="s">
        <v>321</v>
      </c>
      <c r="AE567" t="s">
        <v>6335</v>
      </c>
      <c r="AG567">
        <v>105</v>
      </c>
      <c r="AH567">
        <v>11</v>
      </c>
      <c r="AI567" t="s">
        <v>46</v>
      </c>
      <c r="AK567">
        <v>0</v>
      </c>
      <c r="AM567">
        <v>0</v>
      </c>
      <c r="AP567" t="s">
        <v>793</v>
      </c>
    </row>
    <row r="568" spans="1:42" customFormat="1">
      <c r="A568">
        <v>227913</v>
      </c>
      <c r="B568">
        <v>170373</v>
      </c>
      <c r="C568" t="s">
        <v>1170</v>
      </c>
      <c r="D568" s="19">
        <v>50</v>
      </c>
      <c r="E568" s="13">
        <v>41764</v>
      </c>
      <c r="F568" s="14">
        <v>0.76038194444444451</v>
      </c>
      <c r="G568" s="19">
        <v>0</v>
      </c>
      <c r="H568">
        <v>0</v>
      </c>
      <c r="I568" s="22">
        <f t="shared" si="8"/>
        <v>-3348371.2970000645</v>
      </c>
      <c r="L568">
        <v>170373</v>
      </c>
      <c r="N568">
        <v>7</v>
      </c>
      <c r="O568" t="s">
        <v>44</v>
      </c>
      <c r="P568">
        <v>2</v>
      </c>
      <c r="R568">
        <v>62</v>
      </c>
      <c r="S568" s="13">
        <v>41985</v>
      </c>
      <c r="T568" s="13">
        <v>41985</v>
      </c>
      <c r="W568">
        <v>2014</v>
      </c>
      <c r="X568">
        <v>7</v>
      </c>
      <c r="AC568" t="s">
        <v>132</v>
      </c>
      <c r="AD568" t="s">
        <v>321</v>
      </c>
      <c r="AE568" t="s">
        <v>6335</v>
      </c>
      <c r="AG568">
        <v>105</v>
      </c>
      <c r="AH568">
        <v>11</v>
      </c>
      <c r="AI568" t="s">
        <v>46</v>
      </c>
      <c r="AK568">
        <v>0</v>
      </c>
      <c r="AM568">
        <v>0</v>
      </c>
      <c r="AP568" t="s">
        <v>793</v>
      </c>
    </row>
    <row r="569" spans="1:42" customFormat="1">
      <c r="A569">
        <v>227914</v>
      </c>
      <c r="B569">
        <v>167361</v>
      </c>
      <c r="C569" t="s">
        <v>1171</v>
      </c>
      <c r="D569" s="19">
        <v>210</v>
      </c>
      <c r="E569" s="13">
        <v>41764</v>
      </c>
      <c r="F569" s="14">
        <v>0.7608449074074074</v>
      </c>
      <c r="G569" s="19">
        <v>0</v>
      </c>
      <c r="H569">
        <v>0</v>
      </c>
      <c r="I569" s="22">
        <f t="shared" si="8"/>
        <v>-3348161.2970000645</v>
      </c>
      <c r="L569">
        <v>167361</v>
      </c>
      <c r="N569">
        <v>7</v>
      </c>
      <c r="O569" t="s">
        <v>44</v>
      </c>
      <c r="P569">
        <v>2</v>
      </c>
      <c r="R569">
        <v>62</v>
      </c>
      <c r="S569" s="13">
        <v>41985</v>
      </c>
      <c r="T569" s="13">
        <v>41985</v>
      </c>
      <c r="W569">
        <v>2014</v>
      </c>
      <c r="X569">
        <v>7</v>
      </c>
      <c r="AC569" t="s">
        <v>132</v>
      </c>
      <c r="AD569" t="s">
        <v>321</v>
      </c>
      <c r="AE569" t="s">
        <v>6335</v>
      </c>
      <c r="AG569">
        <v>105</v>
      </c>
      <c r="AH569">
        <v>11</v>
      </c>
      <c r="AI569" t="s">
        <v>46</v>
      </c>
      <c r="AK569">
        <v>0</v>
      </c>
      <c r="AM569">
        <v>0</v>
      </c>
      <c r="AP569" t="s">
        <v>793</v>
      </c>
    </row>
    <row r="570" spans="1:42" customFormat="1">
      <c r="A570">
        <v>227915</v>
      </c>
      <c r="B570">
        <v>167371</v>
      </c>
      <c r="C570" t="s">
        <v>1172</v>
      </c>
      <c r="D570" s="19">
        <v>160</v>
      </c>
      <c r="E570" s="13">
        <v>41764</v>
      </c>
      <c r="F570" s="14">
        <v>0.76119212962962957</v>
      </c>
      <c r="G570" s="19">
        <v>0</v>
      </c>
      <c r="H570">
        <v>0</v>
      </c>
      <c r="I570" s="22">
        <f t="shared" si="8"/>
        <v>-3348001.2970000645</v>
      </c>
      <c r="L570">
        <v>167371</v>
      </c>
      <c r="N570">
        <v>7</v>
      </c>
      <c r="O570" t="s">
        <v>44</v>
      </c>
      <c r="P570">
        <v>2</v>
      </c>
      <c r="R570">
        <v>62</v>
      </c>
      <c r="S570" s="13">
        <v>41985</v>
      </c>
      <c r="T570" s="13">
        <v>41985</v>
      </c>
      <c r="W570">
        <v>2014</v>
      </c>
      <c r="X570">
        <v>7</v>
      </c>
      <c r="AC570" t="s">
        <v>132</v>
      </c>
      <c r="AD570" t="s">
        <v>321</v>
      </c>
      <c r="AE570" t="s">
        <v>6335</v>
      </c>
      <c r="AG570">
        <v>105</v>
      </c>
      <c r="AH570">
        <v>11</v>
      </c>
      <c r="AI570" t="s">
        <v>46</v>
      </c>
      <c r="AK570">
        <v>0</v>
      </c>
      <c r="AM570">
        <v>0</v>
      </c>
      <c r="AP570" t="s">
        <v>793</v>
      </c>
    </row>
    <row r="571" spans="1:42" customFormat="1">
      <c r="A571">
        <v>227916</v>
      </c>
      <c r="B571">
        <v>167348</v>
      </c>
      <c r="C571" t="s">
        <v>1173</v>
      </c>
      <c r="D571" s="19">
        <v>210</v>
      </c>
      <c r="E571" s="13">
        <v>41764</v>
      </c>
      <c r="F571" s="14">
        <v>0.76245370370370369</v>
      </c>
      <c r="G571" s="19">
        <v>0</v>
      </c>
      <c r="H571">
        <v>0</v>
      </c>
      <c r="I571" s="22">
        <f t="shared" si="8"/>
        <v>-3347791.2970000645</v>
      </c>
      <c r="L571">
        <v>167348</v>
      </c>
      <c r="N571">
        <v>7</v>
      </c>
      <c r="O571" t="s">
        <v>44</v>
      </c>
      <c r="P571">
        <v>2</v>
      </c>
      <c r="R571">
        <v>62</v>
      </c>
      <c r="S571" s="13">
        <v>41985</v>
      </c>
      <c r="T571" s="13">
        <v>41985</v>
      </c>
      <c r="W571">
        <v>2014</v>
      </c>
      <c r="X571">
        <v>7</v>
      </c>
      <c r="AC571" t="s">
        <v>132</v>
      </c>
      <c r="AD571" t="s">
        <v>321</v>
      </c>
      <c r="AE571" t="s">
        <v>6335</v>
      </c>
      <c r="AG571">
        <v>105</v>
      </c>
      <c r="AH571">
        <v>11</v>
      </c>
      <c r="AI571" t="s">
        <v>46</v>
      </c>
      <c r="AK571">
        <v>0</v>
      </c>
      <c r="AM571">
        <v>0</v>
      </c>
      <c r="AP571" t="s">
        <v>793</v>
      </c>
    </row>
    <row r="572" spans="1:42" customFormat="1">
      <c r="A572">
        <v>227917</v>
      </c>
      <c r="B572">
        <v>168708</v>
      </c>
      <c r="C572" t="s">
        <v>1174</v>
      </c>
      <c r="D572" s="19">
        <v>160</v>
      </c>
      <c r="E572" s="13">
        <v>41764</v>
      </c>
      <c r="F572" s="14">
        <v>0.76331018518518512</v>
      </c>
      <c r="G572" s="19">
        <v>0</v>
      </c>
      <c r="H572">
        <v>0</v>
      </c>
      <c r="I572" s="22">
        <f t="shared" si="8"/>
        <v>-3347631.2970000645</v>
      </c>
      <c r="L572">
        <v>168708</v>
      </c>
      <c r="N572">
        <v>7</v>
      </c>
      <c r="O572" t="s">
        <v>44</v>
      </c>
      <c r="P572">
        <v>2</v>
      </c>
      <c r="R572">
        <v>62</v>
      </c>
      <c r="S572" s="13">
        <v>41985</v>
      </c>
      <c r="T572" s="13">
        <v>41985</v>
      </c>
      <c r="W572">
        <v>2014</v>
      </c>
      <c r="X572">
        <v>7</v>
      </c>
      <c r="AC572" t="s">
        <v>132</v>
      </c>
      <c r="AD572" t="s">
        <v>321</v>
      </c>
      <c r="AE572" t="s">
        <v>6335</v>
      </c>
      <c r="AG572">
        <v>105</v>
      </c>
      <c r="AH572">
        <v>11</v>
      </c>
      <c r="AI572" t="s">
        <v>46</v>
      </c>
      <c r="AK572">
        <v>0</v>
      </c>
      <c r="AM572">
        <v>0</v>
      </c>
      <c r="AP572" t="s">
        <v>793</v>
      </c>
    </row>
    <row r="573" spans="1:42" customFormat="1">
      <c r="A573">
        <v>227918</v>
      </c>
      <c r="B573">
        <v>165229</v>
      </c>
      <c r="C573" t="s">
        <v>1175</v>
      </c>
      <c r="D573" s="19">
        <v>210</v>
      </c>
      <c r="E573" s="13">
        <v>41764</v>
      </c>
      <c r="F573" s="14">
        <v>0.76415509259259251</v>
      </c>
      <c r="G573" s="19">
        <v>0</v>
      </c>
      <c r="H573">
        <v>0</v>
      </c>
      <c r="I573" s="22">
        <f t="shared" si="8"/>
        <v>-3347421.2970000645</v>
      </c>
      <c r="L573">
        <v>165229</v>
      </c>
      <c r="N573">
        <v>7</v>
      </c>
      <c r="O573" t="s">
        <v>44</v>
      </c>
      <c r="P573">
        <v>2</v>
      </c>
      <c r="R573">
        <v>62</v>
      </c>
      <c r="S573" s="13">
        <v>41985</v>
      </c>
      <c r="T573" s="13">
        <v>41985</v>
      </c>
      <c r="W573">
        <v>2014</v>
      </c>
      <c r="X573">
        <v>7</v>
      </c>
      <c r="AC573" t="s">
        <v>132</v>
      </c>
      <c r="AD573" t="s">
        <v>321</v>
      </c>
      <c r="AE573" t="s">
        <v>6335</v>
      </c>
      <c r="AG573">
        <v>105</v>
      </c>
      <c r="AH573">
        <v>11</v>
      </c>
      <c r="AI573" t="s">
        <v>46</v>
      </c>
      <c r="AK573">
        <v>0</v>
      </c>
      <c r="AM573">
        <v>0</v>
      </c>
      <c r="AP573" t="s">
        <v>793</v>
      </c>
    </row>
    <row r="574" spans="1:42" customFormat="1">
      <c r="A574">
        <v>227919</v>
      </c>
      <c r="B574">
        <v>167472</v>
      </c>
      <c r="C574" t="s">
        <v>1176</v>
      </c>
      <c r="D574" s="19">
        <v>160</v>
      </c>
      <c r="E574" s="13">
        <v>41764</v>
      </c>
      <c r="F574" s="14">
        <v>0.76479166666666665</v>
      </c>
      <c r="G574" s="19">
        <v>0</v>
      </c>
      <c r="H574">
        <v>0</v>
      </c>
      <c r="I574" s="22">
        <f t="shared" si="8"/>
        <v>-3347261.2970000645</v>
      </c>
      <c r="L574">
        <v>167472</v>
      </c>
      <c r="N574">
        <v>7</v>
      </c>
      <c r="O574" t="s">
        <v>44</v>
      </c>
      <c r="P574">
        <v>2</v>
      </c>
      <c r="R574">
        <v>62</v>
      </c>
      <c r="S574" s="13">
        <v>41985</v>
      </c>
      <c r="T574" s="13">
        <v>41985</v>
      </c>
      <c r="W574">
        <v>2014</v>
      </c>
      <c r="X574">
        <v>7</v>
      </c>
      <c r="AC574" t="s">
        <v>132</v>
      </c>
      <c r="AD574" t="s">
        <v>321</v>
      </c>
      <c r="AE574" t="s">
        <v>6335</v>
      </c>
      <c r="AG574">
        <v>105</v>
      </c>
      <c r="AH574">
        <v>11</v>
      </c>
      <c r="AI574" t="s">
        <v>46</v>
      </c>
      <c r="AK574">
        <v>0</v>
      </c>
      <c r="AM574">
        <v>0</v>
      </c>
      <c r="AP574" t="s">
        <v>793</v>
      </c>
    </row>
    <row r="575" spans="1:42" customFormat="1">
      <c r="A575">
        <v>227920</v>
      </c>
      <c r="B575">
        <v>165602</v>
      </c>
      <c r="C575" t="s">
        <v>1177</v>
      </c>
      <c r="D575" s="19">
        <v>210</v>
      </c>
      <c r="E575" s="13">
        <v>41764</v>
      </c>
      <c r="F575" s="14">
        <v>0.76641203703703698</v>
      </c>
      <c r="G575" s="19">
        <v>0</v>
      </c>
      <c r="H575">
        <v>0</v>
      </c>
      <c r="I575" s="22">
        <f t="shared" si="8"/>
        <v>-3347051.2970000645</v>
      </c>
      <c r="L575">
        <v>165602</v>
      </c>
      <c r="N575">
        <v>7</v>
      </c>
      <c r="O575" t="s">
        <v>44</v>
      </c>
      <c r="P575">
        <v>2</v>
      </c>
      <c r="R575">
        <v>62</v>
      </c>
      <c r="S575" s="13">
        <v>41985</v>
      </c>
      <c r="T575" s="13">
        <v>41985</v>
      </c>
      <c r="W575">
        <v>2014</v>
      </c>
      <c r="X575">
        <v>7</v>
      </c>
      <c r="AC575" t="s">
        <v>132</v>
      </c>
      <c r="AD575" t="s">
        <v>321</v>
      </c>
      <c r="AE575" t="s">
        <v>6335</v>
      </c>
      <c r="AG575">
        <v>105</v>
      </c>
      <c r="AH575">
        <v>11</v>
      </c>
      <c r="AI575" t="s">
        <v>46</v>
      </c>
      <c r="AK575">
        <v>0</v>
      </c>
      <c r="AM575">
        <v>0</v>
      </c>
      <c r="AP575" t="s">
        <v>793</v>
      </c>
    </row>
    <row r="576" spans="1:42" customFormat="1">
      <c r="A576">
        <v>227921</v>
      </c>
      <c r="B576">
        <v>165516</v>
      </c>
      <c r="C576" t="s">
        <v>1178</v>
      </c>
      <c r="D576" s="19">
        <v>160</v>
      </c>
      <c r="E576" s="13">
        <v>41764</v>
      </c>
      <c r="F576" s="14">
        <v>0.76682870370370371</v>
      </c>
      <c r="G576" s="19">
        <v>0</v>
      </c>
      <c r="H576">
        <v>0</v>
      </c>
      <c r="I576" s="22">
        <f t="shared" si="8"/>
        <v>-3346891.2970000645</v>
      </c>
      <c r="L576">
        <v>165516</v>
      </c>
      <c r="N576">
        <v>7</v>
      </c>
      <c r="O576" t="s">
        <v>44</v>
      </c>
      <c r="P576">
        <v>2</v>
      </c>
      <c r="R576">
        <v>62</v>
      </c>
      <c r="S576" s="13">
        <v>41985</v>
      </c>
      <c r="T576" s="13">
        <v>41985</v>
      </c>
      <c r="W576">
        <v>2014</v>
      </c>
      <c r="X576">
        <v>7</v>
      </c>
      <c r="AC576" t="s">
        <v>132</v>
      </c>
      <c r="AD576" t="s">
        <v>321</v>
      </c>
      <c r="AE576" t="s">
        <v>6335</v>
      </c>
      <c r="AG576">
        <v>105</v>
      </c>
      <c r="AH576">
        <v>11</v>
      </c>
      <c r="AI576" t="s">
        <v>46</v>
      </c>
      <c r="AK576">
        <v>0</v>
      </c>
      <c r="AM576">
        <v>0</v>
      </c>
      <c r="AP576" t="s">
        <v>793</v>
      </c>
    </row>
    <row r="577" spans="1:42" customFormat="1">
      <c r="A577">
        <v>227922</v>
      </c>
      <c r="B577">
        <v>165526</v>
      </c>
      <c r="C577" t="s">
        <v>1179</v>
      </c>
      <c r="D577" s="19">
        <v>210</v>
      </c>
      <c r="E577" s="13">
        <v>41764</v>
      </c>
      <c r="F577" s="14">
        <v>0.76707175925925919</v>
      </c>
      <c r="G577" s="19">
        <v>0</v>
      </c>
      <c r="H577">
        <v>0</v>
      </c>
      <c r="I577" s="22">
        <f t="shared" si="8"/>
        <v>-3346681.2970000645</v>
      </c>
      <c r="L577">
        <v>165526</v>
      </c>
      <c r="N577">
        <v>7</v>
      </c>
      <c r="O577" t="s">
        <v>44</v>
      </c>
      <c r="P577">
        <v>2</v>
      </c>
      <c r="R577">
        <v>62</v>
      </c>
      <c r="S577" s="13">
        <v>41985</v>
      </c>
      <c r="T577" s="13">
        <v>41985</v>
      </c>
      <c r="W577">
        <v>2014</v>
      </c>
      <c r="X577">
        <v>7</v>
      </c>
      <c r="AC577" t="s">
        <v>132</v>
      </c>
      <c r="AD577" t="s">
        <v>321</v>
      </c>
      <c r="AE577" t="s">
        <v>6335</v>
      </c>
      <c r="AG577">
        <v>105</v>
      </c>
      <c r="AH577">
        <v>11</v>
      </c>
      <c r="AI577" t="s">
        <v>46</v>
      </c>
      <c r="AK577">
        <v>0</v>
      </c>
      <c r="AM577">
        <v>0</v>
      </c>
      <c r="AP577" t="s">
        <v>793</v>
      </c>
    </row>
    <row r="578" spans="1:42" customFormat="1">
      <c r="A578">
        <v>136597</v>
      </c>
      <c r="B578" t="s">
        <v>1180</v>
      </c>
      <c r="C578" t="s">
        <v>1181</v>
      </c>
      <c r="D578" s="19">
        <v>0</v>
      </c>
      <c r="E578" s="13">
        <v>41764</v>
      </c>
      <c r="F578" s="14">
        <v>0.76730324074074074</v>
      </c>
      <c r="G578" s="19">
        <v>98000</v>
      </c>
      <c r="H578">
        <v>0</v>
      </c>
      <c r="I578" s="22">
        <f t="shared" si="8"/>
        <v>-3444681.2970000645</v>
      </c>
      <c r="M578">
        <v>55582</v>
      </c>
      <c r="N578">
        <v>7</v>
      </c>
      <c r="O578" t="s">
        <v>44</v>
      </c>
      <c r="P578">
        <v>1</v>
      </c>
      <c r="R578">
        <v>1450</v>
      </c>
      <c r="S578" s="13">
        <v>41792</v>
      </c>
      <c r="T578" s="13">
        <v>41792</v>
      </c>
      <c r="W578">
        <v>2014</v>
      </c>
      <c r="X578">
        <v>7</v>
      </c>
      <c r="AC578" t="s">
        <v>65</v>
      </c>
      <c r="AD578" t="s">
        <v>322</v>
      </c>
      <c r="AE578" t="s">
        <v>6335</v>
      </c>
      <c r="AG578">
        <v>27</v>
      </c>
      <c r="AH578">
        <v>2</v>
      </c>
      <c r="AI578" t="s">
        <v>49</v>
      </c>
      <c r="AK578">
        <v>0</v>
      </c>
      <c r="AM578">
        <v>0</v>
      </c>
      <c r="AP578" t="s">
        <v>533</v>
      </c>
    </row>
    <row r="579" spans="1:42" customFormat="1">
      <c r="A579">
        <v>227923</v>
      </c>
      <c r="B579">
        <v>165687</v>
      </c>
      <c r="C579" t="s">
        <v>1182</v>
      </c>
      <c r="D579" s="19">
        <v>160</v>
      </c>
      <c r="E579" s="13">
        <v>41764</v>
      </c>
      <c r="F579" s="14">
        <v>0.76758101851851857</v>
      </c>
      <c r="G579" s="19">
        <v>0</v>
      </c>
      <c r="H579">
        <v>0</v>
      </c>
      <c r="I579" s="22">
        <f t="shared" si="8"/>
        <v>-3444521.2970000645</v>
      </c>
      <c r="L579">
        <v>165687</v>
      </c>
      <c r="N579">
        <v>7</v>
      </c>
      <c r="O579" t="s">
        <v>44</v>
      </c>
      <c r="P579">
        <v>2</v>
      </c>
      <c r="R579">
        <v>62</v>
      </c>
      <c r="S579" s="13">
        <v>41985</v>
      </c>
      <c r="T579" s="13">
        <v>41985</v>
      </c>
      <c r="W579">
        <v>2014</v>
      </c>
      <c r="X579">
        <v>7</v>
      </c>
      <c r="AC579" t="s">
        <v>132</v>
      </c>
      <c r="AD579" t="s">
        <v>321</v>
      </c>
      <c r="AE579" t="s">
        <v>6335</v>
      </c>
      <c r="AG579">
        <v>105</v>
      </c>
      <c r="AH579">
        <v>11</v>
      </c>
      <c r="AI579" t="s">
        <v>46</v>
      </c>
      <c r="AK579">
        <v>0</v>
      </c>
      <c r="AM579">
        <v>0</v>
      </c>
      <c r="AP579" t="s">
        <v>793</v>
      </c>
    </row>
    <row r="580" spans="1:42" customFormat="1">
      <c r="A580">
        <v>227924</v>
      </c>
      <c r="B580">
        <v>165707</v>
      </c>
      <c r="C580" t="s">
        <v>1183</v>
      </c>
      <c r="D580" s="19">
        <v>160</v>
      </c>
      <c r="E580" s="13">
        <v>41764</v>
      </c>
      <c r="F580" s="14">
        <v>0.76863425925925932</v>
      </c>
      <c r="G580" s="19">
        <v>0</v>
      </c>
      <c r="H580">
        <v>0</v>
      </c>
      <c r="I580" s="22">
        <f t="shared" ref="I580:I643" si="9">I579 + (D580-G580)</f>
        <v>-3444361.2970000645</v>
      </c>
      <c r="L580">
        <v>165707</v>
      </c>
      <c r="N580">
        <v>7</v>
      </c>
      <c r="O580" t="s">
        <v>44</v>
      </c>
      <c r="P580">
        <v>2</v>
      </c>
      <c r="R580">
        <v>62</v>
      </c>
      <c r="S580" s="13">
        <v>41985</v>
      </c>
      <c r="T580" s="13">
        <v>41985</v>
      </c>
      <c r="W580">
        <v>2014</v>
      </c>
      <c r="X580">
        <v>7</v>
      </c>
      <c r="AC580" t="s">
        <v>132</v>
      </c>
      <c r="AD580" t="s">
        <v>321</v>
      </c>
      <c r="AE580" t="s">
        <v>6335</v>
      </c>
      <c r="AG580">
        <v>105</v>
      </c>
      <c r="AH580">
        <v>11</v>
      </c>
      <c r="AI580" t="s">
        <v>46</v>
      </c>
      <c r="AK580">
        <v>0</v>
      </c>
      <c r="AM580">
        <v>0</v>
      </c>
      <c r="AP580" t="s">
        <v>793</v>
      </c>
    </row>
    <row r="581" spans="1:42" customFormat="1">
      <c r="A581">
        <v>227925</v>
      </c>
      <c r="B581">
        <v>165697</v>
      </c>
      <c r="C581" t="s">
        <v>1184</v>
      </c>
      <c r="D581" s="19">
        <v>160</v>
      </c>
      <c r="E581" s="13">
        <v>41764</v>
      </c>
      <c r="F581" s="14">
        <v>0.76908564814814817</v>
      </c>
      <c r="G581" s="19">
        <v>0</v>
      </c>
      <c r="H581">
        <v>0</v>
      </c>
      <c r="I581" s="22">
        <f t="shared" si="9"/>
        <v>-3444201.2970000645</v>
      </c>
      <c r="L581">
        <v>165697</v>
      </c>
      <c r="N581">
        <v>7</v>
      </c>
      <c r="O581" t="s">
        <v>44</v>
      </c>
      <c r="P581">
        <v>2</v>
      </c>
      <c r="R581">
        <v>62</v>
      </c>
      <c r="S581" s="13">
        <v>41985</v>
      </c>
      <c r="T581" s="13">
        <v>41985</v>
      </c>
      <c r="W581">
        <v>2014</v>
      </c>
      <c r="X581">
        <v>7</v>
      </c>
      <c r="AC581" t="s">
        <v>132</v>
      </c>
      <c r="AD581" t="s">
        <v>321</v>
      </c>
      <c r="AE581" t="s">
        <v>6335</v>
      </c>
      <c r="AG581">
        <v>105</v>
      </c>
      <c r="AH581">
        <v>11</v>
      </c>
      <c r="AI581" t="s">
        <v>46</v>
      </c>
      <c r="AK581">
        <v>0</v>
      </c>
      <c r="AM581">
        <v>0</v>
      </c>
      <c r="AP581" t="s">
        <v>793</v>
      </c>
    </row>
    <row r="582" spans="1:42" customFormat="1">
      <c r="A582">
        <v>227926</v>
      </c>
      <c r="B582">
        <v>165197</v>
      </c>
      <c r="C582" t="s">
        <v>1185</v>
      </c>
      <c r="D582" s="19">
        <v>1306</v>
      </c>
      <c r="E582" s="13">
        <v>41764</v>
      </c>
      <c r="F582" s="14">
        <v>0.76958333333333329</v>
      </c>
      <c r="G582" s="19">
        <v>0</v>
      </c>
      <c r="H582">
        <v>0</v>
      </c>
      <c r="I582" s="22">
        <f t="shared" si="9"/>
        <v>-3442895.2970000645</v>
      </c>
      <c r="L582">
        <v>165197</v>
      </c>
      <c r="N582">
        <v>7</v>
      </c>
      <c r="O582" t="s">
        <v>44</v>
      </c>
      <c r="P582">
        <v>2</v>
      </c>
      <c r="R582">
        <v>93</v>
      </c>
      <c r="S582" s="13">
        <v>41985</v>
      </c>
      <c r="T582" s="13">
        <v>41985</v>
      </c>
      <c r="W582">
        <v>2014</v>
      </c>
      <c r="X582">
        <v>7</v>
      </c>
      <c r="AC582" t="s">
        <v>73</v>
      </c>
      <c r="AD582" t="s">
        <v>321</v>
      </c>
      <c r="AE582" t="s">
        <v>6335</v>
      </c>
      <c r="AG582">
        <v>105</v>
      </c>
      <c r="AH582">
        <v>11</v>
      </c>
      <c r="AI582" t="s">
        <v>46</v>
      </c>
      <c r="AK582">
        <v>0</v>
      </c>
      <c r="AM582">
        <v>0</v>
      </c>
      <c r="AP582" t="s">
        <v>793</v>
      </c>
    </row>
    <row r="583" spans="1:42" customFormat="1">
      <c r="A583">
        <v>227927</v>
      </c>
      <c r="B583">
        <v>165171</v>
      </c>
      <c r="C583" t="s">
        <v>1186</v>
      </c>
      <c r="D583" s="19">
        <v>1284</v>
      </c>
      <c r="E583" s="13">
        <v>41764</v>
      </c>
      <c r="F583" s="14">
        <v>0.77042824074074068</v>
      </c>
      <c r="G583" s="19">
        <v>0</v>
      </c>
      <c r="H583">
        <v>0</v>
      </c>
      <c r="I583" s="22">
        <f t="shared" si="9"/>
        <v>-3441611.2970000645</v>
      </c>
      <c r="L583">
        <v>165171</v>
      </c>
      <c r="N583">
        <v>7</v>
      </c>
      <c r="O583" t="s">
        <v>44</v>
      </c>
      <c r="P583">
        <v>2</v>
      </c>
      <c r="R583">
        <v>6</v>
      </c>
      <c r="S583" s="13">
        <v>41985</v>
      </c>
      <c r="T583" s="13">
        <v>41985</v>
      </c>
      <c r="W583">
        <v>2014</v>
      </c>
      <c r="X583">
        <v>7</v>
      </c>
      <c r="AC583" t="s">
        <v>45</v>
      </c>
      <c r="AD583" t="s">
        <v>321</v>
      </c>
      <c r="AE583" t="s">
        <v>6335</v>
      </c>
      <c r="AG583">
        <v>105</v>
      </c>
      <c r="AH583">
        <v>11</v>
      </c>
      <c r="AI583" t="s">
        <v>46</v>
      </c>
      <c r="AK583">
        <v>0</v>
      </c>
      <c r="AM583">
        <v>0</v>
      </c>
      <c r="AP583" t="s">
        <v>793</v>
      </c>
    </row>
    <row r="584" spans="1:42" customFormat="1">
      <c r="A584">
        <v>227928</v>
      </c>
      <c r="B584">
        <v>165296</v>
      </c>
      <c r="C584" t="s">
        <v>1187</v>
      </c>
      <c r="D584" s="19">
        <v>120</v>
      </c>
      <c r="E584" s="13">
        <v>41764</v>
      </c>
      <c r="F584" s="14">
        <v>0.77093750000000005</v>
      </c>
      <c r="G584" s="19">
        <v>0</v>
      </c>
      <c r="H584">
        <v>0</v>
      </c>
      <c r="I584" s="22">
        <f t="shared" si="9"/>
        <v>-3441491.2970000645</v>
      </c>
      <c r="L584">
        <v>165296</v>
      </c>
      <c r="N584">
        <v>7</v>
      </c>
      <c r="O584" t="s">
        <v>44</v>
      </c>
      <c r="P584">
        <v>2</v>
      </c>
      <c r="R584">
        <v>62</v>
      </c>
      <c r="S584" s="13">
        <v>41985</v>
      </c>
      <c r="T584" s="13">
        <v>41985</v>
      </c>
      <c r="W584">
        <v>2014</v>
      </c>
      <c r="X584">
        <v>7</v>
      </c>
      <c r="AC584" t="s">
        <v>132</v>
      </c>
      <c r="AD584" t="s">
        <v>321</v>
      </c>
      <c r="AE584" t="s">
        <v>6335</v>
      </c>
      <c r="AG584">
        <v>105</v>
      </c>
      <c r="AH584">
        <v>11</v>
      </c>
      <c r="AI584" t="s">
        <v>46</v>
      </c>
      <c r="AK584">
        <v>0</v>
      </c>
      <c r="AM584">
        <v>0</v>
      </c>
      <c r="AP584" t="s">
        <v>793</v>
      </c>
    </row>
    <row r="585" spans="1:42" customFormat="1">
      <c r="A585">
        <v>227929</v>
      </c>
      <c r="B585">
        <v>165476</v>
      </c>
      <c r="C585" t="s">
        <v>1188</v>
      </c>
      <c r="D585" s="19">
        <v>210</v>
      </c>
      <c r="E585" s="13">
        <v>41764</v>
      </c>
      <c r="F585" s="14">
        <v>0.77134259259259252</v>
      </c>
      <c r="G585" s="19">
        <v>0</v>
      </c>
      <c r="H585">
        <v>0</v>
      </c>
      <c r="I585" s="22">
        <f t="shared" si="9"/>
        <v>-3441281.2970000645</v>
      </c>
      <c r="L585">
        <v>165476</v>
      </c>
      <c r="N585">
        <v>7</v>
      </c>
      <c r="O585" t="s">
        <v>44</v>
      </c>
      <c r="P585">
        <v>2</v>
      </c>
      <c r="R585">
        <v>62</v>
      </c>
      <c r="S585" s="13">
        <v>41985</v>
      </c>
      <c r="T585" s="13">
        <v>41985</v>
      </c>
      <c r="W585">
        <v>2014</v>
      </c>
      <c r="X585">
        <v>7</v>
      </c>
      <c r="AC585" t="s">
        <v>132</v>
      </c>
      <c r="AD585" t="s">
        <v>321</v>
      </c>
      <c r="AE585" t="s">
        <v>6335</v>
      </c>
      <c r="AG585">
        <v>105</v>
      </c>
      <c r="AH585">
        <v>11</v>
      </c>
      <c r="AI585" t="s">
        <v>46</v>
      </c>
      <c r="AK585">
        <v>0</v>
      </c>
      <c r="AM585">
        <v>0</v>
      </c>
      <c r="AP585" t="s">
        <v>793</v>
      </c>
    </row>
    <row r="586" spans="1:42" customFormat="1">
      <c r="A586">
        <v>227930</v>
      </c>
      <c r="B586">
        <v>166546</v>
      </c>
      <c r="C586" t="s">
        <v>1189</v>
      </c>
      <c r="D586" s="19">
        <v>210</v>
      </c>
      <c r="E586" s="13">
        <v>41764</v>
      </c>
      <c r="F586" s="14">
        <v>0.77194444444444443</v>
      </c>
      <c r="G586" s="19">
        <v>0</v>
      </c>
      <c r="H586">
        <v>0</v>
      </c>
      <c r="I586" s="22">
        <f t="shared" si="9"/>
        <v>-3441071.2970000645</v>
      </c>
      <c r="L586">
        <v>166546</v>
      </c>
      <c r="N586">
        <v>7</v>
      </c>
      <c r="O586" t="s">
        <v>44</v>
      </c>
      <c r="P586">
        <v>2</v>
      </c>
      <c r="R586">
        <v>62</v>
      </c>
      <c r="S586" s="13">
        <v>41985</v>
      </c>
      <c r="T586" s="13">
        <v>41985</v>
      </c>
      <c r="W586">
        <v>2014</v>
      </c>
      <c r="X586">
        <v>7</v>
      </c>
      <c r="AC586" t="s">
        <v>132</v>
      </c>
      <c r="AD586" t="s">
        <v>321</v>
      </c>
      <c r="AE586" t="s">
        <v>6335</v>
      </c>
      <c r="AG586">
        <v>105</v>
      </c>
      <c r="AH586">
        <v>11</v>
      </c>
      <c r="AI586" t="s">
        <v>46</v>
      </c>
      <c r="AK586">
        <v>0</v>
      </c>
      <c r="AM586">
        <v>0</v>
      </c>
      <c r="AP586" t="s">
        <v>793</v>
      </c>
    </row>
    <row r="587" spans="1:42" customFormat="1">
      <c r="A587">
        <v>227931</v>
      </c>
      <c r="B587">
        <v>168491</v>
      </c>
      <c r="C587" t="s">
        <v>1190</v>
      </c>
      <c r="D587" s="19">
        <v>210</v>
      </c>
      <c r="E587" s="13">
        <v>41764</v>
      </c>
      <c r="F587" s="14">
        <v>0.77253472222222219</v>
      </c>
      <c r="G587" s="19">
        <v>0</v>
      </c>
      <c r="H587">
        <v>0</v>
      </c>
      <c r="I587" s="22">
        <f t="shared" si="9"/>
        <v>-3440861.2970000645</v>
      </c>
      <c r="L587">
        <v>168491</v>
      </c>
      <c r="N587">
        <v>7</v>
      </c>
      <c r="O587" t="s">
        <v>44</v>
      </c>
      <c r="P587">
        <v>2</v>
      </c>
      <c r="R587">
        <v>62</v>
      </c>
      <c r="S587" s="13">
        <v>41985</v>
      </c>
      <c r="T587" s="13">
        <v>41985</v>
      </c>
      <c r="W587">
        <v>2014</v>
      </c>
      <c r="X587">
        <v>7</v>
      </c>
      <c r="AC587" t="s">
        <v>132</v>
      </c>
      <c r="AD587" t="s">
        <v>321</v>
      </c>
      <c r="AE587" t="s">
        <v>6335</v>
      </c>
      <c r="AG587">
        <v>105</v>
      </c>
      <c r="AH587">
        <v>11</v>
      </c>
      <c r="AI587" t="s">
        <v>46</v>
      </c>
      <c r="AK587">
        <v>0</v>
      </c>
      <c r="AM587">
        <v>0</v>
      </c>
      <c r="AP587" t="s">
        <v>793</v>
      </c>
    </row>
    <row r="588" spans="1:42" customFormat="1">
      <c r="A588">
        <v>227932</v>
      </c>
      <c r="B588">
        <v>168699</v>
      </c>
      <c r="C588" t="s">
        <v>1191</v>
      </c>
      <c r="D588" s="19">
        <v>160</v>
      </c>
      <c r="E588" s="13">
        <v>41764</v>
      </c>
      <c r="F588" s="14">
        <v>0.77293981481481477</v>
      </c>
      <c r="G588" s="19">
        <v>0</v>
      </c>
      <c r="H588">
        <v>0</v>
      </c>
      <c r="I588" s="22">
        <f t="shared" si="9"/>
        <v>-3440701.2970000645</v>
      </c>
      <c r="L588">
        <v>168699</v>
      </c>
      <c r="N588">
        <v>7</v>
      </c>
      <c r="O588" t="s">
        <v>44</v>
      </c>
      <c r="P588">
        <v>2</v>
      </c>
      <c r="R588">
        <v>62</v>
      </c>
      <c r="S588" s="13">
        <v>41985</v>
      </c>
      <c r="T588" s="13">
        <v>41985</v>
      </c>
      <c r="W588">
        <v>2014</v>
      </c>
      <c r="X588">
        <v>7</v>
      </c>
      <c r="AC588" t="s">
        <v>132</v>
      </c>
      <c r="AD588" t="s">
        <v>321</v>
      </c>
      <c r="AE588" t="s">
        <v>6335</v>
      </c>
      <c r="AG588">
        <v>105</v>
      </c>
      <c r="AH588">
        <v>11</v>
      </c>
      <c r="AI588" t="s">
        <v>46</v>
      </c>
      <c r="AK588">
        <v>0</v>
      </c>
      <c r="AM588">
        <v>0</v>
      </c>
      <c r="AP588" t="s">
        <v>793</v>
      </c>
    </row>
    <row r="589" spans="1:42" customFormat="1">
      <c r="A589">
        <v>227933</v>
      </c>
      <c r="B589">
        <v>168739</v>
      </c>
      <c r="C589" t="s">
        <v>1192</v>
      </c>
      <c r="D589" s="19">
        <v>160</v>
      </c>
      <c r="E589" s="13">
        <v>41764</v>
      </c>
      <c r="F589" s="14">
        <v>0.7734375</v>
      </c>
      <c r="G589" s="19">
        <v>0</v>
      </c>
      <c r="H589">
        <v>0</v>
      </c>
      <c r="I589" s="22">
        <f t="shared" si="9"/>
        <v>-3440541.2970000645</v>
      </c>
      <c r="L589">
        <v>168739</v>
      </c>
      <c r="N589">
        <v>7</v>
      </c>
      <c r="O589" t="s">
        <v>44</v>
      </c>
      <c r="P589">
        <v>2</v>
      </c>
      <c r="R589">
        <v>62</v>
      </c>
      <c r="S589" s="13">
        <v>41985</v>
      </c>
      <c r="T589" s="13">
        <v>41985</v>
      </c>
      <c r="W589">
        <v>2014</v>
      </c>
      <c r="X589">
        <v>7</v>
      </c>
      <c r="AC589" t="s">
        <v>132</v>
      </c>
      <c r="AD589" t="s">
        <v>321</v>
      </c>
      <c r="AE589" t="s">
        <v>6335</v>
      </c>
      <c r="AG589">
        <v>105</v>
      </c>
      <c r="AH589">
        <v>11</v>
      </c>
      <c r="AI589" t="s">
        <v>46</v>
      </c>
      <c r="AK589">
        <v>0</v>
      </c>
      <c r="AM589">
        <v>0</v>
      </c>
      <c r="AP589" t="s">
        <v>793</v>
      </c>
    </row>
    <row r="590" spans="1:42" customFormat="1">
      <c r="A590">
        <v>227934</v>
      </c>
      <c r="B590">
        <v>168501</v>
      </c>
      <c r="C590" t="s">
        <v>1193</v>
      </c>
      <c r="D590" s="19">
        <v>210</v>
      </c>
      <c r="E590" s="13">
        <v>41764</v>
      </c>
      <c r="F590" s="14">
        <v>0.77401620370370372</v>
      </c>
      <c r="G590" s="19">
        <v>0</v>
      </c>
      <c r="H590">
        <v>0</v>
      </c>
      <c r="I590" s="22">
        <f t="shared" si="9"/>
        <v>-3440331.2970000645</v>
      </c>
      <c r="L590">
        <v>168501</v>
      </c>
      <c r="N590">
        <v>7</v>
      </c>
      <c r="O590" t="s">
        <v>44</v>
      </c>
      <c r="P590">
        <v>2</v>
      </c>
      <c r="R590">
        <v>62</v>
      </c>
      <c r="S590" s="13">
        <v>41985</v>
      </c>
      <c r="T590" s="13">
        <v>41985</v>
      </c>
      <c r="W590">
        <v>2014</v>
      </c>
      <c r="X590">
        <v>7</v>
      </c>
      <c r="AC590" t="s">
        <v>132</v>
      </c>
      <c r="AD590" t="s">
        <v>321</v>
      </c>
      <c r="AE590" t="s">
        <v>6335</v>
      </c>
      <c r="AG590">
        <v>105</v>
      </c>
      <c r="AH590">
        <v>11</v>
      </c>
      <c r="AI590" t="s">
        <v>46</v>
      </c>
      <c r="AK590">
        <v>0</v>
      </c>
      <c r="AM590">
        <v>0</v>
      </c>
      <c r="AP590" t="s">
        <v>793</v>
      </c>
    </row>
    <row r="591" spans="1:42" customFormat="1">
      <c r="A591">
        <v>227935</v>
      </c>
      <c r="B591">
        <v>168884</v>
      </c>
      <c r="C591" t="s">
        <v>1194</v>
      </c>
      <c r="D591" s="19">
        <v>160</v>
      </c>
      <c r="E591" s="13">
        <v>41764</v>
      </c>
      <c r="F591" s="14">
        <v>0.77466435185185178</v>
      </c>
      <c r="G591" s="19">
        <v>0</v>
      </c>
      <c r="H591">
        <v>0</v>
      </c>
      <c r="I591" s="22">
        <f t="shared" si="9"/>
        <v>-3440171.2970000645</v>
      </c>
      <c r="L591">
        <v>168884</v>
      </c>
      <c r="N591">
        <v>7</v>
      </c>
      <c r="O591" t="s">
        <v>44</v>
      </c>
      <c r="P591">
        <v>2</v>
      </c>
      <c r="R591">
        <v>62</v>
      </c>
      <c r="S591" s="13">
        <v>41985</v>
      </c>
      <c r="T591" s="13">
        <v>41985</v>
      </c>
      <c r="W591">
        <v>2014</v>
      </c>
      <c r="X591">
        <v>7</v>
      </c>
      <c r="AC591" t="s">
        <v>132</v>
      </c>
      <c r="AD591" t="s">
        <v>321</v>
      </c>
      <c r="AE591" t="s">
        <v>6335</v>
      </c>
      <c r="AG591">
        <v>105</v>
      </c>
      <c r="AH591">
        <v>11</v>
      </c>
      <c r="AI591" t="s">
        <v>46</v>
      </c>
      <c r="AK591">
        <v>0</v>
      </c>
      <c r="AM591">
        <v>0</v>
      </c>
      <c r="AP591" t="s">
        <v>793</v>
      </c>
    </row>
    <row r="592" spans="1:42" customFormat="1">
      <c r="A592">
        <v>227936</v>
      </c>
      <c r="B592">
        <v>170433</v>
      </c>
      <c r="C592" t="s">
        <v>1195</v>
      </c>
      <c r="D592" s="19">
        <v>50</v>
      </c>
      <c r="E592" s="13">
        <v>41764</v>
      </c>
      <c r="F592" s="14">
        <v>0.77511574074074074</v>
      </c>
      <c r="G592" s="19">
        <v>0</v>
      </c>
      <c r="H592">
        <v>0</v>
      </c>
      <c r="I592" s="22">
        <f t="shared" si="9"/>
        <v>-3440121.2970000645</v>
      </c>
      <c r="L592">
        <v>170433</v>
      </c>
      <c r="N592">
        <v>7</v>
      </c>
      <c r="O592" t="s">
        <v>44</v>
      </c>
      <c r="P592">
        <v>2</v>
      </c>
      <c r="R592">
        <v>62</v>
      </c>
      <c r="S592" s="13">
        <v>41985</v>
      </c>
      <c r="T592" s="13">
        <v>41985</v>
      </c>
      <c r="W592">
        <v>2014</v>
      </c>
      <c r="X592">
        <v>7</v>
      </c>
      <c r="AC592" t="s">
        <v>132</v>
      </c>
      <c r="AD592" t="s">
        <v>321</v>
      </c>
      <c r="AE592" t="s">
        <v>6335</v>
      </c>
      <c r="AG592">
        <v>105</v>
      </c>
      <c r="AH592">
        <v>11</v>
      </c>
      <c r="AI592" t="s">
        <v>46</v>
      </c>
      <c r="AK592">
        <v>0</v>
      </c>
      <c r="AM592">
        <v>0</v>
      </c>
      <c r="AP592" t="s">
        <v>793</v>
      </c>
    </row>
    <row r="593" spans="1:42" customFormat="1">
      <c r="A593">
        <v>227937</v>
      </c>
      <c r="B593">
        <v>170423</v>
      </c>
      <c r="C593" t="s">
        <v>1196</v>
      </c>
      <c r="D593" s="19">
        <v>120</v>
      </c>
      <c r="E593" s="13">
        <v>41764</v>
      </c>
      <c r="F593" s="14">
        <v>0.77557870370370363</v>
      </c>
      <c r="G593" s="19">
        <v>0</v>
      </c>
      <c r="H593">
        <v>0</v>
      </c>
      <c r="I593" s="22">
        <f t="shared" si="9"/>
        <v>-3440001.2970000645</v>
      </c>
      <c r="L593">
        <v>170423</v>
      </c>
      <c r="N593">
        <v>7</v>
      </c>
      <c r="O593" t="s">
        <v>44</v>
      </c>
      <c r="P593">
        <v>2</v>
      </c>
      <c r="R593">
        <v>62</v>
      </c>
      <c r="S593" s="13">
        <v>41985</v>
      </c>
      <c r="T593" s="13">
        <v>41985</v>
      </c>
      <c r="W593">
        <v>2014</v>
      </c>
      <c r="X593">
        <v>7</v>
      </c>
      <c r="AC593" t="s">
        <v>132</v>
      </c>
      <c r="AD593" t="s">
        <v>321</v>
      </c>
      <c r="AE593" t="s">
        <v>6335</v>
      </c>
      <c r="AG593">
        <v>105</v>
      </c>
      <c r="AH593">
        <v>11</v>
      </c>
      <c r="AI593" t="s">
        <v>46</v>
      </c>
      <c r="AK593">
        <v>0</v>
      </c>
      <c r="AM593">
        <v>0</v>
      </c>
      <c r="AP593" t="s">
        <v>793</v>
      </c>
    </row>
    <row r="594" spans="1:42" customFormat="1">
      <c r="A594">
        <v>227938</v>
      </c>
      <c r="B594">
        <v>167174</v>
      </c>
      <c r="C594" t="s">
        <v>1197</v>
      </c>
      <c r="D594" s="19">
        <v>210</v>
      </c>
      <c r="E594" s="13">
        <v>41764</v>
      </c>
      <c r="F594" s="14">
        <v>0.77607638888888886</v>
      </c>
      <c r="G594" s="19">
        <v>0</v>
      </c>
      <c r="H594">
        <v>0</v>
      </c>
      <c r="I594" s="22">
        <f t="shared" si="9"/>
        <v>-3439791.2970000645</v>
      </c>
      <c r="L594">
        <v>167174</v>
      </c>
      <c r="N594">
        <v>7</v>
      </c>
      <c r="O594" t="s">
        <v>44</v>
      </c>
      <c r="P594">
        <v>2</v>
      </c>
      <c r="R594">
        <v>62</v>
      </c>
      <c r="S594" s="13">
        <v>41985</v>
      </c>
      <c r="T594" s="13">
        <v>41985</v>
      </c>
      <c r="W594">
        <v>2014</v>
      </c>
      <c r="X594">
        <v>7</v>
      </c>
      <c r="AC594" t="s">
        <v>132</v>
      </c>
      <c r="AD594" t="s">
        <v>321</v>
      </c>
      <c r="AE594" t="s">
        <v>6335</v>
      </c>
      <c r="AG594">
        <v>105</v>
      </c>
      <c r="AH594">
        <v>11</v>
      </c>
      <c r="AI594" t="s">
        <v>46</v>
      </c>
      <c r="AK594">
        <v>0</v>
      </c>
      <c r="AM594">
        <v>0</v>
      </c>
      <c r="AP594" t="s">
        <v>793</v>
      </c>
    </row>
    <row r="595" spans="1:42" customFormat="1">
      <c r="A595">
        <v>227939</v>
      </c>
      <c r="B595">
        <v>177887</v>
      </c>
      <c r="C595" t="s">
        <v>1198</v>
      </c>
      <c r="D595" s="19">
        <v>210</v>
      </c>
      <c r="E595" s="13">
        <v>41764</v>
      </c>
      <c r="F595" s="14">
        <v>0.77650462962962974</v>
      </c>
      <c r="G595" s="19">
        <v>0</v>
      </c>
      <c r="H595">
        <v>0</v>
      </c>
      <c r="I595" s="22">
        <f t="shared" si="9"/>
        <v>-3439581.2970000645</v>
      </c>
      <c r="L595">
        <v>177887</v>
      </c>
      <c r="N595">
        <v>7</v>
      </c>
      <c r="O595" t="s">
        <v>44</v>
      </c>
      <c r="P595">
        <v>2</v>
      </c>
      <c r="R595">
        <v>62</v>
      </c>
      <c r="S595" s="13">
        <v>41985</v>
      </c>
      <c r="T595" s="13">
        <v>41985</v>
      </c>
      <c r="W595">
        <v>2014</v>
      </c>
      <c r="X595">
        <v>7</v>
      </c>
      <c r="AC595" t="s">
        <v>132</v>
      </c>
      <c r="AD595" t="s">
        <v>321</v>
      </c>
      <c r="AE595" t="s">
        <v>6335</v>
      </c>
      <c r="AG595">
        <v>105</v>
      </c>
      <c r="AH595">
        <v>11</v>
      </c>
      <c r="AI595" t="s">
        <v>46</v>
      </c>
      <c r="AK595">
        <v>0</v>
      </c>
      <c r="AM595">
        <v>0</v>
      </c>
      <c r="AP595" t="s">
        <v>793</v>
      </c>
    </row>
    <row r="596" spans="1:42" customFormat="1">
      <c r="A596">
        <v>227940</v>
      </c>
      <c r="B596">
        <v>156933</v>
      </c>
      <c r="C596" t="s">
        <v>1199</v>
      </c>
      <c r="D596" s="19">
        <v>1027.2</v>
      </c>
      <c r="E596" s="13">
        <v>41764</v>
      </c>
      <c r="F596" s="14">
        <v>0.77722222222222215</v>
      </c>
      <c r="G596" s="19">
        <v>0</v>
      </c>
      <c r="H596">
        <v>0</v>
      </c>
      <c r="I596" s="22">
        <f t="shared" si="9"/>
        <v>-3438554.0970000643</v>
      </c>
      <c r="L596">
        <v>156933</v>
      </c>
      <c r="N596">
        <v>7</v>
      </c>
      <c r="O596" t="s">
        <v>44</v>
      </c>
      <c r="P596">
        <v>1</v>
      </c>
      <c r="R596">
        <v>6</v>
      </c>
      <c r="S596" s="13">
        <v>41985</v>
      </c>
      <c r="T596" s="13">
        <v>41985</v>
      </c>
      <c r="W596">
        <v>2014</v>
      </c>
      <c r="X596">
        <v>7</v>
      </c>
      <c r="AC596" t="s">
        <v>45</v>
      </c>
      <c r="AD596" t="s">
        <v>321</v>
      </c>
      <c r="AE596" t="s">
        <v>6335</v>
      </c>
      <c r="AG596">
        <v>105</v>
      </c>
      <c r="AH596">
        <v>11</v>
      </c>
      <c r="AI596" t="s">
        <v>46</v>
      </c>
      <c r="AK596">
        <v>0</v>
      </c>
      <c r="AM596">
        <v>0</v>
      </c>
      <c r="AP596" t="s">
        <v>793</v>
      </c>
    </row>
    <row r="597" spans="1:42" customFormat="1">
      <c r="A597">
        <v>227941</v>
      </c>
      <c r="B597">
        <v>169658</v>
      </c>
      <c r="C597" t="s">
        <v>1200</v>
      </c>
      <c r="D597" s="19">
        <v>1284</v>
      </c>
      <c r="E597" s="13">
        <v>41764</v>
      </c>
      <c r="F597" s="14">
        <v>0.77788194444444436</v>
      </c>
      <c r="G597" s="19">
        <v>0</v>
      </c>
      <c r="H597">
        <v>0</v>
      </c>
      <c r="I597" s="22">
        <f t="shared" si="9"/>
        <v>-3437270.0970000643</v>
      </c>
      <c r="L597">
        <v>169658</v>
      </c>
      <c r="N597">
        <v>7</v>
      </c>
      <c r="O597" t="s">
        <v>44</v>
      </c>
      <c r="P597">
        <v>2</v>
      </c>
      <c r="R597">
        <v>6</v>
      </c>
      <c r="S597" s="13">
        <v>41985</v>
      </c>
      <c r="T597" s="13">
        <v>41985</v>
      </c>
      <c r="W597">
        <v>2014</v>
      </c>
      <c r="X597">
        <v>7</v>
      </c>
      <c r="AC597" t="s">
        <v>45</v>
      </c>
      <c r="AD597" t="s">
        <v>321</v>
      </c>
      <c r="AE597" t="s">
        <v>6335</v>
      </c>
      <c r="AG597">
        <v>105</v>
      </c>
      <c r="AH597">
        <v>11</v>
      </c>
      <c r="AI597" t="s">
        <v>46</v>
      </c>
      <c r="AK597">
        <v>0</v>
      </c>
      <c r="AM597">
        <v>0</v>
      </c>
      <c r="AP597" t="s">
        <v>793</v>
      </c>
    </row>
    <row r="598" spans="1:42" customFormat="1">
      <c r="A598">
        <v>227942</v>
      </c>
      <c r="B598">
        <v>162724</v>
      </c>
      <c r="C598" t="s">
        <v>1201</v>
      </c>
      <c r="D598" s="19">
        <v>1284</v>
      </c>
      <c r="E598" s="13">
        <v>41764</v>
      </c>
      <c r="F598" s="14">
        <v>0.7785185185185185</v>
      </c>
      <c r="G598" s="19">
        <v>0</v>
      </c>
      <c r="H598">
        <v>0</v>
      </c>
      <c r="I598" s="22">
        <f t="shared" si="9"/>
        <v>-3435986.0970000643</v>
      </c>
      <c r="L598">
        <v>162724</v>
      </c>
      <c r="N598">
        <v>7</v>
      </c>
      <c r="O598" t="s">
        <v>44</v>
      </c>
      <c r="P598">
        <v>1</v>
      </c>
      <c r="R598">
        <v>6</v>
      </c>
      <c r="S598" s="13">
        <v>41985</v>
      </c>
      <c r="T598" s="13">
        <v>41985</v>
      </c>
      <c r="W598">
        <v>2014</v>
      </c>
      <c r="X598">
        <v>7</v>
      </c>
      <c r="AC598" t="s">
        <v>45</v>
      </c>
      <c r="AD598" t="s">
        <v>321</v>
      </c>
      <c r="AE598" t="s">
        <v>6335</v>
      </c>
      <c r="AG598">
        <v>105</v>
      </c>
      <c r="AH598">
        <v>11</v>
      </c>
      <c r="AI598" t="s">
        <v>46</v>
      </c>
      <c r="AK598">
        <v>0</v>
      </c>
      <c r="AM598">
        <v>0</v>
      </c>
      <c r="AP598" t="s">
        <v>793</v>
      </c>
    </row>
    <row r="599" spans="1:42" customFormat="1">
      <c r="A599">
        <v>227943</v>
      </c>
      <c r="B599">
        <v>165562</v>
      </c>
      <c r="C599" t="s">
        <v>1202</v>
      </c>
      <c r="D599" s="19">
        <v>210</v>
      </c>
      <c r="E599" s="13">
        <v>41764</v>
      </c>
      <c r="F599" s="14">
        <v>0.77961805555555552</v>
      </c>
      <c r="G599" s="19">
        <v>0</v>
      </c>
      <c r="H599">
        <v>0</v>
      </c>
      <c r="I599" s="22">
        <f t="shared" si="9"/>
        <v>-3435776.0970000643</v>
      </c>
      <c r="L599">
        <v>165562</v>
      </c>
      <c r="N599">
        <v>7</v>
      </c>
      <c r="O599" t="s">
        <v>44</v>
      </c>
      <c r="P599">
        <v>2</v>
      </c>
      <c r="R599">
        <v>62</v>
      </c>
      <c r="S599" s="13">
        <v>41985</v>
      </c>
      <c r="T599" s="13">
        <v>41985</v>
      </c>
      <c r="W599">
        <v>2014</v>
      </c>
      <c r="X599">
        <v>7</v>
      </c>
      <c r="AC599" t="s">
        <v>132</v>
      </c>
      <c r="AD599" t="s">
        <v>321</v>
      </c>
      <c r="AE599" t="s">
        <v>6335</v>
      </c>
      <c r="AG599">
        <v>105</v>
      </c>
      <c r="AH599">
        <v>11</v>
      </c>
      <c r="AI599" t="s">
        <v>46</v>
      </c>
      <c r="AK599">
        <v>0</v>
      </c>
      <c r="AM599">
        <v>0</v>
      </c>
      <c r="AP599" t="s">
        <v>793</v>
      </c>
    </row>
    <row r="600" spans="1:42" customFormat="1">
      <c r="A600">
        <v>136599</v>
      </c>
      <c r="B600" t="s">
        <v>1203</v>
      </c>
      <c r="C600" t="s">
        <v>1204</v>
      </c>
      <c r="D600" s="19">
        <v>0</v>
      </c>
      <c r="E600" s="13">
        <v>41764</v>
      </c>
      <c r="F600" s="14">
        <v>0.89769675925925929</v>
      </c>
      <c r="G600" s="19">
        <v>6384.16</v>
      </c>
      <c r="H600">
        <v>0</v>
      </c>
      <c r="I600" s="22">
        <f t="shared" si="9"/>
        <v>-3442160.2570000645</v>
      </c>
      <c r="M600">
        <v>55640</v>
      </c>
      <c r="N600">
        <v>7</v>
      </c>
      <c r="O600" t="s">
        <v>44</v>
      </c>
      <c r="P600">
        <v>1</v>
      </c>
      <c r="R600">
        <v>1599</v>
      </c>
      <c r="S600" s="13">
        <v>41792</v>
      </c>
      <c r="T600" s="13">
        <v>41792</v>
      </c>
      <c r="W600">
        <v>2014</v>
      </c>
      <c r="X600">
        <v>7</v>
      </c>
      <c r="AC600" t="s">
        <v>55</v>
      </c>
      <c r="AD600" t="s">
        <v>322</v>
      </c>
      <c r="AE600" t="s">
        <v>6335</v>
      </c>
      <c r="AG600">
        <v>27</v>
      </c>
      <c r="AH600">
        <v>9</v>
      </c>
      <c r="AI600" t="s">
        <v>54</v>
      </c>
      <c r="AK600">
        <v>0</v>
      </c>
      <c r="AM600">
        <v>0</v>
      </c>
      <c r="AP600" t="s">
        <v>533</v>
      </c>
    </row>
    <row r="601" spans="1:42" customFormat="1">
      <c r="A601">
        <v>136598</v>
      </c>
      <c r="B601" t="s">
        <v>1205</v>
      </c>
      <c r="C601" t="s">
        <v>1206</v>
      </c>
      <c r="D601" s="19">
        <v>0</v>
      </c>
      <c r="E601" s="13">
        <v>41764</v>
      </c>
      <c r="F601" s="14">
        <v>0.89769675925925929</v>
      </c>
      <c r="G601" s="19">
        <v>880.53</v>
      </c>
      <c r="H601">
        <v>0</v>
      </c>
      <c r="I601" s="22">
        <f t="shared" si="9"/>
        <v>-3443040.7870000643</v>
      </c>
      <c r="M601">
        <v>55639</v>
      </c>
      <c r="N601">
        <v>7</v>
      </c>
      <c r="O601" t="s">
        <v>44</v>
      </c>
      <c r="P601">
        <v>1</v>
      </c>
      <c r="R601">
        <v>1599</v>
      </c>
      <c r="S601" s="13">
        <v>41792</v>
      </c>
      <c r="T601" s="13">
        <v>41792</v>
      </c>
      <c r="W601">
        <v>2014</v>
      </c>
      <c r="X601">
        <v>7</v>
      </c>
      <c r="AC601" t="s">
        <v>55</v>
      </c>
      <c r="AD601" t="s">
        <v>322</v>
      </c>
      <c r="AE601" t="s">
        <v>6335</v>
      </c>
      <c r="AG601">
        <v>27</v>
      </c>
      <c r="AH601">
        <v>9</v>
      </c>
      <c r="AI601" t="s">
        <v>54</v>
      </c>
      <c r="AK601">
        <v>0</v>
      </c>
      <c r="AM601">
        <v>0</v>
      </c>
      <c r="AP601" t="s">
        <v>533</v>
      </c>
    </row>
    <row r="602" spans="1:42" customFormat="1">
      <c r="A602">
        <v>136601</v>
      </c>
      <c r="B602" t="s">
        <v>1207</v>
      </c>
      <c r="C602" t="s">
        <v>1208</v>
      </c>
      <c r="D602" s="19">
        <v>0</v>
      </c>
      <c r="E602" s="13">
        <v>41764</v>
      </c>
      <c r="F602" s="14">
        <v>0.91726851851851843</v>
      </c>
      <c r="G602" s="19">
        <v>46.9</v>
      </c>
      <c r="H602">
        <v>0</v>
      </c>
      <c r="I602" s="22">
        <f t="shared" si="9"/>
        <v>-3443087.6870000642</v>
      </c>
      <c r="M602">
        <v>55642</v>
      </c>
      <c r="N602">
        <v>7</v>
      </c>
      <c r="O602" t="s">
        <v>44</v>
      </c>
      <c r="P602">
        <v>1</v>
      </c>
      <c r="R602">
        <v>575</v>
      </c>
      <c r="S602" s="13">
        <v>41792</v>
      </c>
      <c r="T602" s="13">
        <v>41792</v>
      </c>
      <c r="W602">
        <v>2014</v>
      </c>
      <c r="X602">
        <v>7</v>
      </c>
      <c r="AC602" t="s">
        <v>61</v>
      </c>
      <c r="AD602" t="s">
        <v>322</v>
      </c>
      <c r="AE602" t="s">
        <v>6335</v>
      </c>
      <c r="AG602">
        <v>27</v>
      </c>
      <c r="AH602">
        <v>9</v>
      </c>
      <c r="AI602" t="s">
        <v>54</v>
      </c>
      <c r="AK602">
        <v>0</v>
      </c>
      <c r="AM602">
        <v>0</v>
      </c>
      <c r="AP602" t="s">
        <v>533</v>
      </c>
    </row>
    <row r="603" spans="1:42" customFormat="1">
      <c r="A603">
        <v>136602</v>
      </c>
      <c r="B603" t="s">
        <v>1209</v>
      </c>
      <c r="C603" t="s">
        <v>1210</v>
      </c>
      <c r="D603" s="19">
        <v>0</v>
      </c>
      <c r="E603" s="13">
        <v>41764</v>
      </c>
      <c r="F603" s="14">
        <v>0.91728009259259258</v>
      </c>
      <c r="G603" s="19">
        <v>46.9</v>
      </c>
      <c r="H603">
        <v>0</v>
      </c>
      <c r="I603" s="22">
        <f t="shared" si="9"/>
        <v>-3443134.5870000641</v>
      </c>
      <c r="M603">
        <v>55643</v>
      </c>
      <c r="N603">
        <v>7</v>
      </c>
      <c r="O603" t="s">
        <v>44</v>
      </c>
      <c r="P603">
        <v>1</v>
      </c>
      <c r="R603">
        <v>575</v>
      </c>
      <c r="S603" s="13">
        <v>41792</v>
      </c>
      <c r="T603" s="13">
        <v>41792</v>
      </c>
      <c r="W603">
        <v>2014</v>
      </c>
      <c r="X603">
        <v>7</v>
      </c>
      <c r="AC603" t="s">
        <v>61</v>
      </c>
      <c r="AD603" t="s">
        <v>322</v>
      </c>
      <c r="AE603" t="s">
        <v>6335</v>
      </c>
      <c r="AG603">
        <v>27</v>
      </c>
      <c r="AH603">
        <v>9</v>
      </c>
      <c r="AI603" t="s">
        <v>54</v>
      </c>
      <c r="AK603">
        <v>0</v>
      </c>
      <c r="AM603">
        <v>0</v>
      </c>
      <c r="AP603" t="s">
        <v>533</v>
      </c>
    </row>
    <row r="604" spans="1:42" customFormat="1">
      <c r="A604">
        <v>136603</v>
      </c>
      <c r="B604" t="s">
        <v>1211</v>
      </c>
      <c r="C604" t="s">
        <v>1212</v>
      </c>
      <c r="D604" s="19">
        <v>0</v>
      </c>
      <c r="E604" s="13">
        <v>41764</v>
      </c>
      <c r="F604" s="14">
        <v>0.91728009259259258</v>
      </c>
      <c r="G604" s="19">
        <v>46.9</v>
      </c>
      <c r="H604">
        <v>0</v>
      </c>
      <c r="I604" s="22">
        <f t="shared" si="9"/>
        <v>-3443181.487000064</v>
      </c>
      <c r="M604">
        <v>55644</v>
      </c>
      <c r="N604">
        <v>7</v>
      </c>
      <c r="O604" t="s">
        <v>44</v>
      </c>
      <c r="P604">
        <v>1</v>
      </c>
      <c r="R604">
        <v>575</v>
      </c>
      <c r="S604" s="13">
        <v>41792</v>
      </c>
      <c r="T604" s="13">
        <v>41792</v>
      </c>
      <c r="W604">
        <v>2014</v>
      </c>
      <c r="X604">
        <v>7</v>
      </c>
      <c r="AC604" t="s">
        <v>61</v>
      </c>
      <c r="AD604" t="s">
        <v>322</v>
      </c>
      <c r="AE604" t="s">
        <v>6335</v>
      </c>
      <c r="AG604">
        <v>27</v>
      </c>
      <c r="AH604">
        <v>9</v>
      </c>
      <c r="AI604" t="s">
        <v>54</v>
      </c>
      <c r="AK604">
        <v>0</v>
      </c>
      <c r="AM604">
        <v>0</v>
      </c>
      <c r="AP604" t="s">
        <v>533</v>
      </c>
    </row>
    <row r="605" spans="1:42" customFormat="1">
      <c r="A605">
        <v>136604</v>
      </c>
      <c r="B605" t="s">
        <v>1213</v>
      </c>
      <c r="C605" t="s">
        <v>1214</v>
      </c>
      <c r="D605" s="19">
        <v>0</v>
      </c>
      <c r="E605" s="13">
        <v>41764</v>
      </c>
      <c r="F605" s="14">
        <v>0.91728009259259258</v>
      </c>
      <c r="G605" s="19">
        <v>46.9</v>
      </c>
      <c r="H605">
        <v>0</v>
      </c>
      <c r="I605" s="22">
        <f t="shared" si="9"/>
        <v>-3443228.3870000639</v>
      </c>
      <c r="M605">
        <v>55645</v>
      </c>
      <c r="N605">
        <v>7</v>
      </c>
      <c r="O605" t="s">
        <v>44</v>
      </c>
      <c r="P605">
        <v>1</v>
      </c>
      <c r="R605">
        <v>575</v>
      </c>
      <c r="S605" s="13">
        <v>41792</v>
      </c>
      <c r="T605" s="13">
        <v>41792</v>
      </c>
      <c r="W605">
        <v>2014</v>
      </c>
      <c r="X605">
        <v>7</v>
      </c>
      <c r="AC605" t="s">
        <v>61</v>
      </c>
      <c r="AD605" t="s">
        <v>322</v>
      </c>
      <c r="AE605" t="s">
        <v>6335</v>
      </c>
      <c r="AG605">
        <v>27</v>
      </c>
      <c r="AH605">
        <v>9</v>
      </c>
      <c r="AI605" t="s">
        <v>54</v>
      </c>
      <c r="AK605">
        <v>0</v>
      </c>
      <c r="AM605">
        <v>0</v>
      </c>
      <c r="AP605" t="s">
        <v>533</v>
      </c>
    </row>
    <row r="606" spans="1:42" customFormat="1">
      <c r="A606">
        <v>136605</v>
      </c>
      <c r="B606" t="s">
        <v>1215</v>
      </c>
      <c r="C606" t="s">
        <v>1216</v>
      </c>
      <c r="D606" s="19">
        <v>0</v>
      </c>
      <c r="E606" s="13">
        <v>41764</v>
      </c>
      <c r="F606" s="14">
        <v>0.91728009259259258</v>
      </c>
      <c r="G606" s="19">
        <v>11.11</v>
      </c>
      <c r="H606">
        <v>0</v>
      </c>
      <c r="I606" s="22">
        <f t="shared" si="9"/>
        <v>-3443239.4970000638</v>
      </c>
      <c r="M606">
        <v>55646</v>
      </c>
      <c r="N606">
        <v>7</v>
      </c>
      <c r="O606" t="s">
        <v>44</v>
      </c>
      <c r="P606">
        <v>1</v>
      </c>
      <c r="R606">
        <v>575</v>
      </c>
      <c r="S606" s="13">
        <v>41792</v>
      </c>
      <c r="T606" s="13">
        <v>41792</v>
      </c>
      <c r="W606">
        <v>2014</v>
      </c>
      <c r="X606">
        <v>7</v>
      </c>
      <c r="AC606" t="s">
        <v>61</v>
      </c>
      <c r="AD606" t="s">
        <v>322</v>
      </c>
      <c r="AE606" t="s">
        <v>6335</v>
      </c>
      <c r="AG606">
        <v>27</v>
      </c>
      <c r="AH606">
        <v>9</v>
      </c>
      <c r="AI606" t="s">
        <v>54</v>
      </c>
      <c r="AK606">
        <v>0</v>
      </c>
      <c r="AM606">
        <v>0</v>
      </c>
      <c r="AP606" t="s">
        <v>533</v>
      </c>
    </row>
    <row r="607" spans="1:42" customFormat="1">
      <c r="A607">
        <v>136606</v>
      </c>
      <c r="B607" t="s">
        <v>1217</v>
      </c>
      <c r="C607" t="s">
        <v>1218</v>
      </c>
      <c r="D607" s="19">
        <v>0</v>
      </c>
      <c r="E607" s="13">
        <v>41764</v>
      </c>
      <c r="F607" s="14">
        <v>0.91728009259259258</v>
      </c>
      <c r="G607" s="19">
        <v>6.32</v>
      </c>
      <c r="H607">
        <v>0</v>
      </c>
      <c r="I607" s="22">
        <f t="shared" si="9"/>
        <v>-3443245.8170000636</v>
      </c>
      <c r="M607">
        <v>55647</v>
      </c>
      <c r="N607">
        <v>7</v>
      </c>
      <c r="O607" t="s">
        <v>44</v>
      </c>
      <c r="P607">
        <v>1</v>
      </c>
      <c r="R607">
        <v>575</v>
      </c>
      <c r="S607" s="13">
        <v>41792</v>
      </c>
      <c r="T607" s="13">
        <v>41792</v>
      </c>
      <c r="W607">
        <v>2014</v>
      </c>
      <c r="X607">
        <v>7</v>
      </c>
      <c r="AC607" t="s">
        <v>61</v>
      </c>
      <c r="AD607" t="s">
        <v>322</v>
      </c>
      <c r="AE607" t="s">
        <v>6335</v>
      </c>
      <c r="AG607">
        <v>27</v>
      </c>
      <c r="AH607">
        <v>9</v>
      </c>
      <c r="AI607" t="s">
        <v>54</v>
      </c>
      <c r="AK607">
        <v>0</v>
      </c>
      <c r="AM607">
        <v>0</v>
      </c>
      <c r="AP607" t="s">
        <v>533</v>
      </c>
    </row>
    <row r="608" spans="1:42" customFormat="1">
      <c r="A608">
        <v>136060</v>
      </c>
      <c r="B608" t="s">
        <v>1219</v>
      </c>
      <c r="C608" t="s">
        <v>1220</v>
      </c>
      <c r="D608" s="19">
        <v>0</v>
      </c>
      <c r="E608" s="13">
        <v>41765</v>
      </c>
      <c r="F608" s="14">
        <v>0.31239583333333332</v>
      </c>
      <c r="G608" s="19">
        <v>529.1</v>
      </c>
      <c r="H608">
        <v>0</v>
      </c>
      <c r="I608" s="22">
        <f t="shared" si="9"/>
        <v>-3443774.9170000637</v>
      </c>
      <c r="M608">
        <v>55341</v>
      </c>
      <c r="N608">
        <v>7</v>
      </c>
      <c r="O608" t="s">
        <v>44</v>
      </c>
      <c r="P608">
        <v>1</v>
      </c>
      <c r="R608">
        <v>575</v>
      </c>
      <c r="S608" s="13">
        <v>41790</v>
      </c>
      <c r="T608" s="13">
        <v>41790</v>
      </c>
      <c r="W608">
        <v>2014</v>
      </c>
      <c r="X608">
        <v>7</v>
      </c>
      <c r="AC608" t="s">
        <v>61</v>
      </c>
      <c r="AD608" t="s">
        <v>322</v>
      </c>
      <c r="AE608" t="s">
        <v>6335</v>
      </c>
      <c r="AG608">
        <v>12</v>
      </c>
      <c r="AH608">
        <v>9</v>
      </c>
      <c r="AI608" t="s">
        <v>54</v>
      </c>
      <c r="AK608">
        <v>0</v>
      </c>
      <c r="AM608">
        <v>0</v>
      </c>
      <c r="AP608" t="s">
        <v>352</v>
      </c>
    </row>
    <row r="609" spans="1:42" customFormat="1">
      <c r="A609">
        <v>134479</v>
      </c>
      <c r="B609" t="s">
        <v>1221</v>
      </c>
      <c r="C609" t="s">
        <v>1222</v>
      </c>
      <c r="D609" s="19">
        <v>0</v>
      </c>
      <c r="E609" s="13">
        <v>41765</v>
      </c>
      <c r="F609" s="14">
        <v>0.37269675925925921</v>
      </c>
      <c r="G609" s="19">
        <v>500</v>
      </c>
      <c r="H609">
        <v>0</v>
      </c>
      <c r="I609" s="22">
        <f t="shared" si="9"/>
        <v>-3444274.9170000637</v>
      </c>
      <c r="M609">
        <v>54357</v>
      </c>
      <c r="N609">
        <v>24</v>
      </c>
      <c r="O609" t="s">
        <v>68</v>
      </c>
      <c r="P609">
        <v>1</v>
      </c>
      <c r="R609">
        <v>1544</v>
      </c>
      <c r="S609" s="13">
        <v>41785</v>
      </c>
      <c r="T609" s="13">
        <v>41785</v>
      </c>
      <c r="W609">
        <v>2014</v>
      </c>
      <c r="X609">
        <v>24</v>
      </c>
      <c r="AC609" t="s">
        <v>86</v>
      </c>
      <c r="AD609" t="s">
        <v>321</v>
      </c>
      <c r="AE609" t="s">
        <v>6334</v>
      </c>
      <c r="AG609">
        <v>4</v>
      </c>
      <c r="AH609">
        <v>9</v>
      </c>
      <c r="AI609" t="s">
        <v>54</v>
      </c>
      <c r="AK609">
        <v>0</v>
      </c>
      <c r="AM609">
        <v>0</v>
      </c>
      <c r="AP609" t="s">
        <v>639</v>
      </c>
    </row>
    <row r="610" spans="1:42" customFormat="1">
      <c r="A610">
        <v>140109</v>
      </c>
      <c r="B610" t="s">
        <v>1223</v>
      </c>
      <c r="C610" t="s">
        <v>1224</v>
      </c>
      <c r="D610" s="19">
        <v>0</v>
      </c>
      <c r="E610" s="13">
        <v>41765</v>
      </c>
      <c r="F610" s="14">
        <v>0.38328703703703698</v>
      </c>
      <c r="G610" s="19">
        <v>6000</v>
      </c>
      <c r="H610">
        <v>0</v>
      </c>
      <c r="I610" s="22">
        <f t="shared" si="9"/>
        <v>-3450274.9170000637</v>
      </c>
      <c r="M610">
        <v>58641</v>
      </c>
      <c r="N610">
        <v>24</v>
      </c>
      <c r="O610" t="s">
        <v>68</v>
      </c>
      <c r="P610">
        <v>1</v>
      </c>
      <c r="R610">
        <v>1527</v>
      </c>
      <c r="S610" s="13">
        <v>41816</v>
      </c>
      <c r="T610" s="13">
        <v>41816</v>
      </c>
      <c r="W610">
        <v>2014</v>
      </c>
      <c r="X610">
        <v>24</v>
      </c>
      <c r="AC610" t="s">
        <v>125</v>
      </c>
      <c r="AD610" t="s">
        <v>321</v>
      </c>
      <c r="AE610" t="s">
        <v>6336</v>
      </c>
      <c r="AG610">
        <v>56</v>
      </c>
      <c r="AH610">
        <v>1</v>
      </c>
      <c r="AI610" t="s">
        <v>58</v>
      </c>
      <c r="AK610">
        <v>0</v>
      </c>
      <c r="AM610">
        <v>0</v>
      </c>
      <c r="AP610" t="s">
        <v>59</v>
      </c>
    </row>
    <row r="611" spans="1:42" customFormat="1">
      <c r="A611">
        <v>140110</v>
      </c>
      <c r="B611" t="s">
        <v>120</v>
      </c>
      <c r="C611" t="s">
        <v>120</v>
      </c>
      <c r="D611" s="19">
        <v>6000</v>
      </c>
      <c r="E611" s="13">
        <v>41765</v>
      </c>
      <c r="F611" s="14">
        <v>0.38337962962962963</v>
      </c>
      <c r="G611" s="19">
        <v>0</v>
      </c>
      <c r="H611">
        <v>0</v>
      </c>
      <c r="I611" s="22">
        <f t="shared" si="9"/>
        <v>-3444274.9170000637</v>
      </c>
      <c r="N611">
        <v>7</v>
      </c>
      <c r="O611" t="s">
        <v>44</v>
      </c>
      <c r="P611">
        <v>1</v>
      </c>
      <c r="R611">
        <v>1528</v>
      </c>
      <c r="S611" s="13">
        <v>41816</v>
      </c>
      <c r="T611" s="13">
        <v>41817</v>
      </c>
      <c r="W611">
        <v>2014</v>
      </c>
      <c r="X611">
        <v>24</v>
      </c>
      <c r="AC611" t="s">
        <v>120</v>
      </c>
      <c r="AD611" t="s">
        <v>321</v>
      </c>
      <c r="AE611" t="s">
        <v>6336</v>
      </c>
      <c r="AG611">
        <v>56</v>
      </c>
      <c r="AH611">
        <v>1</v>
      </c>
      <c r="AI611" t="s">
        <v>58</v>
      </c>
      <c r="AM611">
        <v>0</v>
      </c>
      <c r="AP611" t="s">
        <v>59</v>
      </c>
    </row>
    <row r="612" spans="1:42" customFormat="1">
      <c r="A612">
        <v>140111</v>
      </c>
      <c r="B612" t="s">
        <v>120</v>
      </c>
      <c r="C612" t="s">
        <v>120</v>
      </c>
      <c r="D612" s="19">
        <v>1102.7</v>
      </c>
      <c r="E612" s="13">
        <v>41765</v>
      </c>
      <c r="F612" s="14">
        <v>0.38387731481481485</v>
      </c>
      <c r="G612" s="19">
        <v>0</v>
      </c>
      <c r="H612">
        <v>0</v>
      </c>
      <c r="I612" s="22">
        <f t="shared" si="9"/>
        <v>-3443172.2170000635</v>
      </c>
      <c r="N612">
        <v>7</v>
      </c>
      <c r="O612" t="s">
        <v>44</v>
      </c>
      <c r="P612">
        <v>1</v>
      </c>
      <c r="R612">
        <v>1528</v>
      </c>
      <c r="S612" s="13">
        <v>41816</v>
      </c>
      <c r="T612" s="13">
        <v>41817</v>
      </c>
      <c r="W612">
        <v>2014</v>
      </c>
      <c r="X612">
        <v>24</v>
      </c>
      <c r="AC612" t="s">
        <v>120</v>
      </c>
      <c r="AD612" t="s">
        <v>321</v>
      </c>
      <c r="AE612" t="s">
        <v>6336</v>
      </c>
      <c r="AG612">
        <v>56</v>
      </c>
      <c r="AH612">
        <v>1</v>
      </c>
      <c r="AI612" t="s">
        <v>58</v>
      </c>
      <c r="AM612">
        <v>0</v>
      </c>
      <c r="AP612" t="s">
        <v>59</v>
      </c>
    </row>
    <row r="613" spans="1:42" customFormat="1">
      <c r="A613">
        <v>140113</v>
      </c>
      <c r="B613" t="s">
        <v>1225</v>
      </c>
      <c r="C613" t="s">
        <v>1226</v>
      </c>
      <c r="D613" s="19">
        <v>0</v>
      </c>
      <c r="E613" s="13">
        <v>41765</v>
      </c>
      <c r="F613" s="14">
        <v>0.38685185185185184</v>
      </c>
      <c r="G613" s="19">
        <v>1002.7</v>
      </c>
      <c r="H613">
        <v>0</v>
      </c>
      <c r="I613" s="22">
        <f t="shared" si="9"/>
        <v>-3444174.9170000637</v>
      </c>
      <c r="M613">
        <v>58642</v>
      </c>
      <c r="N613">
        <v>24</v>
      </c>
      <c r="O613" t="s">
        <v>68</v>
      </c>
      <c r="P613">
        <v>1</v>
      </c>
      <c r="R613">
        <v>1617</v>
      </c>
      <c r="S613" s="13">
        <v>41816</v>
      </c>
      <c r="T613" s="13">
        <v>41816</v>
      </c>
      <c r="W613">
        <v>2014</v>
      </c>
      <c r="X613">
        <v>24</v>
      </c>
      <c r="AC613" t="s">
        <v>1227</v>
      </c>
      <c r="AD613" t="s">
        <v>321</v>
      </c>
      <c r="AE613" t="s">
        <v>6336</v>
      </c>
      <c r="AG613">
        <v>56</v>
      </c>
      <c r="AH613">
        <v>1</v>
      </c>
      <c r="AI613" t="s">
        <v>58</v>
      </c>
      <c r="AK613">
        <v>0</v>
      </c>
      <c r="AM613">
        <v>0</v>
      </c>
      <c r="AP613" t="s">
        <v>59</v>
      </c>
    </row>
    <row r="614" spans="1:42" customFormat="1">
      <c r="A614">
        <v>226118</v>
      </c>
      <c r="B614" t="s">
        <v>1228</v>
      </c>
      <c r="C614" t="s">
        <v>110</v>
      </c>
      <c r="D614" s="19">
        <v>0</v>
      </c>
      <c r="E614" s="13">
        <v>41765</v>
      </c>
      <c r="F614" s="14">
        <v>0.4027662037037037</v>
      </c>
      <c r="G614" s="19">
        <v>148744</v>
      </c>
      <c r="H614">
        <v>0</v>
      </c>
      <c r="I614" s="22">
        <f t="shared" si="9"/>
        <v>-3592918.9170000637</v>
      </c>
      <c r="N614">
        <v>7</v>
      </c>
      <c r="O614" t="s">
        <v>44</v>
      </c>
      <c r="P614">
        <v>1</v>
      </c>
      <c r="R614">
        <v>1449</v>
      </c>
      <c r="S614" s="13">
        <v>41981</v>
      </c>
      <c r="T614" s="13">
        <v>41981</v>
      </c>
      <c r="W614">
        <v>2014</v>
      </c>
      <c r="X614">
        <v>7</v>
      </c>
      <c r="AC614" t="s">
        <v>51</v>
      </c>
      <c r="AD614" t="s">
        <v>322</v>
      </c>
      <c r="AE614" t="s">
        <v>6335</v>
      </c>
      <c r="AG614">
        <v>53</v>
      </c>
      <c r="AH614">
        <v>8</v>
      </c>
      <c r="AI614" t="s">
        <v>52</v>
      </c>
      <c r="AM614">
        <v>0</v>
      </c>
      <c r="AO614">
        <v>4</v>
      </c>
      <c r="AP614" t="s">
        <v>150</v>
      </c>
    </row>
    <row r="615" spans="1:42" customFormat="1">
      <c r="A615">
        <v>226120</v>
      </c>
      <c r="B615" t="s">
        <v>1228</v>
      </c>
      <c r="C615" t="s">
        <v>1229</v>
      </c>
      <c r="D615" s="19">
        <v>148744</v>
      </c>
      <c r="E615" s="13">
        <v>41765</v>
      </c>
      <c r="F615" s="14">
        <v>0.4027662037037037</v>
      </c>
      <c r="G615" s="19">
        <v>0</v>
      </c>
      <c r="H615">
        <v>0</v>
      </c>
      <c r="I615" s="22">
        <f t="shared" si="9"/>
        <v>-3444174.9170000637</v>
      </c>
      <c r="N615">
        <v>7</v>
      </c>
      <c r="O615" t="s">
        <v>44</v>
      </c>
      <c r="P615">
        <v>1</v>
      </c>
      <c r="R615">
        <v>1449</v>
      </c>
      <c r="S615" s="13">
        <v>41981</v>
      </c>
      <c r="T615" s="13">
        <v>41981</v>
      </c>
      <c r="W615">
        <v>2014</v>
      </c>
      <c r="X615">
        <v>7</v>
      </c>
      <c r="AA615">
        <v>226118</v>
      </c>
      <c r="AC615" t="s">
        <v>51</v>
      </c>
      <c r="AD615" t="s">
        <v>322</v>
      </c>
      <c r="AE615" t="s">
        <v>6335</v>
      </c>
      <c r="AG615">
        <v>4</v>
      </c>
      <c r="AH615">
        <v>8</v>
      </c>
      <c r="AI615" t="s">
        <v>52</v>
      </c>
      <c r="AM615">
        <v>0</v>
      </c>
      <c r="AP615" t="s">
        <v>639</v>
      </c>
    </row>
    <row r="616" spans="1:42" customFormat="1">
      <c r="A616">
        <v>135180</v>
      </c>
      <c r="B616" t="s">
        <v>1230</v>
      </c>
      <c r="C616" t="s">
        <v>1231</v>
      </c>
      <c r="D616" s="19">
        <v>0</v>
      </c>
      <c r="E616" s="13">
        <v>41765</v>
      </c>
      <c r="F616" s="14">
        <v>0.40364583333333331</v>
      </c>
      <c r="G616" s="19">
        <v>364.06</v>
      </c>
      <c r="H616">
        <v>0</v>
      </c>
      <c r="I616" s="22">
        <f t="shared" si="9"/>
        <v>-3444538.9770000638</v>
      </c>
      <c r="M616">
        <v>31816</v>
      </c>
      <c r="N616">
        <v>7</v>
      </c>
      <c r="O616" t="s">
        <v>44</v>
      </c>
      <c r="P616">
        <v>1</v>
      </c>
      <c r="R616">
        <v>1599</v>
      </c>
      <c r="S616" s="13">
        <v>41787</v>
      </c>
      <c r="T616" s="13">
        <v>41787</v>
      </c>
      <c r="W616">
        <v>2014</v>
      </c>
      <c r="X616">
        <v>7</v>
      </c>
      <c r="AC616" t="s">
        <v>55</v>
      </c>
      <c r="AD616" t="s">
        <v>322</v>
      </c>
      <c r="AE616" t="s">
        <v>6335</v>
      </c>
      <c r="AG616">
        <v>52</v>
      </c>
      <c r="AH616">
        <v>9</v>
      </c>
      <c r="AI616" t="s">
        <v>54</v>
      </c>
      <c r="AK616">
        <v>0</v>
      </c>
      <c r="AM616">
        <v>0</v>
      </c>
      <c r="AP616" t="s">
        <v>393</v>
      </c>
    </row>
    <row r="617" spans="1:42" customFormat="1">
      <c r="A617">
        <v>226121</v>
      </c>
      <c r="B617" t="s">
        <v>110</v>
      </c>
      <c r="C617" t="s">
        <v>1232</v>
      </c>
      <c r="D617" s="19">
        <v>250000</v>
      </c>
      <c r="E617" s="13">
        <v>41765</v>
      </c>
      <c r="F617" s="14">
        <v>0.40462962962962962</v>
      </c>
      <c r="G617" s="19">
        <v>0</v>
      </c>
      <c r="H617">
        <v>0</v>
      </c>
      <c r="I617" s="22">
        <f t="shared" si="9"/>
        <v>-3194538.9770000638</v>
      </c>
      <c r="N617">
        <v>7</v>
      </c>
      <c r="O617" t="s">
        <v>44</v>
      </c>
      <c r="P617">
        <v>1</v>
      </c>
      <c r="R617">
        <v>1449</v>
      </c>
      <c r="S617" s="13">
        <v>41981</v>
      </c>
      <c r="T617" s="13">
        <v>41981</v>
      </c>
      <c r="W617">
        <v>2014</v>
      </c>
      <c r="X617">
        <v>7</v>
      </c>
      <c r="AC617" t="s">
        <v>51</v>
      </c>
      <c r="AD617" t="s">
        <v>322</v>
      </c>
      <c r="AE617" t="s">
        <v>6335</v>
      </c>
      <c r="AG617">
        <v>4</v>
      </c>
      <c r="AH617">
        <v>8</v>
      </c>
      <c r="AI617" t="s">
        <v>52</v>
      </c>
      <c r="AM617">
        <v>0</v>
      </c>
      <c r="AP617" t="s">
        <v>639</v>
      </c>
    </row>
    <row r="618" spans="1:42" customFormat="1">
      <c r="A618">
        <v>136252</v>
      </c>
      <c r="B618" t="s">
        <v>115</v>
      </c>
      <c r="C618" t="s">
        <v>115</v>
      </c>
      <c r="D618" s="19">
        <v>1284</v>
      </c>
      <c r="E618" s="13">
        <v>41765</v>
      </c>
      <c r="F618" s="14">
        <v>0.43820601851851854</v>
      </c>
      <c r="G618" s="19">
        <v>0</v>
      </c>
      <c r="H618">
        <v>0</v>
      </c>
      <c r="I618" s="22">
        <f t="shared" si="9"/>
        <v>-3193254.9770000638</v>
      </c>
      <c r="N618">
        <v>7</v>
      </c>
      <c r="O618" t="s">
        <v>44</v>
      </c>
      <c r="P618">
        <v>1</v>
      </c>
      <c r="R618">
        <v>1526</v>
      </c>
      <c r="S618" s="13">
        <v>41791</v>
      </c>
      <c r="T618" s="13">
        <v>41791</v>
      </c>
      <c r="W618">
        <v>2014</v>
      </c>
      <c r="X618">
        <v>7</v>
      </c>
      <c r="AC618" t="s">
        <v>115</v>
      </c>
      <c r="AD618" t="s">
        <v>321</v>
      </c>
      <c r="AE618" t="s">
        <v>6334</v>
      </c>
      <c r="AG618">
        <v>74</v>
      </c>
      <c r="AH618">
        <v>8</v>
      </c>
      <c r="AI618" t="s">
        <v>52</v>
      </c>
      <c r="AM618">
        <v>0</v>
      </c>
      <c r="AP618" t="s">
        <v>446</v>
      </c>
    </row>
    <row r="619" spans="1:42" customFormat="1">
      <c r="A619">
        <v>130337</v>
      </c>
      <c r="B619" t="s">
        <v>1233</v>
      </c>
      <c r="C619" t="s">
        <v>1234</v>
      </c>
      <c r="D619" s="19">
        <v>0</v>
      </c>
      <c r="E619" s="13">
        <v>41765</v>
      </c>
      <c r="F619" s="14">
        <v>0.4563888888888889</v>
      </c>
      <c r="G619" s="19">
        <v>950</v>
      </c>
      <c r="H619">
        <v>0</v>
      </c>
      <c r="I619" s="22">
        <f t="shared" si="9"/>
        <v>-3194204.9770000638</v>
      </c>
      <c r="M619">
        <v>48441</v>
      </c>
      <c r="N619">
        <v>60</v>
      </c>
      <c r="O619" t="s">
        <v>60</v>
      </c>
      <c r="P619">
        <v>1</v>
      </c>
      <c r="R619">
        <v>1565</v>
      </c>
      <c r="S619" s="13">
        <v>41767</v>
      </c>
      <c r="T619" s="13">
        <v>41982</v>
      </c>
      <c r="W619">
        <v>2014</v>
      </c>
      <c r="X619">
        <v>24</v>
      </c>
      <c r="AC619" t="s">
        <v>149</v>
      </c>
      <c r="AD619" t="s">
        <v>321</v>
      </c>
      <c r="AE619" t="s">
        <v>6335</v>
      </c>
      <c r="AG619">
        <v>26</v>
      </c>
      <c r="AH619">
        <v>9</v>
      </c>
      <c r="AI619" t="s">
        <v>54</v>
      </c>
      <c r="AK619">
        <v>0</v>
      </c>
      <c r="AM619">
        <v>0</v>
      </c>
      <c r="AP619" t="s">
        <v>439</v>
      </c>
    </row>
    <row r="620" spans="1:42" customFormat="1">
      <c r="A620">
        <v>136262</v>
      </c>
      <c r="B620" t="s">
        <v>1235</v>
      </c>
      <c r="C620" t="s">
        <v>1236</v>
      </c>
      <c r="D620" s="19">
        <v>0</v>
      </c>
      <c r="E620" s="13">
        <v>41765</v>
      </c>
      <c r="F620" s="14">
        <v>0.46056712962962965</v>
      </c>
      <c r="G620" s="19">
        <v>537.47</v>
      </c>
      <c r="H620">
        <v>0</v>
      </c>
      <c r="I620" s="22">
        <f t="shared" si="9"/>
        <v>-3194742.447000064</v>
      </c>
      <c r="M620">
        <v>31760</v>
      </c>
      <c r="N620">
        <v>7</v>
      </c>
      <c r="O620" t="s">
        <v>44</v>
      </c>
      <c r="P620">
        <v>1</v>
      </c>
      <c r="R620">
        <v>1598</v>
      </c>
      <c r="S620" s="13">
        <v>41791</v>
      </c>
      <c r="T620" s="13">
        <v>41791</v>
      </c>
      <c r="W620">
        <v>2014</v>
      </c>
      <c r="X620">
        <v>7</v>
      </c>
      <c r="AC620" t="s">
        <v>659</v>
      </c>
      <c r="AD620" t="s">
        <v>322</v>
      </c>
      <c r="AE620" t="s">
        <v>6334</v>
      </c>
      <c r="AG620">
        <v>74</v>
      </c>
      <c r="AH620">
        <v>10</v>
      </c>
      <c r="AI620" t="s">
        <v>95</v>
      </c>
      <c r="AK620">
        <v>0</v>
      </c>
      <c r="AM620">
        <v>0</v>
      </c>
      <c r="AP620" t="s">
        <v>446</v>
      </c>
    </row>
    <row r="621" spans="1:42" customFormat="1">
      <c r="A621">
        <v>136261</v>
      </c>
      <c r="B621" t="s">
        <v>1237</v>
      </c>
      <c r="C621" t="s">
        <v>1238</v>
      </c>
      <c r="D621" s="19">
        <v>0</v>
      </c>
      <c r="E621" s="13">
        <v>41765</v>
      </c>
      <c r="F621" s="14">
        <v>0.46056712962962965</v>
      </c>
      <c r="G621" s="19">
        <v>1284</v>
      </c>
      <c r="H621">
        <v>0</v>
      </c>
      <c r="I621" s="22">
        <f t="shared" si="9"/>
        <v>-3196026.447000064</v>
      </c>
      <c r="M621">
        <v>31668</v>
      </c>
      <c r="N621">
        <v>7</v>
      </c>
      <c r="O621" t="s">
        <v>44</v>
      </c>
      <c r="P621">
        <v>1</v>
      </c>
      <c r="R621">
        <v>1598</v>
      </c>
      <c r="S621" s="13">
        <v>41791</v>
      </c>
      <c r="T621" s="13">
        <v>41791</v>
      </c>
      <c r="W621">
        <v>2014</v>
      </c>
      <c r="X621">
        <v>7</v>
      </c>
      <c r="AC621" t="s">
        <v>659</v>
      </c>
      <c r="AD621" t="s">
        <v>322</v>
      </c>
      <c r="AE621" t="s">
        <v>6334</v>
      </c>
      <c r="AG621">
        <v>74</v>
      </c>
      <c r="AH621">
        <v>10</v>
      </c>
      <c r="AI621" t="s">
        <v>95</v>
      </c>
      <c r="AK621">
        <v>0</v>
      </c>
      <c r="AM621">
        <v>0</v>
      </c>
      <c r="AP621" t="s">
        <v>446</v>
      </c>
    </row>
    <row r="622" spans="1:42" customFormat="1">
      <c r="A622">
        <v>137498</v>
      </c>
      <c r="B622" t="s">
        <v>1239</v>
      </c>
      <c r="C622" t="s">
        <v>1240</v>
      </c>
      <c r="D622" s="19">
        <v>0</v>
      </c>
      <c r="E622" s="13">
        <v>41765</v>
      </c>
      <c r="F622" s="14">
        <v>0.46561342592592592</v>
      </c>
      <c r="G622" s="19">
        <v>560</v>
      </c>
      <c r="H622">
        <v>0</v>
      </c>
      <c r="I622" s="22">
        <f t="shared" si="9"/>
        <v>-3196586.447000064</v>
      </c>
      <c r="N622">
        <v>7</v>
      </c>
      <c r="O622" t="s">
        <v>44</v>
      </c>
      <c r="P622">
        <v>1</v>
      </c>
      <c r="R622">
        <v>537</v>
      </c>
      <c r="S622" s="13">
        <v>41795</v>
      </c>
      <c r="T622" s="13">
        <v>41795</v>
      </c>
      <c r="W622">
        <v>2014</v>
      </c>
      <c r="X622">
        <v>7</v>
      </c>
      <c r="AC622" t="s">
        <v>175</v>
      </c>
      <c r="AD622" t="s">
        <v>321</v>
      </c>
      <c r="AE622" t="s">
        <v>6335</v>
      </c>
      <c r="AG622">
        <v>27</v>
      </c>
      <c r="AH622">
        <v>2</v>
      </c>
      <c r="AI622" t="s">
        <v>49</v>
      </c>
      <c r="AM622">
        <v>0</v>
      </c>
      <c r="AP622" t="s">
        <v>533</v>
      </c>
    </row>
    <row r="623" spans="1:42" customFormat="1">
      <c r="A623">
        <v>130338</v>
      </c>
      <c r="B623" t="s">
        <v>1241</v>
      </c>
      <c r="C623" t="s">
        <v>1242</v>
      </c>
      <c r="D623" s="19">
        <v>0</v>
      </c>
      <c r="E623" s="13">
        <v>41765</v>
      </c>
      <c r="F623" s="14">
        <v>0.46839120370370368</v>
      </c>
      <c r="G623" s="19">
        <v>393</v>
      </c>
      <c r="H623">
        <v>0</v>
      </c>
      <c r="I623" s="22">
        <f t="shared" si="9"/>
        <v>-3196979.447000064</v>
      </c>
      <c r="M623">
        <v>46511</v>
      </c>
      <c r="N623">
        <v>24</v>
      </c>
      <c r="O623" t="s">
        <v>68</v>
      </c>
      <c r="P623">
        <v>2</v>
      </c>
      <c r="R623">
        <v>1566</v>
      </c>
      <c r="S623" s="13">
        <v>41767</v>
      </c>
      <c r="T623" s="13">
        <v>41767</v>
      </c>
      <c r="W623">
        <v>2014</v>
      </c>
      <c r="X623">
        <v>24</v>
      </c>
      <c r="AC623" t="s">
        <v>1243</v>
      </c>
      <c r="AD623" t="s">
        <v>321</v>
      </c>
      <c r="AE623" t="s">
        <v>6339</v>
      </c>
      <c r="AG623">
        <v>26</v>
      </c>
      <c r="AH623">
        <v>9</v>
      </c>
      <c r="AI623" t="s">
        <v>54</v>
      </c>
      <c r="AK623">
        <v>0</v>
      </c>
      <c r="AM623">
        <v>0</v>
      </c>
      <c r="AP623" t="s">
        <v>439</v>
      </c>
    </row>
    <row r="624" spans="1:42" customFormat="1">
      <c r="A624">
        <v>137499</v>
      </c>
      <c r="B624" t="s">
        <v>1244</v>
      </c>
      <c r="C624" t="s">
        <v>1245</v>
      </c>
      <c r="D624" s="19">
        <v>0</v>
      </c>
      <c r="E624" s="13">
        <v>41765</v>
      </c>
      <c r="F624" s="14">
        <v>0.4685300925925926</v>
      </c>
      <c r="G624" s="19">
        <v>29.1</v>
      </c>
      <c r="H624">
        <v>0</v>
      </c>
      <c r="I624" s="22">
        <f t="shared" si="9"/>
        <v>-3197008.547000064</v>
      </c>
      <c r="M624">
        <v>55649</v>
      </c>
      <c r="N624">
        <v>7</v>
      </c>
      <c r="O624" t="s">
        <v>44</v>
      </c>
      <c r="P624">
        <v>1</v>
      </c>
      <c r="R624">
        <v>1599</v>
      </c>
      <c r="S624" s="13">
        <v>41795</v>
      </c>
      <c r="T624" s="13">
        <v>41795</v>
      </c>
      <c r="W624">
        <v>2014</v>
      </c>
      <c r="X624">
        <v>7</v>
      </c>
      <c r="AC624" t="s">
        <v>55</v>
      </c>
      <c r="AD624" t="s">
        <v>322</v>
      </c>
      <c r="AE624" t="s">
        <v>6335</v>
      </c>
      <c r="AG624">
        <v>27</v>
      </c>
      <c r="AH624">
        <v>9</v>
      </c>
      <c r="AI624" t="s">
        <v>54</v>
      </c>
      <c r="AK624">
        <v>0</v>
      </c>
      <c r="AM624">
        <v>0</v>
      </c>
      <c r="AP624" t="s">
        <v>533</v>
      </c>
    </row>
    <row r="625" spans="1:42" customFormat="1">
      <c r="A625">
        <v>130894</v>
      </c>
      <c r="B625" t="s">
        <v>1246</v>
      </c>
      <c r="C625" t="s">
        <v>1247</v>
      </c>
      <c r="D625" s="19">
        <v>0</v>
      </c>
      <c r="E625" s="13">
        <v>41765</v>
      </c>
      <c r="F625" s="14">
        <v>0.46962962962962962</v>
      </c>
      <c r="G625" s="19">
        <v>1170</v>
      </c>
      <c r="H625">
        <v>0</v>
      </c>
      <c r="I625" s="22">
        <f t="shared" si="9"/>
        <v>-3198178.547000064</v>
      </c>
      <c r="M625">
        <v>51713</v>
      </c>
      <c r="N625">
        <v>24</v>
      </c>
      <c r="O625" t="s">
        <v>68</v>
      </c>
      <c r="P625">
        <v>1</v>
      </c>
      <c r="R625">
        <v>336</v>
      </c>
      <c r="S625" s="13">
        <v>41773</v>
      </c>
      <c r="T625" s="13">
        <v>41773</v>
      </c>
      <c r="W625">
        <v>2014</v>
      </c>
      <c r="X625">
        <v>24</v>
      </c>
      <c r="AC625" t="s">
        <v>278</v>
      </c>
      <c r="AD625" t="s">
        <v>321</v>
      </c>
      <c r="AE625" t="s">
        <v>6335</v>
      </c>
      <c r="AG625">
        <v>56</v>
      </c>
      <c r="AH625">
        <v>1</v>
      </c>
      <c r="AI625" t="s">
        <v>58</v>
      </c>
      <c r="AK625">
        <v>0</v>
      </c>
      <c r="AM625">
        <v>0</v>
      </c>
      <c r="AP625" t="s">
        <v>59</v>
      </c>
    </row>
    <row r="626" spans="1:42" customFormat="1">
      <c r="A626">
        <v>130244</v>
      </c>
      <c r="B626">
        <v>152084</v>
      </c>
      <c r="C626" t="s">
        <v>1248</v>
      </c>
      <c r="D626" s="19">
        <v>1492</v>
      </c>
      <c r="E626" s="13">
        <v>41765</v>
      </c>
      <c r="F626" s="14">
        <v>0.46971064814814811</v>
      </c>
      <c r="G626" s="19">
        <v>0</v>
      </c>
      <c r="H626">
        <v>0</v>
      </c>
      <c r="I626" s="22">
        <f t="shared" si="9"/>
        <v>-3196686.547000064</v>
      </c>
      <c r="L626">
        <v>152084</v>
      </c>
      <c r="N626">
        <v>14</v>
      </c>
      <c r="O626" t="s">
        <v>146</v>
      </c>
      <c r="P626">
        <v>1</v>
      </c>
      <c r="R626">
        <v>2</v>
      </c>
      <c r="S626" s="13">
        <v>41766</v>
      </c>
      <c r="T626" s="13">
        <v>41766</v>
      </c>
      <c r="U626">
        <v>19266</v>
      </c>
      <c r="V626">
        <v>20140506</v>
      </c>
      <c r="W626">
        <v>2014</v>
      </c>
      <c r="X626">
        <v>14</v>
      </c>
      <c r="AC626" t="s">
        <v>48</v>
      </c>
      <c r="AD626" t="s">
        <v>321</v>
      </c>
      <c r="AE626" t="s">
        <v>6335</v>
      </c>
      <c r="AG626">
        <v>12</v>
      </c>
      <c r="AH626">
        <v>4</v>
      </c>
      <c r="AI626" t="s">
        <v>78</v>
      </c>
      <c r="AM626">
        <v>0</v>
      </c>
      <c r="AP626" t="s">
        <v>352</v>
      </c>
    </row>
    <row r="627" spans="1:42" customFormat="1">
      <c r="A627">
        <v>130245</v>
      </c>
      <c r="B627">
        <v>172493</v>
      </c>
      <c r="C627" t="s">
        <v>1249</v>
      </c>
      <c r="D627" s="19">
        <v>1522.33</v>
      </c>
      <c r="E627" s="13">
        <v>41765</v>
      </c>
      <c r="F627" s="14">
        <v>0.46972222222222221</v>
      </c>
      <c r="G627" s="19">
        <v>0</v>
      </c>
      <c r="H627">
        <v>0</v>
      </c>
      <c r="I627" s="22">
        <f t="shared" si="9"/>
        <v>-3195164.217000064</v>
      </c>
      <c r="L627">
        <v>172493</v>
      </c>
      <c r="N627">
        <v>14</v>
      </c>
      <c r="O627" t="s">
        <v>146</v>
      </c>
      <c r="P627">
        <v>1</v>
      </c>
      <c r="R627">
        <v>2</v>
      </c>
      <c r="S627" s="13">
        <v>41766</v>
      </c>
      <c r="T627" s="13">
        <v>41766</v>
      </c>
      <c r="U627">
        <v>19267</v>
      </c>
      <c r="V627">
        <v>20140506</v>
      </c>
      <c r="W627">
        <v>2014</v>
      </c>
      <c r="X627">
        <v>14</v>
      </c>
      <c r="AC627" t="s">
        <v>48</v>
      </c>
      <c r="AD627" t="s">
        <v>321</v>
      </c>
      <c r="AE627" t="s">
        <v>6335</v>
      </c>
      <c r="AG627">
        <v>12</v>
      </c>
      <c r="AH627">
        <v>4</v>
      </c>
      <c r="AI627" t="s">
        <v>78</v>
      </c>
      <c r="AM627">
        <v>0</v>
      </c>
      <c r="AP627" t="s">
        <v>352</v>
      </c>
    </row>
    <row r="628" spans="1:42" customFormat="1">
      <c r="A628">
        <v>130252</v>
      </c>
      <c r="B628">
        <v>144080</v>
      </c>
      <c r="C628" t="s">
        <v>1250</v>
      </c>
      <c r="D628" s="19">
        <v>1368.42</v>
      </c>
      <c r="E628" s="13">
        <v>41765</v>
      </c>
      <c r="F628" s="14">
        <v>0.46973379629629625</v>
      </c>
      <c r="G628" s="19">
        <v>0</v>
      </c>
      <c r="H628">
        <v>0</v>
      </c>
      <c r="I628" s="22">
        <f t="shared" si="9"/>
        <v>-3193795.797000064</v>
      </c>
      <c r="L628">
        <v>144080</v>
      </c>
      <c r="N628">
        <v>14</v>
      </c>
      <c r="O628" t="s">
        <v>146</v>
      </c>
      <c r="P628">
        <v>1</v>
      </c>
      <c r="R628">
        <v>2</v>
      </c>
      <c r="S628" s="13">
        <v>41766</v>
      </c>
      <c r="T628" s="13">
        <v>41766</v>
      </c>
      <c r="U628">
        <v>19274</v>
      </c>
      <c r="V628">
        <v>20140506</v>
      </c>
      <c r="W628">
        <v>2014</v>
      </c>
      <c r="X628">
        <v>14</v>
      </c>
      <c r="AC628" t="s">
        <v>48</v>
      </c>
      <c r="AD628" t="s">
        <v>321</v>
      </c>
      <c r="AE628" t="s">
        <v>6335</v>
      </c>
      <c r="AG628">
        <v>12</v>
      </c>
      <c r="AH628">
        <v>4</v>
      </c>
      <c r="AI628" t="s">
        <v>78</v>
      </c>
      <c r="AM628">
        <v>0</v>
      </c>
      <c r="AP628" t="s">
        <v>352</v>
      </c>
    </row>
    <row r="629" spans="1:42" customFormat="1">
      <c r="A629">
        <v>130249</v>
      </c>
      <c r="B629">
        <v>144111</v>
      </c>
      <c r="C629" t="s">
        <v>1251</v>
      </c>
      <c r="D629" s="19">
        <v>1368.42</v>
      </c>
      <c r="E629" s="13">
        <v>41765</v>
      </c>
      <c r="F629" s="14">
        <v>0.46973379629629625</v>
      </c>
      <c r="G629" s="19">
        <v>0</v>
      </c>
      <c r="H629">
        <v>0</v>
      </c>
      <c r="I629" s="22">
        <f t="shared" si="9"/>
        <v>-3192427.3770000641</v>
      </c>
      <c r="L629">
        <v>144111</v>
      </c>
      <c r="N629">
        <v>14</v>
      </c>
      <c r="O629" t="s">
        <v>146</v>
      </c>
      <c r="P629">
        <v>1</v>
      </c>
      <c r="R629">
        <v>2</v>
      </c>
      <c r="S629" s="13">
        <v>41766</v>
      </c>
      <c r="T629" s="13">
        <v>41766</v>
      </c>
      <c r="U629">
        <v>19271</v>
      </c>
      <c r="V629">
        <v>20140506</v>
      </c>
      <c r="W629">
        <v>2014</v>
      </c>
      <c r="X629">
        <v>14</v>
      </c>
      <c r="AC629" t="s">
        <v>48</v>
      </c>
      <c r="AD629" t="s">
        <v>321</v>
      </c>
      <c r="AE629" t="s">
        <v>6335</v>
      </c>
      <c r="AG629">
        <v>12</v>
      </c>
      <c r="AH629">
        <v>4</v>
      </c>
      <c r="AI629" t="s">
        <v>78</v>
      </c>
      <c r="AM629">
        <v>0</v>
      </c>
      <c r="AP629" t="s">
        <v>352</v>
      </c>
    </row>
    <row r="630" spans="1:42" customFormat="1">
      <c r="A630">
        <v>130251</v>
      </c>
      <c r="B630">
        <v>144153</v>
      </c>
      <c r="C630" t="s">
        <v>1252</v>
      </c>
      <c r="D630" s="19">
        <v>1368.42</v>
      </c>
      <c r="E630" s="13">
        <v>41765</v>
      </c>
      <c r="F630" s="14">
        <v>0.46973379629629625</v>
      </c>
      <c r="G630" s="19">
        <v>0</v>
      </c>
      <c r="H630">
        <v>0</v>
      </c>
      <c r="I630" s="22">
        <f t="shared" si="9"/>
        <v>-3191058.9570000642</v>
      </c>
      <c r="L630">
        <v>144153</v>
      </c>
      <c r="N630">
        <v>14</v>
      </c>
      <c r="O630" t="s">
        <v>146</v>
      </c>
      <c r="P630">
        <v>1</v>
      </c>
      <c r="R630">
        <v>2</v>
      </c>
      <c r="S630" s="13">
        <v>41766</v>
      </c>
      <c r="T630" s="13">
        <v>41766</v>
      </c>
      <c r="U630">
        <v>19273</v>
      </c>
      <c r="V630">
        <v>20140506</v>
      </c>
      <c r="W630">
        <v>2014</v>
      </c>
      <c r="X630">
        <v>14</v>
      </c>
      <c r="AC630" t="s">
        <v>48</v>
      </c>
      <c r="AD630" t="s">
        <v>321</v>
      </c>
      <c r="AE630" t="s">
        <v>6335</v>
      </c>
      <c r="AG630">
        <v>12</v>
      </c>
      <c r="AH630">
        <v>4</v>
      </c>
      <c r="AI630" t="s">
        <v>78</v>
      </c>
      <c r="AM630">
        <v>0</v>
      </c>
      <c r="AP630" t="s">
        <v>352</v>
      </c>
    </row>
    <row r="631" spans="1:42" customFormat="1">
      <c r="A631">
        <v>130250</v>
      </c>
      <c r="B631">
        <v>144504</v>
      </c>
      <c r="C631" t="s">
        <v>1253</v>
      </c>
      <c r="D631" s="19">
        <v>1368.42</v>
      </c>
      <c r="E631" s="13">
        <v>41765</v>
      </c>
      <c r="F631" s="14">
        <v>0.46973379629629625</v>
      </c>
      <c r="G631" s="19">
        <v>0</v>
      </c>
      <c r="H631">
        <v>0</v>
      </c>
      <c r="I631" s="22">
        <f t="shared" si="9"/>
        <v>-3189690.5370000643</v>
      </c>
      <c r="L631">
        <v>144504</v>
      </c>
      <c r="N631">
        <v>14</v>
      </c>
      <c r="O631" t="s">
        <v>146</v>
      </c>
      <c r="P631">
        <v>1</v>
      </c>
      <c r="R631">
        <v>2</v>
      </c>
      <c r="S631" s="13">
        <v>41766</v>
      </c>
      <c r="T631" s="13">
        <v>41766</v>
      </c>
      <c r="U631">
        <v>19272</v>
      </c>
      <c r="V631">
        <v>20140506</v>
      </c>
      <c r="W631">
        <v>2014</v>
      </c>
      <c r="X631">
        <v>14</v>
      </c>
      <c r="AC631" t="s">
        <v>48</v>
      </c>
      <c r="AD631" t="s">
        <v>321</v>
      </c>
      <c r="AE631" t="s">
        <v>6335</v>
      </c>
      <c r="AG631">
        <v>12</v>
      </c>
      <c r="AH631">
        <v>4</v>
      </c>
      <c r="AI631" t="s">
        <v>78</v>
      </c>
      <c r="AM631">
        <v>0</v>
      </c>
      <c r="AP631" t="s">
        <v>352</v>
      </c>
    </row>
    <row r="632" spans="1:42" customFormat="1">
      <c r="A632">
        <v>130248</v>
      </c>
      <c r="B632">
        <v>146346</v>
      </c>
      <c r="C632" t="s">
        <v>1254</v>
      </c>
      <c r="D632" s="19">
        <v>1524.78</v>
      </c>
      <c r="E632" s="13">
        <v>41765</v>
      </c>
      <c r="F632" s="14">
        <v>0.46973379629629625</v>
      </c>
      <c r="G632" s="19">
        <v>0</v>
      </c>
      <c r="H632">
        <v>0</v>
      </c>
      <c r="I632" s="22">
        <f t="shared" si="9"/>
        <v>-3188165.7570000645</v>
      </c>
      <c r="L632">
        <v>146346</v>
      </c>
      <c r="N632">
        <v>14</v>
      </c>
      <c r="O632" t="s">
        <v>146</v>
      </c>
      <c r="P632">
        <v>1</v>
      </c>
      <c r="R632">
        <v>2</v>
      </c>
      <c r="S632" s="13">
        <v>41766</v>
      </c>
      <c r="T632" s="13">
        <v>41766</v>
      </c>
      <c r="U632">
        <v>19270</v>
      </c>
      <c r="V632">
        <v>20140506</v>
      </c>
      <c r="W632">
        <v>2014</v>
      </c>
      <c r="X632">
        <v>14</v>
      </c>
      <c r="AC632" t="s">
        <v>48</v>
      </c>
      <c r="AD632" t="s">
        <v>321</v>
      </c>
      <c r="AE632" t="s">
        <v>6335</v>
      </c>
      <c r="AG632">
        <v>12</v>
      </c>
      <c r="AH632">
        <v>4</v>
      </c>
      <c r="AI632" t="s">
        <v>78</v>
      </c>
      <c r="AM632">
        <v>0</v>
      </c>
      <c r="AP632" t="s">
        <v>352</v>
      </c>
    </row>
    <row r="633" spans="1:42" customFormat="1">
      <c r="A633">
        <v>130246</v>
      </c>
      <c r="B633">
        <v>164001</v>
      </c>
      <c r="C633" t="s">
        <v>1255</v>
      </c>
      <c r="D633" s="19">
        <v>1339</v>
      </c>
      <c r="E633" s="13">
        <v>41765</v>
      </c>
      <c r="F633" s="14">
        <v>0.46973379629629625</v>
      </c>
      <c r="G633" s="19">
        <v>0</v>
      </c>
      <c r="H633">
        <v>0</v>
      </c>
      <c r="I633" s="22">
        <f t="shared" si="9"/>
        <v>-3186826.7570000645</v>
      </c>
      <c r="L633">
        <v>164001</v>
      </c>
      <c r="N633">
        <v>14</v>
      </c>
      <c r="O633" t="s">
        <v>146</v>
      </c>
      <c r="P633">
        <v>1</v>
      </c>
      <c r="R633">
        <v>2</v>
      </c>
      <c r="S633" s="13">
        <v>41766</v>
      </c>
      <c r="T633" s="13">
        <v>41766</v>
      </c>
      <c r="U633">
        <v>19268</v>
      </c>
      <c r="V633">
        <v>20140506</v>
      </c>
      <c r="W633">
        <v>2014</v>
      </c>
      <c r="X633">
        <v>14</v>
      </c>
      <c r="AC633" t="s">
        <v>48</v>
      </c>
      <c r="AD633" t="s">
        <v>321</v>
      </c>
      <c r="AE633" t="s">
        <v>6335</v>
      </c>
      <c r="AG633">
        <v>12</v>
      </c>
      <c r="AH633">
        <v>4</v>
      </c>
      <c r="AI633" t="s">
        <v>78</v>
      </c>
      <c r="AM633">
        <v>0</v>
      </c>
      <c r="AP633" t="s">
        <v>352</v>
      </c>
    </row>
    <row r="634" spans="1:42" customFormat="1">
      <c r="A634">
        <v>130247</v>
      </c>
      <c r="B634">
        <v>163991</v>
      </c>
      <c r="C634" t="s">
        <v>1256</v>
      </c>
      <c r="D634" s="19">
        <v>1339</v>
      </c>
      <c r="E634" s="13">
        <v>41765</v>
      </c>
      <c r="F634" s="14">
        <v>0.46973379629629625</v>
      </c>
      <c r="G634" s="19">
        <v>0</v>
      </c>
      <c r="H634">
        <v>0</v>
      </c>
      <c r="I634" s="22">
        <f t="shared" si="9"/>
        <v>-3185487.7570000645</v>
      </c>
      <c r="L634">
        <v>163991</v>
      </c>
      <c r="N634">
        <v>14</v>
      </c>
      <c r="O634" t="s">
        <v>146</v>
      </c>
      <c r="P634">
        <v>1</v>
      </c>
      <c r="R634">
        <v>2</v>
      </c>
      <c r="S634" s="13">
        <v>41766</v>
      </c>
      <c r="T634" s="13">
        <v>41766</v>
      </c>
      <c r="U634">
        <v>19269</v>
      </c>
      <c r="V634">
        <v>20140506</v>
      </c>
      <c r="W634">
        <v>2014</v>
      </c>
      <c r="X634">
        <v>14</v>
      </c>
      <c r="AC634" t="s">
        <v>48</v>
      </c>
      <c r="AD634" t="s">
        <v>321</v>
      </c>
      <c r="AE634" t="s">
        <v>6335</v>
      </c>
      <c r="AG634">
        <v>12</v>
      </c>
      <c r="AH634">
        <v>4</v>
      </c>
      <c r="AI634" t="s">
        <v>78</v>
      </c>
      <c r="AM634">
        <v>0</v>
      </c>
      <c r="AP634" t="s">
        <v>352</v>
      </c>
    </row>
    <row r="635" spans="1:42" customFormat="1">
      <c r="A635">
        <v>130339</v>
      </c>
      <c r="B635" t="s">
        <v>1257</v>
      </c>
      <c r="C635" t="s">
        <v>1258</v>
      </c>
      <c r="D635" s="19">
        <v>0</v>
      </c>
      <c r="E635" s="13">
        <v>41765</v>
      </c>
      <c r="F635" s="14">
        <v>0.46981481481481485</v>
      </c>
      <c r="G635" s="19">
        <v>950</v>
      </c>
      <c r="H635">
        <v>0</v>
      </c>
      <c r="I635" s="22">
        <f t="shared" si="9"/>
        <v>-3186437.7570000645</v>
      </c>
      <c r="M635">
        <v>48432</v>
      </c>
      <c r="N635">
        <v>24</v>
      </c>
      <c r="O635" t="s">
        <v>68</v>
      </c>
      <c r="P635">
        <v>1</v>
      </c>
      <c r="R635">
        <v>1564</v>
      </c>
      <c r="S635" s="13">
        <v>41767</v>
      </c>
      <c r="T635" s="13">
        <v>41767</v>
      </c>
      <c r="W635">
        <v>2014</v>
      </c>
      <c r="X635">
        <v>24</v>
      </c>
      <c r="AC635" t="s">
        <v>192</v>
      </c>
      <c r="AD635" t="s">
        <v>321</v>
      </c>
      <c r="AE635" t="s">
        <v>6335</v>
      </c>
      <c r="AG635">
        <v>26</v>
      </c>
      <c r="AH635">
        <v>9</v>
      </c>
      <c r="AI635" t="s">
        <v>54</v>
      </c>
      <c r="AK635">
        <v>0</v>
      </c>
      <c r="AM635">
        <v>0</v>
      </c>
      <c r="AP635" t="s">
        <v>439</v>
      </c>
    </row>
    <row r="636" spans="1:42" customFormat="1">
      <c r="A636">
        <v>142483</v>
      </c>
      <c r="B636">
        <v>151084</v>
      </c>
      <c r="C636" t="s">
        <v>1259</v>
      </c>
      <c r="D636" s="19">
        <v>1339</v>
      </c>
      <c r="E636" s="13">
        <v>41765</v>
      </c>
      <c r="F636" s="14">
        <v>0.47601851851851856</v>
      </c>
      <c r="G636" s="19">
        <v>0</v>
      </c>
      <c r="H636">
        <v>0</v>
      </c>
      <c r="I636" s="22">
        <f t="shared" si="9"/>
        <v>-3185098.7570000645</v>
      </c>
      <c r="L636">
        <v>151084</v>
      </c>
      <c r="N636">
        <v>8</v>
      </c>
      <c r="O636" t="s">
        <v>63</v>
      </c>
      <c r="P636">
        <v>1</v>
      </c>
      <c r="R636">
        <v>2</v>
      </c>
      <c r="S636" s="13">
        <v>41822</v>
      </c>
      <c r="T636" s="13">
        <v>41822</v>
      </c>
      <c r="W636">
        <v>2013</v>
      </c>
      <c r="X636">
        <v>8</v>
      </c>
      <c r="AC636" t="s">
        <v>48</v>
      </c>
      <c r="AD636" t="s">
        <v>321</v>
      </c>
      <c r="AE636" t="s">
        <v>6335</v>
      </c>
      <c r="AG636">
        <v>3</v>
      </c>
      <c r="AH636">
        <v>4</v>
      </c>
      <c r="AI636" t="s">
        <v>78</v>
      </c>
      <c r="AK636">
        <v>0</v>
      </c>
      <c r="AM636">
        <v>0</v>
      </c>
      <c r="AP636" t="s">
        <v>80</v>
      </c>
    </row>
    <row r="637" spans="1:42" customFormat="1">
      <c r="A637">
        <v>135710</v>
      </c>
      <c r="B637" t="s">
        <v>1260</v>
      </c>
      <c r="C637" t="s">
        <v>1261</v>
      </c>
      <c r="D637" s="19">
        <v>0</v>
      </c>
      <c r="E637" s="13">
        <v>41765</v>
      </c>
      <c r="F637" s="14">
        <v>0.4808796296296296</v>
      </c>
      <c r="G637" s="19">
        <v>1492</v>
      </c>
      <c r="H637">
        <v>0</v>
      </c>
      <c r="I637" s="22">
        <f t="shared" si="9"/>
        <v>-3186590.7570000645</v>
      </c>
      <c r="M637">
        <v>54940</v>
      </c>
      <c r="N637">
        <v>7</v>
      </c>
      <c r="O637" t="s">
        <v>44</v>
      </c>
      <c r="P637">
        <v>1</v>
      </c>
      <c r="R637">
        <v>1578</v>
      </c>
      <c r="S637" s="13">
        <v>41789</v>
      </c>
      <c r="T637" s="13">
        <v>41789</v>
      </c>
      <c r="W637">
        <v>2014</v>
      </c>
      <c r="X637">
        <v>7</v>
      </c>
      <c r="AC637" t="s">
        <v>107</v>
      </c>
      <c r="AD637" t="s">
        <v>322</v>
      </c>
      <c r="AE637" t="s">
        <v>6335</v>
      </c>
      <c r="AG637">
        <v>12</v>
      </c>
      <c r="AH637">
        <v>10</v>
      </c>
      <c r="AI637" t="s">
        <v>95</v>
      </c>
      <c r="AK637">
        <v>0</v>
      </c>
      <c r="AM637">
        <v>0</v>
      </c>
      <c r="AP637" t="s">
        <v>352</v>
      </c>
    </row>
    <row r="638" spans="1:42" customFormat="1">
      <c r="A638">
        <v>135711</v>
      </c>
      <c r="B638" t="s">
        <v>1262</v>
      </c>
      <c r="C638" t="s">
        <v>1263</v>
      </c>
      <c r="D638" s="19">
        <v>0</v>
      </c>
      <c r="E638" s="13">
        <v>41765</v>
      </c>
      <c r="F638" s="14">
        <v>0.4808796296296296</v>
      </c>
      <c r="G638" s="19">
        <v>1339</v>
      </c>
      <c r="H638">
        <v>0</v>
      </c>
      <c r="I638" s="22">
        <f t="shared" si="9"/>
        <v>-3187929.7570000645</v>
      </c>
      <c r="M638">
        <v>54941</v>
      </c>
      <c r="N638">
        <v>7</v>
      </c>
      <c r="O638" t="s">
        <v>44</v>
      </c>
      <c r="P638">
        <v>1</v>
      </c>
      <c r="R638">
        <v>1578</v>
      </c>
      <c r="S638" s="13">
        <v>41789</v>
      </c>
      <c r="T638" s="13">
        <v>41789</v>
      </c>
      <c r="W638">
        <v>2014</v>
      </c>
      <c r="X638">
        <v>7</v>
      </c>
      <c r="AC638" t="s">
        <v>107</v>
      </c>
      <c r="AD638" t="s">
        <v>322</v>
      </c>
      <c r="AE638" t="s">
        <v>6335</v>
      </c>
      <c r="AG638">
        <v>12</v>
      </c>
      <c r="AH638">
        <v>10</v>
      </c>
      <c r="AI638" t="s">
        <v>95</v>
      </c>
      <c r="AK638">
        <v>0</v>
      </c>
      <c r="AM638">
        <v>0</v>
      </c>
      <c r="AP638" t="s">
        <v>352</v>
      </c>
    </row>
    <row r="639" spans="1:42" customFormat="1">
      <c r="A639">
        <v>135712</v>
      </c>
      <c r="B639" t="s">
        <v>1264</v>
      </c>
      <c r="C639" t="s">
        <v>1265</v>
      </c>
      <c r="D639" s="19">
        <v>0</v>
      </c>
      <c r="E639" s="13">
        <v>41765</v>
      </c>
      <c r="F639" s="14">
        <v>0.4808796296296296</v>
      </c>
      <c r="G639" s="19">
        <v>1339</v>
      </c>
      <c r="H639">
        <v>0</v>
      </c>
      <c r="I639" s="22">
        <f t="shared" si="9"/>
        <v>-3189268.7570000645</v>
      </c>
      <c r="M639">
        <v>54942</v>
      </c>
      <c r="N639">
        <v>7</v>
      </c>
      <c r="O639" t="s">
        <v>44</v>
      </c>
      <c r="P639">
        <v>1</v>
      </c>
      <c r="R639">
        <v>1578</v>
      </c>
      <c r="S639" s="13">
        <v>41789</v>
      </c>
      <c r="T639" s="13">
        <v>41789</v>
      </c>
      <c r="W639">
        <v>2014</v>
      </c>
      <c r="X639">
        <v>7</v>
      </c>
      <c r="AC639" t="s">
        <v>107</v>
      </c>
      <c r="AD639" t="s">
        <v>322</v>
      </c>
      <c r="AE639" t="s">
        <v>6335</v>
      </c>
      <c r="AG639">
        <v>12</v>
      </c>
      <c r="AH639">
        <v>10</v>
      </c>
      <c r="AI639" t="s">
        <v>95</v>
      </c>
      <c r="AK639">
        <v>0</v>
      </c>
      <c r="AM639">
        <v>0</v>
      </c>
      <c r="AP639" t="s">
        <v>352</v>
      </c>
    </row>
    <row r="640" spans="1:42" customFormat="1">
      <c r="A640">
        <v>135713</v>
      </c>
      <c r="B640" t="s">
        <v>1266</v>
      </c>
      <c r="C640" t="s">
        <v>1267</v>
      </c>
      <c r="D640" s="19">
        <v>0</v>
      </c>
      <c r="E640" s="13">
        <v>41765</v>
      </c>
      <c r="F640" s="14">
        <v>0.4808912037037037</v>
      </c>
      <c r="G640" s="19">
        <v>1339</v>
      </c>
      <c r="H640">
        <v>0</v>
      </c>
      <c r="I640" s="22">
        <f t="shared" si="9"/>
        <v>-3190607.7570000645</v>
      </c>
      <c r="M640">
        <v>54943</v>
      </c>
      <c r="N640">
        <v>7</v>
      </c>
      <c r="O640" t="s">
        <v>44</v>
      </c>
      <c r="P640">
        <v>1</v>
      </c>
      <c r="R640">
        <v>1578</v>
      </c>
      <c r="S640" s="13">
        <v>41789</v>
      </c>
      <c r="T640" s="13">
        <v>41789</v>
      </c>
      <c r="W640">
        <v>2014</v>
      </c>
      <c r="X640">
        <v>7</v>
      </c>
      <c r="AC640" t="s">
        <v>107</v>
      </c>
      <c r="AD640" t="s">
        <v>322</v>
      </c>
      <c r="AE640" t="s">
        <v>6335</v>
      </c>
      <c r="AG640">
        <v>12</v>
      </c>
      <c r="AH640">
        <v>10</v>
      </c>
      <c r="AI640" t="s">
        <v>95</v>
      </c>
      <c r="AK640">
        <v>0</v>
      </c>
      <c r="AM640">
        <v>0</v>
      </c>
      <c r="AP640" t="s">
        <v>352</v>
      </c>
    </row>
    <row r="641" spans="1:42" customFormat="1">
      <c r="A641">
        <v>135714</v>
      </c>
      <c r="B641" t="s">
        <v>1268</v>
      </c>
      <c r="C641" t="s">
        <v>1269</v>
      </c>
      <c r="D641" s="19">
        <v>0</v>
      </c>
      <c r="E641" s="13">
        <v>41765</v>
      </c>
      <c r="F641" s="14">
        <v>0.4808912037037037</v>
      </c>
      <c r="G641" s="19">
        <v>1272.05</v>
      </c>
      <c r="H641">
        <v>0</v>
      </c>
      <c r="I641" s="22">
        <f t="shared" si="9"/>
        <v>-3191879.8070000643</v>
      </c>
      <c r="M641">
        <v>54944</v>
      </c>
      <c r="N641">
        <v>7</v>
      </c>
      <c r="O641" t="s">
        <v>44</v>
      </c>
      <c r="P641">
        <v>1</v>
      </c>
      <c r="R641">
        <v>1578</v>
      </c>
      <c r="S641" s="13">
        <v>41789</v>
      </c>
      <c r="T641" s="13">
        <v>41789</v>
      </c>
      <c r="W641">
        <v>2014</v>
      </c>
      <c r="X641">
        <v>7</v>
      </c>
      <c r="AC641" t="s">
        <v>107</v>
      </c>
      <c r="AD641" t="s">
        <v>322</v>
      </c>
      <c r="AE641" t="s">
        <v>6335</v>
      </c>
      <c r="AG641">
        <v>12</v>
      </c>
      <c r="AH641">
        <v>10</v>
      </c>
      <c r="AI641" t="s">
        <v>95</v>
      </c>
      <c r="AK641">
        <v>0</v>
      </c>
      <c r="AM641">
        <v>0</v>
      </c>
      <c r="AP641" t="s">
        <v>352</v>
      </c>
    </row>
    <row r="642" spans="1:42" customFormat="1">
      <c r="A642">
        <v>135715</v>
      </c>
      <c r="B642" t="s">
        <v>1270</v>
      </c>
      <c r="C642" t="s">
        <v>1271</v>
      </c>
      <c r="D642" s="19">
        <v>0</v>
      </c>
      <c r="E642" s="13">
        <v>41765</v>
      </c>
      <c r="F642" s="14">
        <v>0.4808912037037037</v>
      </c>
      <c r="G642" s="19">
        <v>1339</v>
      </c>
      <c r="H642">
        <v>0</v>
      </c>
      <c r="I642" s="22">
        <f t="shared" si="9"/>
        <v>-3193218.8070000643</v>
      </c>
      <c r="M642">
        <v>54945</v>
      </c>
      <c r="N642">
        <v>7</v>
      </c>
      <c r="O642" t="s">
        <v>44</v>
      </c>
      <c r="P642">
        <v>1</v>
      </c>
      <c r="R642">
        <v>1578</v>
      </c>
      <c r="S642" s="13">
        <v>41789</v>
      </c>
      <c r="T642" s="13">
        <v>41789</v>
      </c>
      <c r="W642">
        <v>2014</v>
      </c>
      <c r="X642">
        <v>7</v>
      </c>
      <c r="AC642" t="s">
        <v>107</v>
      </c>
      <c r="AD642" t="s">
        <v>322</v>
      </c>
      <c r="AE642" t="s">
        <v>6335</v>
      </c>
      <c r="AG642">
        <v>12</v>
      </c>
      <c r="AH642">
        <v>10</v>
      </c>
      <c r="AI642" t="s">
        <v>95</v>
      </c>
      <c r="AK642">
        <v>0</v>
      </c>
      <c r="AM642">
        <v>0</v>
      </c>
      <c r="AP642" t="s">
        <v>352</v>
      </c>
    </row>
    <row r="643" spans="1:42" customFormat="1">
      <c r="A643">
        <v>135716</v>
      </c>
      <c r="B643" t="s">
        <v>1272</v>
      </c>
      <c r="C643" t="s">
        <v>1273</v>
      </c>
      <c r="D643" s="19">
        <v>0</v>
      </c>
      <c r="E643" s="13">
        <v>41765</v>
      </c>
      <c r="F643" s="14">
        <v>0.4808912037037037</v>
      </c>
      <c r="G643" s="19">
        <v>1492</v>
      </c>
      <c r="H643">
        <v>0</v>
      </c>
      <c r="I643" s="22">
        <f t="shared" si="9"/>
        <v>-3194710.8070000643</v>
      </c>
      <c r="M643">
        <v>54946</v>
      </c>
      <c r="N643">
        <v>7</v>
      </c>
      <c r="O643" t="s">
        <v>44</v>
      </c>
      <c r="P643">
        <v>1</v>
      </c>
      <c r="R643">
        <v>1578</v>
      </c>
      <c r="S643" s="13">
        <v>41789</v>
      </c>
      <c r="T643" s="13">
        <v>41789</v>
      </c>
      <c r="W643">
        <v>2014</v>
      </c>
      <c r="X643">
        <v>7</v>
      </c>
      <c r="AC643" t="s">
        <v>107</v>
      </c>
      <c r="AD643" t="s">
        <v>322</v>
      </c>
      <c r="AE643" t="s">
        <v>6335</v>
      </c>
      <c r="AG643">
        <v>12</v>
      </c>
      <c r="AH643">
        <v>10</v>
      </c>
      <c r="AI643" t="s">
        <v>95</v>
      </c>
      <c r="AK643">
        <v>0</v>
      </c>
      <c r="AM643">
        <v>0</v>
      </c>
      <c r="AP643" t="s">
        <v>352</v>
      </c>
    </row>
    <row r="644" spans="1:42" customFormat="1">
      <c r="A644">
        <v>225146</v>
      </c>
      <c r="B644" t="s">
        <v>1274</v>
      </c>
      <c r="C644" t="s">
        <v>1275</v>
      </c>
      <c r="D644" s="19">
        <v>0</v>
      </c>
      <c r="E644" s="13">
        <v>41765</v>
      </c>
      <c r="F644" s="14">
        <v>0.48871527777777773</v>
      </c>
      <c r="G644" s="19">
        <v>1200</v>
      </c>
      <c r="H644">
        <v>0</v>
      </c>
      <c r="I644" s="22">
        <f t="shared" ref="I644:I707" si="10">I643 + (D644-G644)</f>
        <v>-3195910.8070000643</v>
      </c>
      <c r="M644">
        <v>51025</v>
      </c>
      <c r="N644">
        <v>60</v>
      </c>
      <c r="O644" t="s">
        <v>60</v>
      </c>
      <c r="P644">
        <v>1</v>
      </c>
      <c r="R644">
        <v>497</v>
      </c>
      <c r="S644" s="13">
        <v>41977</v>
      </c>
      <c r="T644" s="13">
        <v>41977</v>
      </c>
      <c r="W644">
        <v>2014</v>
      </c>
      <c r="X644">
        <v>60</v>
      </c>
      <c r="AC644" t="s">
        <v>1276</v>
      </c>
      <c r="AD644" t="s">
        <v>321</v>
      </c>
      <c r="AE644" t="s">
        <v>6335</v>
      </c>
      <c r="AG644">
        <v>33</v>
      </c>
      <c r="AH644">
        <v>2</v>
      </c>
      <c r="AI644" t="s">
        <v>49</v>
      </c>
      <c r="AK644">
        <v>0</v>
      </c>
      <c r="AM644">
        <v>0</v>
      </c>
      <c r="AP644" t="s">
        <v>522</v>
      </c>
    </row>
    <row r="645" spans="1:42" customFormat="1">
      <c r="A645">
        <v>225147</v>
      </c>
      <c r="B645" t="s">
        <v>1277</v>
      </c>
      <c r="C645" t="s">
        <v>1278</v>
      </c>
      <c r="D645" s="19">
        <v>0</v>
      </c>
      <c r="E645" s="13">
        <v>41765</v>
      </c>
      <c r="F645" s="14">
        <v>0.48936342592592591</v>
      </c>
      <c r="G645" s="19">
        <v>7642.27</v>
      </c>
      <c r="H645">
        <v>0</v>
      </c>
      <c r="I645" s="22">
        <f t="shared" si="10"/>
        <v>-3203553.0770000643</v>
      </c>
      <c r="M645">
        <v>107602</v>
      </c>
      <c r="N645">
        <v>60</v>
      </c>
      <c r="O645" t="s">
        <v>60</v>
      </c>
      <c r="P645">
        <v>1</v>
      </c>
      <c r="R645">
        <v>524</v>
      </c>
      <c r="S645" s="13">
        <v>41977</v>
      </c>
      <c r="T645" s="13">
        <v>41977</v>
      </c>
      <c r="W645">
        <v>2014</v>
      </c>
      <c r="X645">
        <v>60</v>
      </c>
      <c r="AC645" t="s">
        <v>66</v>
      </c>
      <c r="AD645" t="s">
        <v>322</v>
      </c>
      <c r="AE645" t="s">
        <v>6335</v>
      </c>
      <c r="AG645">
        <v>33</v>
      </c>
      <c r="AH645">
        <v>9</v>
      </c>
      <c r="AI645" t="s">
        <v>54</v>
      </c>
      <c r="AK645">
        <v>0</v>
      </c>
      <c r="AM645">
        <v>0</v>
      </c>
      <c r="AP645" t="s">
        <v>522</v>
      </c>
    </row>
    <row r="646" spans="1:42" customFormat="1">
      <c r="A646">
        <v>130341</v>
      </c>
      <c r="B646" t="s">
        <v>1279</v>
      </c>
      <c r="C646" t="s">
        <v>1280</v>
      </c>
      <c r="D646" s="19">
        <v>0</v>
      </c>
      <c r="E646" s="13">
        <v>41765</v>
      </c>
      <c r="F646" s="14">
        <v>0.53353009259259265</v>
      </c>
      <c r="G646" s="19">
        <v>300</v>
      </c>
      <c r="H646">
        <v>0</v>
      </c>
      <c r="I646" s="22">
        <f t="shared" si="10"/>
        <v>-3203853.0770000643</v>
      </c>
      <c r="M646">
        <v>51537</v>
      </c>
      <c r="N646">
        <v>24</v>
      </c>
      <c r="O646" t="s">
        <v>68</v>
      </c>
      <c r="P646">
        <v>1</v>
      </c>
      <c r="R646">
        <v>1400</v>
      </c>
      <c r="S646" s="13">
        <v>41767</v>
      </c>
      <c r="T646" s="13">
        <v>41767</v>
      </c>
      <c r="W646">
        <v>2014</v>
      </c>
      <c r="X646">
        <v>24</v>
      </c>
      <c r="AC646" t="s">
        <v>161</v>
      </c>
      <c r="AD646" t="s">
        <v>321</v>
      </c>
      <c r="AE646" t="s">
        <v>6335</v>
      </c>
      <c r="AG646">
        <v>56</v>
      </c>
      <c r="AH646">
        <v>1</v>
      </c>
      <c r="AI646" t="s">
        <v>58</v>
      </c>
      <c r="AK646">
        <v>0</v>
      </c>
      <c r="AM646">
        <v>0</v>
      </c>
      <c r="AP646" t="s">
        <v>59</v>
      </c>
    </row>
    <row r="647" spans="1:42" customFormat="1">
      <c r="A647">
        <v>130716</v>
      </c>
      <c r="B647" t="s">
        <v>545</v>
      </c>
      <c r="C647" t="s">
        <v>545</v>
      </c>
      <c r="D647" s="19">
        <v>0</v>
      </c>
      <c r="E647" s="13">
        <v>41765</v>
      </c>
      <c r="F647" s="14">
        <v>0.5536226851851852</v>
      </c>
      <c r="G647" s="19">
        <v>47000</v>
      </c>
      <c r="H647">
        <v>0</v>
      </c>
      <c r="I647" s="22">
        <f t="shared" si="10"/>
        <v>-3250853.0770000643</v>
      </c>
      <c r="N647">
        <v>60</v>
      </c>
      <c r="O647" t="s">
        <v>60</v>
      </c>
      <c r="P647">
        <v>1</v>
      </c>
      <c r="R647">
        <v>1449</v>
      </c>
      <c r="S647" s="13">
        <v>41771</v>
      </c>
      <c r="T647" s="13">
        <v>41982</v>
      </c>
      <c r="W647">
        <v>2014</v>
      </c>
      <c r="X647">
        <v>24</v>
      </c>
      <c r="AC647" t="s">
        <v>51</v>
      </c>
      <c r="AD647" t="s">
        <v>322</v>
      </c>
      <c r="AE647" t="s">
        <v>6335</v>
      </c>
      <c r="AG647">
        <v>26</v>
      </c>
      <c r="AH647">
        <v>9</v>
      </c>
      <c r="AI647" t="s">
        <v>54</v>
      </c>
      <c r="AM647">
        <v>0</v>
      </c>
      <c r="AO647">
        <v>27</v>
      </c>
      <c r="AP647" t="s">
        <v>439</v>
      </c>
    </row>
    <row r="648" spans="1:42" customFormat="1">
      <c r="A648">
        <v>130717</v>
      </c>
      <c r="B648" t="s">
        <v>545</v>
      </c>
      <c r="C648" t="s">
        <v>1281</v>
      </c>
      <c r="D648" s="19">
        <v>47000</v>
      </c>
      <c r="E648" s="13">
        <v>41765</v>
      </c>
      <c r="F648" s="14">
        <v>0.5536226851851852</v>
      </c>
      <c r="G648" s="19">
        <v>0</v>
      </c>
      <c r="H648">
        <v>0</v>
      </c>
      <c r="I648" s="22">
        <f t="shared" si="10"/>
        <v>-3203853.0770000643</v>
      </c>
      <c r="N648">
        <v>60</v>
      </c>
      <c r="O648" t="s">
        <v>60</v>
      </c>
      <c r="P648">
        <v>1</v>
      </c>
      <c r="R648">
        <v>1449</v>
      </c>
      <c r="S648" s="13">
        <v>41771</v>
      </c>
      <c r="T648" s="13">
        <v>41982</v>
      </c>
      <c r="W648">
        <v>2014</v>
      </c>
      <c r="X648">
        <v>24</v>
      </c>
      <c r="AA648">
        <v>130716</v>
      </c>
      <c r="AC648" t="s">
        <v>51</v>
      </c>
      <c r="AD648" t="s">
        <v>322</v>
      </c>
      <c r="AE648" t="s">
        <v>6335</v>
      </c>
      <c r="AG648">
        <v>27</v>
      </c>
      <c r="AH648">
        <v>9</v>
      </c>
      <c r="AI648" t="s">
        <v>54</v>
      </c>
      <c r="AM648">
        <v>0</v>
      </c>
      <c r="AP648" t="s">
        <v>533</v>
      </c>
    </row>
    <row r="649" spans="1:42" customFormat="1">
      <c r="A649">
        <v>130718</v>
      </c>
      <c r="B649" t="s">
        <v>545</v>
      </c>
      <c r="C649" t="s">
        <v>545</v>
      </c>
      <c r="D649" s="19">
        <v>0</v>
      </c>
      <c r="E649" s="13">
        <v>41765</v>
      </c>
      <c r="F649" s="14">
        <v>0.55436342592592591</v>
      </c>
      <c r="G649" s="19">
        <v>33500</v>
      </c>
      <c r="H649">
        <v>0</v>
      </c>
      <c r="I649" s="22">
        <f t="shared" si="10"/>
        <v>-3237353.0770000643</v>
      </c>
      <c r="N649">
        <v>60</v>
      </c>
      <c r="O649" t="s">
        <v>60</v>
      </c>
      <c r="P649">
        <v>1</v>
      </c>
      <c r="R649">
        <v>1449</v>
      </c>
      <c r="S649" s="13">
        <v>41771</v>
      </c>
      <c r="T649" s="13">
        <v>41982</v>
      </c>
      <c r="W649">
        <v>2014</v>
      </c>
      <c r="X649">
        <v>24</v>
      </c>
      <c r="AC649" t="s">
        <v>51</v>
      </c>
      <c r="AD649" t="s">
        <v>322</v>
      </c>
      <c r="AE649" t="s">
        <v>6335</v>
      </c>
      <c r="AG649">
        <v>26</v>
      </c>
      <c r="AH649">
        <v>9</v>
      </c>
      <c r="AI649" t="s">
        <v>54</v>
      </c>
      <c r="AM649">
        <v>0</v>
      </c>
      <c r="AO649">
        <v>33</v>
      </c>
      <c r="AP649" t="s">
        <v>439</v>
      </c>
    </row>
    <row r="650" spans="1:42" customFormat="1">
      <c r="A650">
        <v>130719</v>
      </c>
      <c r="B650" t="s">
        <v>545</v>
      </c>
      <c r="C650" t="s">
        <v>1282</v>
      </c>
      <c r="D650" s="19">
        <v>33500</v>
      </c>
      <c r="E650" s="13">
        <v>41765</v>
      </c>
      <c r="F650" s="14">
        <v>0.55436342592592591</v>
      </c>
      <c r="G650" s="19">
        <v>0</v>
      </c>
      <c r="H650">
        <v>0</v>
      </c>
      <c r="I650" s="22">
        <f t="shared" si="10"/>
        <v>-3203853.0770000643</v>
      </c>
      <c r="N650">
        <v>60</v>
      </c>
      <c r="O650" t="s">
        <v>60</v>
      </c>
      <c r="P650">
        <v>1</v>
      </c>
      <c r="R650">
        <v>1449</v>
      </c>
      <c r="S650" s="13">
        <v>41771</v>
      </c>
      <c r="T650" s="13">
        <v>41982</v>
      </c>
      <c r="W650">
        <v>2014</v>
      </c>
      <c r="X650">
        <v>24</v>
      </c>
      <c r="AA650">
        <v>130718</v>
      </c>
      <c r="AC650" t="s">
        <v>51</v>
      </c>
      <c r="AD650" t="s">
        <v>322</v>
      </c>
      <c r="AE650" t="s">
        <v>6335</v>
      </c>
      <c r="AG650">
        <v>33</v>
      </c>
      <c r="AH650">
        <v>9</v>
      </c>
      <c r="AI650" t="s">
        <v>54</v>
      </c>
      <c r="AM650">
        <v>0</v>
      </c>
      <c r="AP650" t="s">
        <v>522</v>
      </c>
    </row>
    <row r="651" spans="1:42" customFormat="1">
      <c r="A651">
        <v>130720</v>
      </c>
      <c r="B651" t="s">
        <v>545</v>
      </c>
      <c r="C651" t="s">
        <v>545</v>
      </c>
      <c r="D651" s="19">
        <v>0</v>
      </c>
      <c r="E651" s="13">
        <v>41765</v>
      </c>
      <c r="F651" s="14">
        <v>0.55553240740740739</v>
      </c>
      <c r="G651" s="19">
        <v>10000</v>
      </c>
      <c r="H651">
        <v>0</v>
      </c>
      <c r="I651" s="22">
        <f t="shared" si="10"/>
        <v>-3213853.0770000643</v>
      </c>
      <c r="N651">
        <v>60</v>
      </c>
      <c r="O651" t="s">
        <v>60</v>
      </c>
      <c r="P651">
        <v>1</v>
      </c>
      <c r="R651">
        <v>1449</v>
      </c>
      <c r="S651" s="13">
        <v>41771</v>
      </c>
      <c r="T651" s="13">
        <v>42136</v>
      </c>
      <c r="W651">
        <v>2014</v>
      </c>
      <c r="X651">
        <v>24</v>
      </c>
      <c r="AC651" t="s">
        <v>51</v>
      </c>
      <c r="AD651" t="s">
        <v>322</v>
      </c>
      <c r="AE651" t="s">
        <v>6335</v>
      </c>
      <c r="AG651">
        <v>74</v>
      </c>
      <c r="AH651">
        <v>9</v>
      </c>
      <c r="AI651" t="s">
        <v>54</v>
      </c>
      <c r="AM651">
        <v>0</v>
      </c>
      <c r="AO651">
        <v>4</v>
      </c>
      <c r="AP651" t="s">
        <v>446</v>
      </c>
    </row>
    <row r="652" spans="1:42" customFormat="1">
      <c r="A652">
        <v>130721</v>
      </c>
      <c r="B652" t="s">
        <v>545</v>
      </c>
      <c r="C652" t="s">
        <v>1283</v>
      </c>
      <c r="D652" s="19">
        <v>10000</v>
      </c>
      <c r="E652" s="13">
        <v>41765</v>
      </c>
      <c r="F652" s="14">
        <v>0.55553240740740739</v>
      </c>
      <c r="G652" s="19">
        <v>0</v>
      </c>
      <c r="H652">
        <v>0</v>
      </c>
      <c r="I652" s="22">
        <f t="shared" si="10"/>
        <v>-3203853.0770000643</v>
      </c>
      <c r="N652">
        <v>60</v>
      </c>
      <c r="O652" t="s">
        <v>60</v>
      </c>
      <c r="P652">
        <v>1</v>
      </c>
      <c r="R652">
        <v>1449</v>
      </c>
      <c r="S652" s="13">
        <v>41771</v>
      </c>
      <c r="T652" s="13">
        <v>42136</v>
      </c>
      <c r="W652">
        <v>2014</v>
      </c>
      <c r="X652">
        <v>24</v>
      </c>
      <c r="AA652">
        <v>130720</v>
      </c>
      <c r="AC652" t="s">
        <v>51</v>
      </c>
      <c r="AD652" t="s">
        <v>322</v>
      </c>
      <c r="AE652" t="s">
        <v>6335</v>
      </c>
      <c r="AG652">
        <v>4</v>
      </c>
      <c r="AH652">
        <v>9</v>
      </c>
      <c r="AI652" t="s">
        <v>54</v>
      </c>
      <c r="AM652">
        <v>0</v>
      </c>
      <c r="AP652" t="s">
        <v>639</v>
      </c>
    </row>
    <row r="653" spans="1:42" customFormat="1">
      <c r="A653">
        <v>130722</v>
      </c>
      <c r="B653" t="s">
        <v>545</v>
      </c>
      <c r="C653" t="s">
        <v>545</v>
      </c>
      <c r="D653" s="19">
        <v>0</v>
      </c>
      <c r="E653" s="13">
        <v>41765</v>
      </c>
      <c r="F653" s="14">
        <v>0.55613425925925919</v>
      </c>
      <c r="G653" s="19">
        <v>140000</v>
      </c>
      <c r="H653">
        <v>0</v>
      </c>
      <c r="I653" s="22">
        <f t="shared" si="10"/>
        <v>-3343853.0770000643</v>
      </c>
      <c r="N653">
        <v>60</v>
      </c>
      <c r="O653" t="s">
        <v>60</v>
      </c>
      <c r="P653">
        <v>1</v>
      </c>
      <c r="R653">
        <v>1449</v>
      </c>
      <c r="S653" s="13">
        <v>41771</v>
      </c>
      <c r="T653" s="13">
        <v>41982</v>
      </c>
      <c r="W653">
        <v>2014</v>
      </c>
      <c r="X653">
        <v>24</v>
      </c>
      <c r="AC653" t="s">
        <v>51</v>
      </c>
      <c r="AD653" t="s">
        <v>322</v>
      </c>
      <c r="AE653" t="s">
        <v>6335</v>
      </c>
      <c r="AG653">
        <v>4</v>
      </c>
      <c r="AH653">
        <v>9</v>
      </c>
      <c r="AI653" t="s">
        <v>54</v>
      </c>
      <c r="AM653">
        <v>0</v>
      </c>
      <c r="AO653">
        <v>26</v>
      </c>
      <c r="AP653" t="s">
        <v>639</v>
      </c>
    </row>
    <row r="654" spans="1:42" customFormat="1">
      <c r="A654">
        <v>130723</v>
      </c>
      <c r="B654" t="s">
        <v>545</v>
      </c>
      <c r="C654" t="s">
        <v>1284</v>
      </c>
      <c r="D654" s="19">
        <v>140000</v>
      </c>
      <c r="E654" s="13">
        <v>41765</v>
      </c>
      <c r="F654" s="14">
        <v>0.55613425925925919</v>
      </c>
      <c r="G654" s="19">
        <v>0</v>
      </c>
      <c r="H654">
        <v>0</v>
      </c>
      <c r="I654" s="22">
        <f t="shared" si="10"/>
        <v>-3203853.0770000643</v>
      </c>
      <c r="N654">
        <v>60</v>
      </c>
      <c r="O654" t="s">
        <v>60</v>
      </c>
      <c r="P654">
        <v>1</v>
      </c>
      <c r="R654">
        <v>1449</v>
      </c>
      <c r="S654" s="13">
        <v>41771</v>
      </c>
      <c r="T654" s="13">
        <v>41982</v>
      </c>
      <c r="W654">
        <v>2014</v>
      </c>
      <c r="X654">
        <v>24</v>
      </c>
      <c r="AA654">
        <v>130722</v>
      </c>
      <c r="AC654" t="s">
        <v>51</v>
      </c>
      <c r="AD654" t="s">
        <v>322</v>
      </c>
      <c r="AE654" t="s">
        <v>6335</v>
      </c>
      <c r="AG654">
        <v>26</v>
      </c>
      <c r="AH654">
        <v>9</v>
      </c>
      <c r="AI654" t="s">
        <v>54</v>
      </c>
      <c r="AM654">
        <v>0</v>
      </c>
      <c r="AP654" t="s">
        <v>439</v>
      </c>
    </row>
    <row r="655" spans="1:42" customFormat="1">
      <c r="A655">
        <v>130724</v>
      </c>
      <c r="B655" t="s">
        <v>545</v>
      </c>
      <c r="C655" t="s">
        <v>545</v>
      </c>
      <c r="D655" s="19">
        <v>0</v>
      </c>
      <c r="E655" s="13">
        <v>41765</v>
      </c>
      <c r="F655" s="14">
        <v>0.55656249999999996</v>
      </c>
      <c r="G655" s="19">
        <v>90000</v>
      </c>
      <c r="H655">
        <v>0</v>
      </c>
      <c r="I655" s="22">
        <f t="shared" si="10"/>
        <v>-3293853.0770000643</v>
      </c>
      <c r="N655">
        <v>60</v>
      </c>
      <c r="O655" t="s">
        <v>60</v>
      </c>
      <c r="P655">
        <v>1</v>
      </c>
      <c r="R655">
        <v>1449</v>
      </c>
      <c r="S655" s="13">
        <v>41771</v>
      </c>
      <c r="T655" s="13">
        <v>41982</v>
      </c>
      <c r="W655">
        <v>2014</v>
      </c>
      <c r="X655">
        <v>24</v>
      </c>
      <c r="AC655" t="s">
        <v>51</v>
      </c>
      <c r="AD655" t="s">
        <v>322</v>
      </c>
      <c r="AE655" t="s">
        <v>6335</v>
      </c>
      <c r="AG655">
        <v>26</v>
      </c>
      <c r="AH655">
        <v>9</v>
      </c>
      <c r="AI655" t="s">
        <v>54</v>
      </c>
      <c r="AM655">
        <v>0</v>
      </c>
      <c r="AO655">
        <v>52</v>
      </c>
      <c r="AP655" t="s">
        <v>439</v>
      </c>
    </row>
    <row r="656" spans="1:42" customFormat="1">
      <c r="A656">
        <v>130725</v>
      </c>
      <c r="B656" t="s">
        <v>545</v>
      </c>
      <c r="C656" t="s">
        <v>1285</v>
      </c>
      <c r="D656" s="19">
        <v>90000</v>
      </c>
      <c r="E656" s="13">
        <v>41765</v>
      </c>
      <c r="F656" s="14">
        <v>0.55656249999999996</v>
      </c>
      <c r="G656" s="19">
        <v>0</v>
      </c>
      <c r="H656">
        <v>0</v>
      </c>
      <c r="I656" s="22">
        <f t="shared" si="10"/>
        <v>-3203853.0770000643</v>
      </c>
      <c r="N656">
        <v>60</v>
      </c>
      <c r="O656" t="s">
        <v>60</v>
      </c>
      <c r="P656">
        <v>1</v>
      </c>
      <c r="R656">
        <v>1449</v>
      </c>
      <c r="S656" s="13">
        <v>41771</v>
      </c>
      <c r="T656" s="13">
        <v>41982</v>
      </c>
      <c r="W656">
        <v>2014</v>
      </c>
      <c r="X656">
        <v>24</v>
      </c>
      <c r="AA656">
        <v>130724</v>
      </c>
      <c r="AC656" t="s">
        <v>51</v>
      </c>
      <c r="AD656" t="s">
        <v>322</v>
      </c>
      <c r="AE656" t="s">
        <v>6335</v>
      </c>
      <c r="AG656">
        <v>52</v>
      </c>
      <c r="AH656">
        <v>9</v>
      </c>
      <c r="AI656" t="s">
        <v>54</v>
      </c>
      <c r="AM656">
        <v>0</v>
      </c>
      <c r="AP656" t="s">
        <v>393</v>
      </c>
    </row>
    <row r="657" spans="1:42" customFormat="1">
      <c r="A657">
        <v>130726</v>
      </c>
      <c r="B657" t="s">
        <v>545</v>
      </c>
      <c r="C657" t="s">
        <v>545</v>
      </c>
      <c r="D657" s="19">
        <v>0</v>
      </c>
      <c r="E657" s="13">
        <v>41765</v>
      </c>
      <c r="F657" s="14">
        <v>0.55704861111111115</v>
      </c>
      <c r="G657" s="19">
        <v>5200</v>
      </c>
      <c r="H657">
        <v>0</v>
      </c>
      <c r="I657" s="22">
        <f t="shared" si="10"/>
        <v>-3209053.0770000643</v>
      </c>
      <c r="N657">
        <v>60</v>
      </c>
      <c r="O657" t="s">
        <v>60</v>
      </c>
      <c r="P657">
        <v>1</v>
      </c>
      <c r="R657">
        <v>1449</v>
      </c>
      <c r="S657" s="13">
        <v>41771</v>
      </c>
      <c r="T657" s="13">
        <v>42136</v>
      </c>
      <c r="W657">
        <v>2014</v>
      </c>
      <c r="X657">
        <v>24</v>
      </c>
      <c r="AC657" t="s">
        <v>51</v>
      </c>
      <c r="AD657" t="s">
        <v>322</v>
      </c>
      <c r="AE657" t="s">
        <v>6335</v>
      </c>
      <c r="AG657">
        <v>4</v>
      </c>
      <c r="AH657">
        <v>9</v>
      </c>
      <c r="AI657" t="s">
        <v>54</v>
      </c>
      <c r="AM657">
        <v>0</v>
      </c>
      <c r="AO657">
        <v>27</v>
      </c>
      <c r="AP657" t="s">
        <v>639</v>
      </c>
    </row>
    <row r="658" spans="1:42" customFormat="1">
      <c r="A658">
        <v>130727</v>
      </c>
      <c r="B658" t="s">
        <v>545</v>
      </c>
      <c r="C658" t="s">
        <v>1286</v>
      </c>
      <c r="D658" s="19">
        <v>5200</v>
      </c>
      <c r="E658" s="13">
        <v>41765</v>
      </c>
      <c r="F658" s="14">
        <v>0.55704861111111115</v>
      </c>
      <c r="G658" s="19">
        <v>0</v>
      </c>
      <c r="H658">
        <v>0</v>
      </c>
      <c r="I658" s="22">
        <f t="shared" si="10"/>
        <v>-3203853.0770000643</v>
      </c>
      <c r="N658">
        <v>60</v>
      </c>
      <c r="O658" t="s">
        <v>60</v>
      </c>
      <c r="P658">
        <v>1</v>
      </c>
      <c r="R658">
        <v>1449</v>
      </c>
      <c r="S658" s="13">
        <v>41771</v>
      </c>
      <c r="T658" s="13">
        <v>42136</v>
      </c>
      <c r="W658">
        <v>2014</v>
      </c>
      <c r="X658">
        <v>24</v>
      </c>
      <c r="AA658">
        <v>130726</v>
      </c>
      <c r="AC658" t="s">
        <v>51</v>
      </c>
      <c r="AD658" t="s">
        <v>322</v>
      </c>
      <c r="AE658" t="s">
        <v>6335</v>
      </c>
      <c r="AG658">
        <v>27</v>
      </c>
      <c r="AH658">
        <v>9</v>
      </c>
      <c r="AI658" t="s">
        <v>54</v>
      </c>
      <c r="AM658">
        <v>0</v>
      </c>
      <c r="AP658" t="s">
        <v>533</v>
      </c>
    </row>
    <row r="659" spans="1:42" customFormat="1">
      <c r="A659">
        <v>130728</v>
      </c>
      <c r="B659" t="s">
        <v>545</v>
      </c>
      <c r="C659" t="s">
        <v>545</v>
      </c>
      <c r="D659" s="19">
        <v>0</v>
      </c>
      <c r="E659" s="13">
        <v>41765</v>
      </c>
      <c r="F659" s="14">
        <v>0.55743055555555554</v>
      </c>
      <c r="G659" s="19">
        <v>50000</v>
      </c>
      <c r="H659">
        <v>0</v>
      </c>
      <c r="I659" s="22">
        <f t="shared" si="10"/>
        <v>-3253853.0770000643</v>
      </c>
      <c r="N659">
        <v>60</v>
      </c>
      <c r="O659" t="s">
        <v>60</v>
      </c>
      <c r="P659">
        <v>1</v>
      </c>
      <c r="R659">
        <v>1449</v>
      </c>
      <c r="S659" s="13">
        <v>41771</v>
      </c>
      <c r="T659" s="13">
        <v>41982</v>
      </c>
      <c r="W659">
        <v>2014</v>
      </c>
      <c r="X659">
        <v>24</v>
      </c>
      <c r="AC659" t="s">
        <v>51</v>
      </c>
      <c r="AD659" t="s">
        <v>322</v>
      </c>
      <c r="AE659" t="s">
        <v>6335</v>
      </c>
      <c r="AG659">
        <v>26</v>
      </c>
      <c r="AH659">
        <v>9</v>
      </c>
      <c r="AI659" t="s">
        <v>54</v>
      </c>
      <c r="AM659">
        <v>0</v>
      </c>
      <c r="AO659">
        <v>27</v>
      </c>
      <c r="AP659" t="s">
        <v>439</v>
      </c>
    </row>
    <row r="660" spans="1:42" customFormat="1">
      <c r="A660">
        <v>130729</v>
      </c>
      <c r="B660" t="s">
        <v>545</v>
      </c>
      <c r="C660" t="s">
        <v>1287</v>
      </c>
      <c r="D660" s="19">
        <v>50000</v>
      </c>
      <c r="E660" s="13">
        <v>41765</v>
      </c>
      <c r="F660" s="14">
        <v>0.55743055555555554</v>
      </c>
      <c r="G660" s="19">
        <v>0</v>
      </c>
      <c r="H660">
        <v>0</v>
      </c>
      <c r="I660" s="22">
        <f t="shared" si="10"/>
        <v>-3203853.0770000643</v>
      </c>
      <c r="N660">
        <v>60</v>
      </c>
      <c r="O660" t="s">
        <v>60</v>
      </c>
      <c r="P660">
        <v>1</v>
      </c>
      <c r="R660">
        <v>1449</v>
      </c>
      <c r="S660" s="13">
        <v>41771</v>
      </c>
      <c r="T660" s="13">
        <v>41982</v>
      </c>
      <c r="W660">
        <v>2014</v>
      </c>
      <c r="X660">
        <v>24</v>
      </c>
      <c r="AA660">
        <v>130728</v>
      </c>
      <c r="AC660" t="s">
        <v>51</v>
      </c>
      <c r="AD660" t="s">
        <v>322</v>
      </c>
      <c r="AE660" t="s">
        <v>6335</v>
      </c>
      <c r="AG660">
        <v>27</v>
      </c>
      <c r="AH660">
        <v>9</v>
      </c>
      <c r="AI660" t="s">
        <v>54</v>
      </c>
      <c r="AM660">
        <v>0</v>
      </c>
      <c r="AP660" t="s">
        <v>533</v>
      </c>
    </row>
    <row r="661" spans="1:42" customFormat="1">
      <c r="A661">
        <v>136895</v>
      </c>
      <c r="B661" t="s">
        <v>70</v>
      </c>
      <c r="C661" t="s">
        <v>70</v>
      </c>
      <c r="D661" s="19">
        <v>1010</v>
      </c>
      <c r="E661" s="13">
        <v>41765</v>
      </c>
      <c r="F661" s="14">
        <v>0.56793981481481481</v>
      </c>
      <c r="G661" s="19">
        <v>0</v>
      </c>
      <c r="H661">
        <v>0</v>
      </c>
      <c r="I661" s="22">
        <f t="shared" si="10"/>
        <v>-3202843.0770000643</v>
      </c>
      <c r="N661">
        <v>7</v>
      </c>
      <c r="O661" t="s">
        <v>44</v>
      </c>
      <c r="P661">
        <v>1</v>
      </c>
      <c r="R661">
        <v>1431</v>
      </c>
      <c r="S661" s="13">
        <v>41793</v>
      </c>
      <c r="T661" s="13">
        <v>41794</v>
      </c>
      <c r="W661">
        <v>2014</v>
      </c>
      <c r="X661">
        <v>7</v>
      </c>
      <c r="AC661" t="s">
        <v>70</v>
      </c>
      <c r="AD661" t="s">
        <v>321</v>
      </c>
      <c r="AE661" t="s">
        <v>6335</v>
      </c>
      <c r="AG661">
        <v>52</v>
      </c>
      <c r="AH661">
        <v>8</v>
      </c>
      <c r="AI661" t="s">
        <v>52</v>
      </c>
      <c r="AM661">
        <v>0</v>
      </c>
      <c r="AP661" t="s">
        <v>393</v>
      </c>
    </row>
    <row r="662" spans="1:42" customFormat="1">
      <c r="A662">
        <v>156874</v>
      </c>
      <c r="B662" t="s">
        <v>1288</v>
      </c>
      <c r="C662" t="s">
        <v>1289</v>
      </c>
      <c r="D662" s="19">
        <v>0</v>
      </c>
      <c r="E662" s="13">
        <v>41765</v>
      </c>
      <c r="F662" s="14">
        <v>0.57626157407407408</v>
      </c>
      <c r="G662" s="19">
        <v>560</v>
      </c>
      <c r="H662">
        <v>0</v>
      </c>
      <c r="I662" s="22">
        <f t="shared" si="10"/>
        <v>-3203403.0770000643</v>
      </c>
      <c r="M662">
        <v>64220</v>
      </c>
      <c r="N662">
        <v>63</v>
      </c>
      <c r="O662" t="s">
        <v>208</v>
      </c>
      <c r="P662">
        <v>1</v>
      </c>
      <c r="R662">
        <v>1559</v>
      </c>
      <c r="S662" s="13">
        <v>41850</v>
      </c>
      <c r="T662" s="13">
        <v>41850</v>
      </c>
      <c r="W662">
        <v>2014</v>
      </c>
      <c r="X662">
        <v>63</v>
      </c>
      <c r="AC662" t="s">
        <v>315</v>
      </c>
      <c r="AD662" t="s">
        <v>321</v>
      </c>
      <c r="AE662" t="s">
        <v>6334</v>
      </c>
      <c r="AG662">
        <v>56</v>
      </c>
      <c r="AH662">
        <v>1</v>
      </c>
      <c r="AI662" t="s">
        <v>58</v>
      </c>
      <c r="AK662">
        <v>0</v>
      </c>
      <c r="AM662">
        <v>0</v>
      </c>
      <c r="AP662" t="s">
        <v>59</v>
      </c>
    </row>
    <row r="663" spans="1:42" customFormat="1">
      <c r="A663">
        <v>135425</v>
      </c>
      <c r="B663" t="s">
        <v>1290</v>
      </c>
      <c r="C663" t="s">
        <v>1291</v>
      </c>
      <c r="D663" s="19">
        <v>0</v>
      </c>
      <c r="E663" s="13">
        <v>41765</v>
      </c>
      <c r="F663" s="14">
        <v>0.58870370370370373</v>
      </c>
      <c r="G663" s="19">
        <v>3000</v>
      </c>
      <c r="H663">
        <v>0</v>
      </c>
      <c r="I663" s="22">
        <f t="shared" si="10"/>
        <v>-3206403.0770000643</v>
      </c>
      <c r="M663">
        <v>51479</v>
      </c>
      <c r="N663">
        <v>24</v>
      </c>
      <c r="O663" t="s">
        <v>68</v>
      </c>
      <c r="P663">
        <v>1</v>
      </c>
      <c r="R663">
        <v>1582</v>
      </c>
      <c r="S663" s="13">
        <v>41788</v>
      </c>
      <c r="T663" s="13">
        <v>41788</v>
      </c>
      <c r="W663">
        <v>2014</v>
      </c>
      <c r="X663">
        <v>24</v>
      </c>
      <c r="AC663" t="s">
        <v>1292</v>
      </c>
      <c r="AD663" t="s">
        <v>321</v>
      </c>
      <c r="AE663" t="s">
        <v>6334</v>
      </c>
      <c r="AG663">
        <v>52</v>
      </c>
      <c r="AH663">
        <v>9</v>
      </c>
      <c r="AI663" t="s">
        <v>54</v>
      </c>
      <c r="AK663">
        <v>0</v>
      </c>
      <c r="AM663">
        <v>0</v>
      </c>
      <c r="AP663" t="s">
        <v>393</v>
      </c>
    </row>
    <row r="664" spans="1:42" customFormat="1">
      <c r="A664">
        <v>135426</v>
      </c>
      <c r="B664" t="s">
        <v>1293</v>
      </c>
      <c r="C664" t="s">
        <v>1294</v>
      </c>
      <c r="D664" s="19">
        <v>0</v>
      </c>
      <c r="E664" s="13">
        <v>41765</v>
      </c>
      <c r="F664" s="14">
        <v>0.58894675925925932</v>
      </c>
      <c r="G664" s="19">
        <v>10000</v>
      </c>
      <c r="H664">
        <v>0</v>
      </c>
      <c r="I664" s="22">
        <f t="shared" si="10"/>
        <v>-3216403.0770000643</v>
      </c>
      <c r="M664">
        <v>51615</v>
      </c>
      <c r="N664">
        <v>24</v>
      </c>
      <c r="O664" t="s">
        <v>68</v>
      </c>
      <c r="P664">
        <v>1</v>
      </c>
      <c r="R664">
        <v>1450</v>
      </c>
      <c r="S664" s="13">
        <v>41788</v>
      </c>
      <c r="T664" s="13">
        <v>41788</v>
      </c>
      <c r="W664">
        <v>2014</v>
      </c>
      <c r="X664">
        <v>24</v>
      </c>
      <c r="AC664" t="s">
        <v>65</v>
      </c>
      <c r="AD664" t="s">
        <v>322</v>
      </c>
      <c r="AE664" t="s">
        <v>6335</v>
      </c>
      <c r="AG664">
        <v>52</v>
      </c>
      <c r="AH664">
        <v>9</v>
      </c>
      <c r="AI664" t="s">
        <v>54</v>
      </c>
      <c r="AK664">
        <v>0</v>
      </c>
      <c r="AM664">
        <v>0</v>
      </c>
      <c r="AP664" t="s">
        <v>393</v>
      </c>
    </row>
    <row r="665" spans="1:42" customFormat="1">
      <c r="A665">
        <v>135427</v>
      </c>
      <c r="B665" t="s">
        <v>1295</v>
      </c>
      <c r="C665" t="s">
        <v>1296</v>
      </c>
      <c r="D665" s="19">
        <v>0</v>
      </c>
      <c r="E665" s="13">
        <v>41765</v>
      </c>
      <c r="F665" s="14">
        <v>0.58916666666666673</v>
      </c>
      <c r="G665" s="19">
        <v>10000</v>
      </c>
      <c r="H665">
        <v>0</v>
      </c>
      <c r="I665" s="22">
        <f t="shared" si="10"/>
        <v>-3226403.0770000643</v>
      </c>
      <c r="M665">
        <v>51616</v>
      </c>
      <c r="N665">
        <v>24</v>
      </c>
      <c r="O665" t="s">
        <v>68</v>
      </c>
      <c r="P665">
        <v>1</v>
      </c>
      <c r="R665">
        <v>1450</v>
      </c>
      <c r="S665" s="13">
        <v>41788</v>
      </c>
      <c r="T665" s="13">
        <v>41788</v>
      </c>
      <c r="W665">
        <v>2014</v>
      </c>
      <c r="X665">
        <v>24</v>
      </c>
      <c r="AC665" t="s">
        <v>65</v>
      </c>
      <c r="AD665" t="s">
        <v>322</v>
      </c>
      <c r="AE665" t="s">
        <v>6335</v>
      </c>
      <c r="AG665">
        <v>52</v>
      </c>
      <c r="AH665">
        <v>9</v>
      </c>
      <c r="AI665" t="s">
        <v>54</v>
      </c>
      <c r="AK665">
        <v>0</v>
      </c>
      <c r="AM665">
        <v>0</v>
      </c>
      <c r="AP665" t="s">
        <v>393</v>
      </c>
    </row>
    <row r="666" spans="1:42" customFormat="1">
      <c r="A666">
        <v>135428</v>
      </c>
      <c r="B666" t="s">
        <v>1297</v>
      </c>
      <c r="C666" t="s">
        <v>1298</v>
      </c>
      <c r="D666" s="19">
        <v>0</v>
      </c>
      <c r="E666" s="13">
        <v>41765</v>
      </c>
      <c r="F666" s="14">
        <v>0.58940972222222221</v>
      </c>
      <c r="G666" s="19">
        <v>10000</v>
      </c>
      <c r="H666">
        <v>0</v>
      </c>
      <c r="I666" s="22">
        <f t="shared" si="10"/>
        <v>-3236403.0770000643</v>
      </c>
      <c r="M666">
        <v>51614</v>
      </c>
      <c r="N666">
        <v>24</v>
      </c>
      <c r="O666" t="s">
        <v>68</v>
      </c>
      <c r="P666">
        <v>1</v>
      </c>
      <c r="R666">
        <v>1450</v>
      </c>
      <c r="S666" s="13">
        <v>41788</v>
      </c>
      <c r="T666" s="13">
        <v>41788</v>
      </c>
      <c r="W666">
        <v>2014</v>
      </c>
      <c r="X666">
        <v>24</v>
      </c>
      <c r="AC666" t="s">
        <v>65</v>
      </c>
      <c r="AD666" t="s">
        <v>322</v>
      </c>
      <c r="AE666" t="s">
        <v>6335</v>
      </c>
      <c r="AG666">
        <v>52</v>
      </c>
      <c r="AH666">
        <v>9</v>
      </c>
      <c r="AI666" t="s">
        <v>54</v>
      </c>
      <c r="AK666">
        <v>0</v>
      </c>
      <c r="AM666">
        <v>0</v>
      </c>
      <c r="AP666" t="s">
        <v>393</v>
      </c>
    </row>
    <row r="667" spans="1:42" customFormat="1">
      <c r="A667">
        <v>135429</v>
      </c>
      <c r="B667" t="s">
        <v>1299</v>
      </c>
      <c r="C667" t="s">
        <v>1300</v>
      </c>
      <c r="D667" s="19">
        <v>0</v>
      </c>
      <c r="E667" s="13">
        <v>41765</v>
      </c>
      <c r="F667" s="14">
        <v>0.58960648148148154</v>
      </c>
      <c r="G667" s="19">
        <v>2544</v>
      </c>
      <c r="H667">
        <v>0</v>
      </c>
      <c r="I667" s="22">
        <f t="shared" si="10"/>
        <v>-3238947.0770000643</v>
      </c>
      <c r="M667">
        <v>51613</v>
      </c>
      <c r="N667">
        <v>24</v>
      </c>
      <c r="O667" t="s">
        <v>68</v>
      </c>
      <c r="P667">
        <v>1</v>
      </c>
      <c r="R667">
        <v>1450</v>
      </c>
      <c r="S667" s="13">
        <v>41788</v>
      </c>
      <c r="T667" s="13">
        <v>41788</v>
      </c>
      <c r="W667">
        <v>2014</v>
      </c>
      <c r="X667">
        <v>24</v>
      </c>
      <c r="AC667" t="s">
        <v>65</v>
      </c>
      <c r="AD667" t="s">
        <v>322</v>
      </c>
      <c r="AE667" t="s">
        <v>6335</v>
      </c>
      <c r="AG667">
        <v>52</v>
      </c>
      <c r="AH667">
        <v>9</v>
      </c>
      <c r="AI667" t="s">
        <v>54</v>
      </c>
      <c r="AK667">
        <v>0</v>
      </c>
      <c r="AM667">
        <v>0</v>
      </c>
      <c r="AP667" t="s">
        <v>393</v>
      </c>
    </row>
    <row r="668" spans="1:42" customFormat="1">
      <c r="A668">
        <v>267257</v>
      </c>
      <c r="B668" t="s">
        <v>1301</v>
      </c>
      <c r="C668" t="s">
        <v>1302</v>
      </c>
      <c r="D668" s="19">
        <v>0</v>
      </c>
      <c r="E668" s="13">
        <v>41765</v>
      </c>
      <c r="F668" s="14">
        <v>0.59135416666666674</v>
      </c>
      <c r="G668" s="19">
        <v>0.8</v>
      </c>
      <c r="H668">
        <v>0</v>
      </c>
      <c r="I668" s="22">
        <f t="shared" si="10"/>
        <v>-3238947.8770000641</v>
      </c>
      <c r="M668">
        <v>122316</v>
      </c>
      <c r="N668">
        <v>7</v>
      </c>
      <c r="O668" t="s">
        <v>44</v>
      </c>
      <c r="P668">
        <v>1</v>
      </c>
      <c r="R668">
        <v>1512</v>
      </c>
      <c r="S668" s="13">
        <v>42129</v>
      </c>
      <c r="T668" s="13">
        <v>42129</v>
      </c>
      <c r="W668">
        <v>2014</v>
      </c>
      <c r="X668">
        <v>7</v>
      </c>
      <c r="AC668" t="s">
        <v>56</v>
      </c>
      <c r="AD668" t="s">
        <v>322</v>
      </c>
      <c r="AE668" t="s">
        <v>6335</v>
      </c>
      <c r="AG668">
        <v>77</v>
      </c>
      <c r="AH668">
        <v>9</v>
      </c>
      <c r="AI668" t="s">
        <v>54</v>
      </c>
      <c r="AK668">
        <v>0</v>
      </c>
      <c r="AM668">
        <v>0</v>
      </c>
      <c r="AP668" t="s">
        <v>401</v>
      </c>
    </row>
    <row r="669" spans="1:42" customFormat="1">
      <c r="A669">
        <v>267258</v>
      </c>
      <c r="B669" t="s">
        <v>1303</v>
      </c>
      <c r="C669" t="s">
        <v>1304</v>
      </c>
      <c r="D669" s="19">
        <v>0</v>
      </c>
      <c r="E669" s="13">
        <v>41765</v>
      </c>
      <c r="F669" s="14">
        <v>0.59135416666666674</v>
      </c>
      <c r="G669" s="19">
        <v>33.04</v>
      </c>
      <c r="H669">
        <v>0</v>
      </c>
      <c r="I669" s="22">
        <f t="shared" si="10"/>
        <v>-3238980.9170000642</v>
      </c>
      <c r="M669">
        <v>122228</v>
      </c>
      <c r="N669">
        <v>7</v>
      </c>
      <c r="O669" t="s">
        <v>44</v>
      </c>
      <c r="P669">
        <v>1</v>
      </c>
      <c r="R669">
        <v>1459</v>
      </c>
      <c r="S669" s="13">
        <v>42129</v>
      </c>
      <c r="T669" s="13">
        <v>42129</v>
      </c>
      <c r="W669">
        <v>2014</v>
      </c>
      <c r="X669">
        <v>7</v>
      </c>
      <c r="AC669" t="s">
        <v>116</v>
      </c>
      <c r="AD669" t="s">
        <v>322</v>
      </c>
      <c r="AE669" t="s">
        <v>6335</v>
      </c>
      <c r="AG669">
        <v>77</v>
      </c>
      <c r="AH669">
        <v>9</v>
      </c>
      <c r="AI669" t="s">
        <v>54</v>
      </c>
      <c r="AK669">
        <v>0</v>
      </c>
      <c r="AM669">
        <v>0</v>
      </c>
      <c r="AP669" t="s">
        <v>401</v>
      </c>
    </row>
    <row r="670" spans="1:42" customFormat="1">
      <c r="A670">
        <v>135438</v>
      </c>
      <c r="B670" t="s">
        <v>1305</v>
      </c>
      <c r="C670" t="s">
        <v>1306</v>
      </c>
      <c r="D670" s="19">
        <v>0</v>
      </c>
      <c r="E670" s="13">
        <v>41765</v>
      </c>
      <c r="F670" s="14">
        <v>0.59791666666666665</v>
      </c>
      <c r="G670" s="19">
        <v>1284</v>
      </c>
      <c r="H670">
        <v>0</v>
      </c>
      <c r="I670" s="22">
        <f t="shared" si="10"/>
        <v>-3240264.9170000642</v>
      </c>
      <c r="M670">
        <v>51627</v>
      </c>
      <c r="N670">
        <v>24</v>
      </c>
      <c r="O670" t="s">
        <v>68</v>
      </c>
      <c r="P670">
        <v>1</v>
      </c>
      <c r="R670">
        <v>174</v>
      </c>
      <c r="S670" s="13">
        <v>41788</v>
      </c>
      <c r="T670" s="13">
        <v>41788</v>
      </c>
      <c r="W670">
        <v>2014</v>
      </c>
      <c r="X670">
        <v>24</v>
      </c>
      <c r="AC670" t="s">
        <v>123</v>
      </c>
      <c r="AD670" t="s">
        <v>321</v>
      </c>
      <c r="AE670" t="s">
        <v>6335</v>
      </c>
      <c r="AG670">
        <v>27</v>
      </c>
      <c r="AH670">
        <v>9</v>
      </c>
      <c r="AI670" t="s">
        <v>54</v>
      </c>
      <c r="AK670">
        <v>0</v>
      </c>
      <c r="AM670">
        <v>0</v>
      </c>
      <c r="AP670" t="s">
        <v>533</v>
      </c>
    </row>
    <row r="671" spans="1:42" customFormat="1">
      <c r="A671">
        <v>135439</v>
      </c>
      <c r="B671" t="s">
        <v>1307</v>
      </c>
      <c r="C671" t="s">
        <v>1308</v>
      </c>
      <c r="D671" s="19">
        <v>0</v>
      </c>
      <c r="E671" s="13">
        <v>41765</v>
      </c>
      <c r="F671" s="14">
        <v>0.59837962962962965</v>
      </c>
      <c r="G671" s="19">
        <v>560</v>
      </c>
      <c r="H671">
        <v>0</v>
      </c>
      <c r="I671" s="22">
        <f t="shared" si="10"/>
        <v>-3240824.9170000642</v>
      </c>
      <c r="M671">
        <v>51626</v>
      </c>
      <c r="N671">
        <v>24</v>
      </c>
      <c r="O671" t="s">
        <v>68</v>
      </c>
      <c r="P671">
        <v>1</v>
      </c>
      <c r="R671">
        <v>174</v>
      </c>
      <c r="S671" s="13">
        <v>41788</v>
      </c>
      <c r="T671" s="13">
        <v>41788</v>
      </c>
      <c r="W671">
        <v>2014</v>
      </c>
      <c r="X671">
        <v>24</v>
      </c>
      <c r="AC671" t="s">
        <v>123</v>
      </c>
      <c r="AD671" t="s">
        <v>321</v>
      </c>
      <c r="AE671" t="s">
        <v>6335</v>
      </c>
      <c r="AG671">
        <v>27</v>
      </c>
      <c r="AH671">
        <v>9</v>
      </c>
      <c r="AI671" t="s">
        <v>54</v>
      </c>
      <c r="AK671">
        <v>0</v>
      </c>
      <c r="AM671">
        <v>0</v>
      </c>
      <c r="AP671" t="s">
        <v>533</v>
      </c>
    </row>
    <row r="672" spans="1:42" customFormat="1">
      <c r="A672">
        <v>135440</v>
      </c>
      <c r="B672" t="s">
        <v>1309</v>
      </c>
      <c r="C672" t="s">
        <v>1310</v>
      </c>
      <c r="D672" s="19">
        <v>0</v>
      </c>
      <c r="E672" s="13">
        <v>41765</v>
      </c>
      <c r="F672" s="14">
        <v>0.59855324074074068</v>
      </c>
      <c r="G672" s="19">
        <v>2500</v>
      </c>
      <c r="H672">
        <v>0</v>
      </c>
      <c r="I672" s="22">
        <f t="shared" si="10"/>
        <v>-3243324.9170000642</v>
      </c>
      <c r="M672">
        <v>51631</v>
      </c>
      <c r="N672">
        <v>24</v>
      </c>
      <c r="O672" t="s">
        <v>68</v>
      </c>
      <c r="P672">
        <v>1</v>
      </c>
      <c r="R672">
        <v>1480</v>
      </c>
      <c r="S672" s="13">
        <v>41788</v>
      </c>
      <c r="T672" s="13">
        <v>41788</v>
      </c>
      <c r="W672">
        <v>2014</v>
      </c>
      <c r="X672">
        <v>24</v>
      </c>
      <c r="AC672" t="s">
        <v>159</v>
      </c>
      <c r="AD672" t="s">
        <v>321</v>
      </c>
      <c r="AE672" t="s">
        <v>6335</v>
      </c>
      <c r="AG672">
        <v>27</v>
      </c>
      <c r="AH672">
        <v>9</v>
      </c>
      <c r="AI672" t="s">
        <v>54</v>
      </c>
      <c r="AK672">
        <v>0</v>
      </c>
      <c r="AM672">
        <v>0</v>
      </c>
      <c r="AP672" t="s">
        <v>533</v>
      </c>
    </row>
    <row r="673" spans="1:42" customFormat="1">
      <c r="A673">
        <v>135441</v>
      </c>
      <c r="B673" t="s">
        <v>1311</v>
      </c>
      <c r="C673" t="s">
        <v>1312</v>
      </c>
      <c r="D673" s="19">
        <v>0</v>
      </c>
      <c r="E673" s="13">
        <v>41765</v>
      </c>
      <c r="F673" s="14">
        <v>0.59879629629629627</v>
      </c>
      <c r="G673" s="19">
        <v>1593</v>
      </c>
      <c r="H673">
        <v>0</v>
      </c>
      <c r="I673" s="22">
        <f t="shared" si="10"/>
        <v>-3244917.9170000642</v>
      </c>
      <c r="M673">
        <v>37471</v>
      </c>
      <c r="N673">
        <v>24</v>
      </c>
      <c r="O673" t="s">
        <v>68</v>
      </c>
      <c r="P673">
        <v>1</v>
      </c>
      <c r="R673">
        <v>1450</v>
      </c>
      <c r="S673" s="13">
        <v>41788</v>
      </c>
      <c r="T673" s="13">
        <v>41788</v>
      </c>
      <c r="W673">
        <v>2014</v>
      </c>
      <c r="X673">
        <v>24</v>
      </c>
      <c r="AC673" t="s">
        <v>65</v>
      </c>
      <c r="AD673" t="s">
        <v>322</v>
      </c>
      <c r="AE673" t="s">
        <v>6335</v>
      </c>
      <c r="AG673">
        <v>27</v>
      </c>
      <c r="AH673">
        <v>9</v>
      </c>
      <c r="AI673" t="s">
        <v>54</v>
      </c>
      <c r="AK673">
        <v>0</v>
      </c>
      <c r="AM673">
        <v>0</v>
      </c>
      <c r="AP673" t="s">
        <v>533</v>
      </c>
    </row>
    <row r="674" spans="1:42" customFormat="1">
      <c r="A674">
        <v>135442</v>
      </c>
      <c r="B674" t="s">
        <v>1313</v>
      </c>
      <c r="C674" t="s">
        <v>1314</v>
      </c>
      <c r="D674" s="19">
        <v>0</v>
      </c>
      <c r="E674" s="13">
        <v>41765</v>
      </c>
      <c r="F674" s="14">
        <v>0.60230324074074071</v>
      </c>
      <c r="G674" s="19">
        <v>1666.7</v>
      </c>
      <c r="H674">
        <v>0</v>
      </c>
      <c r="I674" s="22">
        <f t="shared" si="10"/>
        <v>-3246584.6170000643</v>
      </c>
      <c r="M674">
        <v>38014</v>
      </c>
      <c r="N674">
        <v>24</v>
      </c>
      <c r="O674" t="s">
        <v>68</v>
      </c>
      <c r="P674">
        <v>1</v>
      </c>
      <c r="R674">
        <v>1450</v>
      </c>
      <c r="S674" s="13">
        <v>41788</v>
      </c>
      <c r="T674" s="13">
        <v>41788</v>
      </c>
      <c r="W674">
        <v>2014</v>
      </c>
      <c r="X674">
        <v>24</v>
      </c>
      <c r="AC674" t="s">
        <v>65</v>
      </c>
      <c r="AD674" t="s">
        <v>322</v>
      </c>
      <c r="AE674" t="s">
        <v>6335</v>
      </c>
      <c r="AG674">
        <v>27</v>
      </c>
      <c r="AH674">
        <v>9</v>
      </c>
      <c r="AI674" t="s">
        <v>54</v>
      </c>
      <c r="AK674">
        <v>0</v>
      </c>
      <c r="AM674">
        <v>0</v>
      </c>
      <c r="AP674" t="s">
        <v>533</v>
      </c>
    </row>
    <row r="675" spans="1:42" customFormat="1">
      <c r="A675">
        <v>135444</v>
      </c>
      <c r="B675" t="s">
        <v>1315</v>
      </c>
      <c r="C675" t="s">
        <v>1316</v>
      </c>
      <c r="D675" s="19">
        <v>0</v>
      </c>
      <c r="E675" s="13">
        <v>41765</v>
      </c>
      <c r="F675" s="14">
        <v>0.62055555555555553</v>
      </c>
      <c r="G675" s="19">
        <v>1284</v>
      </c>
      <c r="H675">
        <v>0</v>
      </c>
      <c r="I675" s="22">
        <f t="shared" si="10"/>
        <v>-3247868.6170000643</v>
      </c>
      <c r="M675">
        <v>51745</v>
      </c>
      <c r="N675">
        <v>24</v>
      </c>
      <c r="O675" t="s">
        <v>68</v>
      </c>
      <c r="P675">
        <v>1</v>
      </c>
      <c r="R675">
        <v>175</v>
      </c>
      <c r="S675" s="13">
        <v>41788</v>
      </c>
      <c r="T675" s="13">
        <v>41788</v>
      </c>
      <c r="W675">
        <v>2014</v>
      </c>
      <c r="X675">
        <v>24</v>
      </c>
      <c r="AC675" t="s">
        <v>147</v>
      </c>
      <c r="AD675" t="s">
        <v>321</v>
      </c>
      <c r="AE675" t="s">
        <v>6335</v>
      </c>
      <c r="AG675">
        <v>27</v>
      </c>
      <c r="AH675">
        <v>9</v>
      </c>
      <c r="AI675" t="s">
        <v>54</v>
      </c>
      <c r="AK675">
        <v>0</v>
      </c>
      <c r="AM675">
        <v>0</v>
      </c>
      <c r="AP675" t="s">
        <v>533</v>
      </c>
    </row>
    <row r="676" spans="1:42" customFormat="1">
      <c r="A676">
        <v>130776</v>
      </c>
      <c r="B676" t="s">
        <v>1317</v>
      </c>
      <c r="C676" t="s">
        <v>1318</v>
      </c>
      <c r="D676" s="19">
        <v>0</v>
      </c>
      <c r="E676" s="13">
        <v>41765</v>
      </c>
      <c r="F676" s="14">
        <v>0.62187500000000007</v>
      </c>
      <c r="G676" s="19">
        <v>427</v>
      </c>
      <c r="H676">
        <v>0</v>
      </c>
      <c r="I676" s="22">
        <f t="shared" si="10"/>
        <v>-3248295.6170000643</v>
      </c>
      <c r="M676">
        <v>51643</v>
      </c>
      <c r="N676">
        <v>24</v>
      </c>
      <c r="O676" t="s">
        <v>68</v>
      </c>
      <c r="P676">
        <v>1</v>
      </c>
      <c r="R676">
        <v>174</v>
      </c>
      <c r="S676" s="13">
        <v>41771</v>
      </c>
      <c r="T676" s="13">
        <v>41771</v>
      </c>
      <c r="W676">
        <v>2014</v>
      </c>
      <c r="X676">
        <v>24</v>
      </c>
      <c r="AC676" t="s">
        <v>123</v>
      </c>
      <c r="AD676" t="s">
        <v>321</v>
      </c>
      <c r="AE676" t="s">
        <v>6335</v>
      </c>
      <c r="AG676">
        <v>56</v>
      </c>
      <c r="AH676">
        <v>1</v>
      </c>
      <c r="AI676" t="s">
        <v>58</v>
      </c>
      <c r="AK676">
        <v>0</v>
      </c>
      <c r="AM676">
        <v>0</v>
      </c>
      <c r="AP676" t="s">
        <v>59</v>
      </c>
    </row>
    <row r="677" spans="1:42" customFormat="1">
      <c r="A677">
        <v>226545</v>
      </c>
      <c r="B677" t="s">
        <v>1004</v>
      </c>
      <c r="C677" t="s">
        <v>1004</v>
      </c>
      <c r="D677" s="19">
        <v>0</v>
      </c>
      <c r="E677" s="13">
        <v>41765</v>
      </c>
      <c r="F677" s="14">
        <v>0.63545138888888886</v>
      </c>
      <c r="G677" s="19">
        <v>10136.89</v>
      </c>
      <c r="H677">
        <v>0</v>
      </c>
      <c r="I677" s="22">
        <f t="shared" si="10"/>
        <v>-3258432.5070000645</v>
      </c>
      <c r="N677">
        <v>60</v>
      </c>
      <c r="O677" t="s">
        <v>60</v>
      </c>
      <c r="P677">
        <v>1</v>
      </c>
      <c r="R677">
        <v>1449</v>
      </c>
      <c r="S677" s="13">
        <v>41982</v>
      </c>
      <c r="T677" s="13">
        <v>41982</v>
      </c>
      <c r="W677">
        <v>2014</v>
      </c>
      <c r="X677">
        <v>60</v>
      </c>
      <c r="AC677" t="s">
        <v>51</v>
      </c>
      <c r="AD677" t="s">
        <v>322</v>
      </c>
      <c r="AE677" t="s">
        <v>6335</v>
      </c>
      <c r="AG677">
        <v>26</v>
      </c>
      <c r="AH677">
        <v>8</v>
      </c>
      <c r="AI677" t="s">
        <v>52</v>
      </c>
      <c r="AM677">
        <v>0</v>
      </c>
      <c r="AO677">
        <v>71</v>
      </c>
      <c r="AP677" t="s">
        <v>439</v>
      </c>
    </row>
    <row r="678" spans="1:42" customFormat="1">
      <c r="A678">
        <v>226551</v>
      </c>
      <c r="B678" t="s">
        <v>1004</v>
      </c>
      <c r="C678" t="s">
        <v>1319</v>
      </c>
      <c r="D678" s="19">
        <v>10136.89</v>
      </c>
      <c r="E678" s="13">
        <v>41765</v>
      </c>
      <c r="F678" s="14">
        <v>0.63545138888888886</v>
      </c>
      <c r="G678" s="19">
        <v>0</v>
      </c>
      <c r="H678">
        <v>0</v>
      </c>
      <c r="I678" s="22">
        <f t="shared" si="10"/>
        <v>-3248295.6170000643</v>
      </c>
      <c r="N678">
        <v>60</v>
      </c>
      <c r="O678" t="s">
        <v>60</v>
      </c>
      <c r="P678">
        <v>1</v>
      </c>
      <c r="R678">
        <v>1449</v>
      </c>
      <c r="S678" s="13">
        <v>41982</v>
      </c>
      <c r="T678" s="13">
        <v>41982</v>
      </c>
      <c r="W678">
        <v>2014</v>
      </c>
      <c r="X678">
        <v>60</v>
      </c>
      <c r="AA678">
        <v>226545</v>
      </c>
      <c r="AC678" t="s">
        <v>51</v>
      </c>
      <c r="AD678" t="s">
        <v>322</v>
      </c>
      <c r="AE678" t="s">
        <v>6335</v>
      </c>
      <c r="AG678">
        <v>71</v>
      </c>
      <c r="AH678">
        <v>8</v>
      </c>
      <c r="AI678" t="s">
        <v>52</v>
      </c>
      <c r="AM678">
        <v>0</v>
      </c>
      <c r="AP678" t="s">
        <v>614</v>
      </c>
    </row>
    <row r="679" spans="1:42" customFormat="1">
      <c r="A679">
        <v>226554</v>
      </c>
      <c r="B679" t="s">
        <v>1004</v>
      </c>
      <c r="C679" t="s">
        <v>1320</v>
      </c>
      <c r="D679" s="19">
        <v>14000</v>
      </c>
      <c r="E679" s="13">
        <v>41765</v>
      </c>
      <c r="F679" s="14">
        <v>0.6369907407407408</v>
      </c>
      <c r="G679" s="19">
        <v>0</v>
      </c>
      <c r="H679">
        <v>0</v>
      </c>
      <c r="I679" s="22">
        <f t="shared" si="10"/>
        <v>-3234295.6170000643</v>
      </c>
      <c r="N679">
        <v>60</v>
      </c>
      <c r="O679" t="s">
        <v>60</v>
      </c>
      <c r="P679">
        <v>1</v>
      </c>
      <c r="R679">
        <v>1449</v>
      </c>
      <c r="S679" s="13">
        <v>41982</v>
      </c>
      <c r="T679" s="13">
        <v>41982</v>
      </c>
      <c r="W679">
        <v>2014</v>
      </c>
      <c r="X679">
        <v>60</v>
      </c>
      <c r="AA679">
        <v>226553</v>
      </c>
      <c r="AC679" t="s">
        <v>51</v>
      </c>
      <c r="AD679" t="s">
        <v>322</v>
      </c>
      <c r="AE679" t="s">
        <v>6335</v>
      </c>
      <c r="AG679">
        <v>26</v>
      </c>
      <c r="AH679">
        <v>8</v>
      </c>
      <c r="AI679" t="s">
        <v>52</v>
      </c>
      <c r="AM679">
        <v>0</v>
      </c>
      <c r="AP679" t="s">
        <v>439</v>
      </c>
    </row>
    <row r="680" spans="1:42" customFormat="1">
      <c r="A680">
        <v>226553</v>
      </c>
      <c r="B680" t="s">
        <v>1004</v>
      </c>
      <c r="C680" t="s">
        <v>1004</v>
      </c>
      <c r="D680" s="19">
        <v>0</v>
      </c>
      <c r="E680" s="13">
        <v>41765</v>
      </c>
      <c r="F680" s="14">
        <v>0.6369907407407408</v>
      </c>
      <c r="G680" s="19">
        <v>14000</v>
      </c>
      <c r="H680">
        <v>0</v>
      </c>
      <c r="I680" s="22">
        <f t="shared" si="10"/>
        <v>-3248295.6170000643</v>
      </c>
      <c r="N680">
        <v>60</v>
      </c>
      <c r="O680" t="s">
        <v>60</v>
      </c>
      <c r="P680">
        <v>1</v>
      </c>
      <c r="R680">
        <v>1449</v>
      </c>
      <c r="S680" s="13">
        <v>41982</v>
      </c>
      <c r="T680" s="13">
        <v>41982</v>
      </c>
      <c r="W680">
        <v>2014</v>
      </c>
      <c r="X680">
        <v>60</v>
      </c>
      <c r="AC680" t="s">
        <v>51</v>
      </c>
      <c r="AD680" t="s">
        <v>322</v>
      </c>
      <c r="AE680" t="s">
        <v>6335</v>
      </c>
      <c r="AG680">
        <v>71</v>
      </c>
      <c r="AH680">
        <v>8</v>
      </c>
      <c r="AI680" t="s">
        <v>52</v>
      </c>
      <c r="AM680">
        <v>0</v>
      </c>
      <c r="AO680">
        <v>26</v>
      </c>
      <c r="AP680" t="s">
        <v>614</v>
      </c>
    </row>
    <row r="681" spans="1:42" customFormat="1">
      <c r="A681">
        <v>226555</v>
      </c>
      <c r="B681" t="s">
        <v>1004</v>
      </c>
      <c r="C681" t="s">
        <v>1004</v>
      </c>
      <c r="D681" s="19">
        <v>0</v>
      </c>
      <c r="E681" s="13">
        <v>41765</v>
      </c>
      <c r="F681" s="14">
        <v>0.63799768518518518</v>
      </c>
      <c r="G681" s="19">
        <v>10136.89</v>
      </c>
      <c r="H681">
        <v>0</v>
      </c>
      <c r="I681" s="22">
        <f t="shared" si="10"/>
        <v>-3258432.5070000645</v>
      </c>
      <c r="N681">
        <v>60</v>
      </c>
      <c r="O681" t="s">
        <v>60</v>
      </c>
      <c r="P681">
        <v>1</v>
      </c>
      <c r="R681">
        <v>1449</v>
      </c>
      <c r="S681" s="13">
        <v>41982</v>
      </c>
      <c r="T681" s="13">
        <v>41982</v>
      </c>
      <c r="W681">
        <v>2014</v>
      </c>
      <c r="X681">
        <v>60</v>
      </c>
      <c r="AC681" t="s">
        <v>51</v>
      </c>
      <c r="AD681" t="s">
        <v>322</v>
      </c>
      <c r="AE681" t="s">
        <v>6335</v>
      </c>
      <c r="AG681">
        <v>72</v>
      </c>
      <c r="AH681">
        <v>8</v>
      </c>
      <c r="AI681" t="s">
        <v>52</v>
      </c>
      <c r="AM681">
        <v>0</v>
      </c>
      <c r="AO681">
        <v>26</v>
      </c>
      <c r="AP681" t="s">
        <v>615</v>
      </c>
    </row>
    <row r="682" spans="1:42" customFormat="1">
      <c r="A682">
        <v>226560</v>
      </c>
      <c r="B682" t="s">
        <v>1004</v>
      </c>
      <c r="C682" t="s">
        <v>1321</v>
      </c>
      <c r="D682" s="19">
        <v>10136.89</v>
      </c>
      <c r="E682" s="13">
        <v>41765</v>
      </c>
      <c r="F682" s="14">
        <v>0.63799768518518518</v>
      </c>
      <c r="G682" s="19">
        <v>0</v>
      </c>
      <c r="H682">
        <v>0</v>
      </c>
      <c r="I682" s="22">
        <f t="shared" si="10"/>
        <v>-3248295.6170000643</v>
      </c>
      <c r="N682">
        <v>60</v>
      </c>
      <c r="O682" t="s">
        <v>60</v>
      </c>
      <c r="P682">
        <v>1</v>
      </c>
      <c r="R682">
        <v>1449</v>
      </c>
      <c r="S682" s="13">
        <v>41982</v>
      </c>
      <c r="T682" s="13">
        <v>41982</v>
      </c>
      <c r="W682">
        <v>2014</v>
      </c>
      <c r="X682">
        <v>60</v>
      </c>
      <c r="AA682">
        <v>226555</v>
      </c>
      <c r="AC682" t="s">
        <v>51</v>
      </c>
      <c r="AD682" t="s">
        <v>322</v>
      </c>
      <c r="AE682" t="s">
        <v>6335</v>
      </c>
      <c r="AG682">
        <v>26</v>
      </c>
      <c r="AH682">
        <v>8</v>
      </c>
      <c r="AI682" t="s">
        <v>52</v>
      </c>
      <c r="AM682">
        <v>0</v>
      </c>
      <c r="AP682" t="s">
        <v>439</v>
      </c>
    </row>
    <row r="683" spans="1:42" customFormat="1">
      <c r="A683">
        <v>130259</v>
      </c>
      <c r="B683" t="s">
        <v>1322</v>
      </c>
      <c r="C683" t="s">
        <v>1323</v>
      </c>
      <c r="D683" s="19">
        <v>0</v>
      </c>
      <c r="E683" s="13">
        <v>41765</v>
      </c>
      <c r="F683" s="14">
        <v>0.63800925925925933</v>
      </c>
      <c r="G683" s="19">
        <v>173.06</v>
      </c>
      <c r="H683">
        <v>0</v>
      </c>
      <c r="I683" s="22">
        <f t="shared" si="10"/>
        <v>-3248468.6770000644</v>
      </c>
      <c r="M683">
        <v>51483</v>
      </c>
      <c r="N683">
        <v>24</v>
      </c>
      <c r="O683" t="s">
        <v>68</v>
      </c>
      <c r="P683">
        <v>1</v>
      </c>
      <c r="R683">
        <v>1590</v>
      </c>
      <c r="S683" s="13">
        <v>41766</v>
      </c>
      <c r="T683" s="13">
        <v>41766</v>
      </c>
      <c r="W683">
        <v>2014</v>
      </c>
      <c r="X683">
        <v>24</v>
      </c>
      <c r="AC683" t="s">
        <v>1324</v>
      </c>
      <c r="AD683" t="s">
        <v>322</v>
      </c>
      <c r="AE683" t="s">
        <v>6341</v>
      </c>
      <c r="AG683">
        <v>4</v>
      </c>
      <c r="AH683">
        <v>9</v>
      </c>
      <c r="AI683" t="s">
        <v>54</v>
      </c>
      <c r="AK683">
        <v>0</v>
      </c>
      <c r="AM683">
        <v>0</v>
      </c>
      <c r="AP683" t="s">
        <v>639</v>
      </c>
    </row>
    <row r="684" spans="1:42" customFormat="1">
      <c r="A684">
        <v>135011</v>
      </c>
      <c r="B684" t="s">
        <v>1325</v>
      </c>
      <c r="C684" t="s">
        <v>1326</v>
      </c>
      <c r="D684" s="19">
        <v>0</v>
      </c>
      <c r="E684" s="13">
        <v>41765</v>
      </c>
      <c r="F684" s="14">
        <v>0.63834490740740735</v>
      </c>
      <c r="G684" s="19">
        <v>85000</v>
      </c>
      <c r="H684">
        <v>0</v>
      </c>
      <c r="I684" s="22">
        <f t="shared" si="10"/>
        <v>-3333468.6770000644</v>
      </c>
      <c r="N684">
        <v>7</v>
      </c>
      <c r="O684" t="s">
        <v>44</v>
      </c>
      <c r="P684">
        <v>1</v>
      </c>
      <c r="R684">
        <v>1373</v>
      </c>
      <c r="S684" s="13">
        <v>41786</v>
      </c>
      <c r="T684" s="13">
        <v>41982</v>
      </c>
      <c r="W684">
        <v>2014</v>
      </c>
      <c r="X684">
        <v>24</v>
      </c>
      <c r="AC684" t="s">
        <v>275</v>
      </c>
      <c r="AD684" t="s">
        <v>322</v>
      </c>
      <c r="AE684" t="s">
        <v>6335</v>
      </c>
      <c r="AG684">
        <v>105</v>
      </c>
      <c r="AH684">
        <v>9</v>
      </c>
      <c r="AI684" t="s">
        <v>54</v>
      </c>
      <c r="AM684">
        <v>0</v>
      </c>
      <c r="AO684">
        <v>29</v>
      </c>
      <c r="AP684" t="s">
        <v>793</v>
      </c>
    </row>
    <row r="685" spans="1:42" customFormat="1">
      <c r="A685">
        <v>226367</v>
      </c>
      <c r="B685" t="s">
        <v>1325</v>
      </c>
      <c r="C685" t="s">
        <v>1327</v>
      </c>
      <c r="D685" s="19">
        <v>85000</v>
      </c>
      <c r="E685" s="13">
        <v>41765</v>
      </c>
      <c r="F685" s="14">
        <v>0.63834490740740735</v>
      </c>
      <c r="G685" s="19">
        <v>0</v>
      </c>
      <c r="H685">
        <v>0</v>
      </c>
      <c r="I685" s="22">
        <f t="shared" si="10"/>
        <v>-3248468.6770000644</v>
      </c>
      <c r="N685">
        <v>7</v>
      </c>
      <c r="O685" t="s">
        <v>44</v>
      </c>
      <c r="P685">
        <v>1</v>
      </c>
      <c r="R685">
        <v>1373</v>
      </c>
      <c r="S685" s="13">
        <v>41982</v>
      </c>
      <c r="T685" s="13">
        <v>41982</v>
      </c>
      <c r="W685">
        <v>2014</v>
      </c>
      <c r="X685">
        <v>7</v>
      </c>
      <c r="AA685">
        <v>135011</v>
      </c>
      <c r="AC685" t="s">
        <v>275</v>
      </c>
      <c r="AD685" t="s">
        <v>322</v>
      </c>
      <c r="AE685" t="s">
        <v>6335</v>
      </c>
      <c r="AG685">
        <v>29</v>
      </c>
      <c r="AH685">
        <v>9</v>
      </c>
      <c r="AI685" t="s">
        <v>54</v>
      </c>
      <c r="AM685">
        <v>0</v>
      </c>
      <c r="AP685" t="s">
        <v>571</v>
      </c>
    </row>
    <row r="686" spans="1:42" customFormat="1">
      <c r="A686">
        <v>226561</v>
      </c>
      <c r="B686" t="s">
        <v>112</v>
      </c>
      <c r="C686" t="s">
        <v>112</v>
      </c>
      <c r="D686" s="19">
        <v>0.21</v>
      </c>
      <c r="E686" s="13">
        <v>41765</v>
      </c>
      <c r="F686" s="14">
        <v>0.64053240740740736</v>
      </c>
      <c r="G686" s="19">
        <v>0</v>
      </c>
      <c r="H686">
        <v>0</v>
      </c>
      <c r="I686" s="22">
        <f t="shared" si="10"/>
        <v>-3248468.4670000644</v>
      </c>
      <c r="N686">
        <v>60</v>
      </c>
      <c r="O686" t="s">
        <v>60</v>
      </c>
      <c r="P686">
        <v>1</v>
      </c>
      <c r="R686">
        <v>1471</v>
      </c>
      <c r="S686" s="13">
        <v>41982</v>
      </c>
      <c r="T686" s="13">
        <v>41982</v>
      </c>
      <c r="W686">
        <v>2014</v>
      </c>
      <c r="X686">
        <v>60</v>
      </c>
      <c r="AC686" t="s">
        <v>110</v>
      </c>
      <c r="AD686" t="s">
        <v>322</v>
      </c>
      <c r="AE686" t="s">
        <v>6335</v>
      </c>
      <c r="AG686">
        <v>26</v>
      </c>
      <c r="AH686">
        <v>8</v>
      </c>
      <c r="AI686" t="s">
        <v>52</v>
      </c>
      <c r="AM686">
        <v>0</v>
      </c>
      <c r="AP686" t="s">
        <v>439</v>
      </c>
    </row>
    <row r="687" spans="1:42" customFormat="1">
      <c r="A687">
        <v>226563</v>
      </c>
      <c r="B687" t="s">
        <v>1328</v>
      </c>
      <c r="C687" t="s">
        <v>1329</v>
      </c>
      <c r="D687" s="19">
        <v>0</v>
      </c>
      <c r="E687" s="13">
        <v>41765</v>
      </c>
      <c r="F687" s="14">
        <v>0.6444791666666666</v>
      </c>
      <c r="G687" s="19">
        <v>7.4</v>
      </c>
      <c r="H687">
        <v>0</v>
      </c>
      <c r="I687" s="22">
        <f t="shared" si="10"/>
        <v>-3248475.8670000643</v>
      </c>
      <c r="M687">
        <v>108133</v>
      </c>
      <c r="N687">
        <v>60</v>
      </c>
      <c r="O687" t="s">
        <v>60</v>
      </c>
      <c r="P687">
        <v>1</v>
      </c>
      <c r="R687">
        <v>1513</v>
      </c>
      <c r="S687" s="13">
        <v>41982</v>
      </c>
      <c r="T687" s="13">
        <v>41982</v>
      </c>
      <c r="W687">
        <v>2014</v>
      </c>
      <c r="X687">
        <v>60</v>
      </c>
      <c r="AC687" t="s">
        <v>134</v>
      </c>
      <c r="AD687" t="s">
        <v>322</v>
      </c>
      <c r="AE687" t="s">
        <v>6335</v>
      </c>
      <c r="AG687">
        <v>26</v>
      </c>
      <c r="AH687">
        <v>9</v>
      </c>
      <c r="AI687" t="s">
        <v>54</v>
      </c>
      <c r="AK687">
        <v>0</v>
      </c>
      <c r="AM687">
        <v>0</v>
      </c>
      <c r="AP687" t="s">
        <v>439</v>
      </c>
    </row>
    <row r="688" spans="1:42" customFormat="1">
      <c r="A688">
        <v>226564</v>
      </c>
      <c r="B688" t="s">
        <v>1330</v>
      </c>
      <c r="C688" t="s">
        <v>1331</v>
      </c>
      <c r="D688" s="19">
        <v>0</v>
      </c>
      <c r="E688" s="13">
        <v>41765</v>
      </c>
      <c r="F688" s="14">
        <v>0.64449074074074075</v>
      </c>
      <c r="G688" s="19">
        <v>22.2</v>
      </c>
      <c r="H688">
        <v>0</v>
      </c>
      <c r="I688" s="22">
        <f t="shared" si="10"/>
        <v>-3248498.0670000645</v>
      </c>
      <c r="M688">
        <v>108134</v>
      </c>
      <c r="N688">
        <v>60</v>
      </c>
      <c r="O688" t="s">
        <v>60</v>
      </c>
      <c r="P688">
        <v>1</v>
      </c>
      <c r="R688">
        <v>1513</v>
      </c>
      <c r="S688" s="13">
        <v>41982</v>
      </c>
      <c r="T688" s="13">
        <v>41982</v>
      </c>
      <c r="W688">
        <v>2014</v>
      </c>
      <c r="X688">
        <v>60</v>
      </c>
      <c r="AC688" t="s">
        <v>134</v>
      </c>
      <c r="AD688" t="s">
        <v>322</v>
      </c>
      <c r="AE688" t="s">
        <v>6335</v>
      </c>
      <c r="AG688">
        <v>26</v>
      </c>
      <c r="AH688">
        <v>9</v>
      </c>
      <c r="AI688" t="s">
        <v>54</v>
      </c>
      <c r="AK688">
        <v>0</v>
      </c>
      <c r="AM688">
        <v>0</v>
      </c>
      <c r="AP688" t="s">
        <v>439</v>
      </c>
    </row>
    <row r="689" spans="1:42" customFormat="1">
      <c r="A689">
        <v>226565</v>
      </c>
      <c r="B689" t="s">
        <v>1332</v>
      </c>
      <c r="C689" t="s">
        <v>1333</v>
      </c>
      <c r="D689" s="19">
        <v>0</v>
      </c>
      <c r="E689" s="13">
        <v>41765</v>
      </c>
      <c r="F689" s="14">
        <v>0.64449074074074075</v>
      </c>
      <c r="G689" s="19">
        <v>4.38</v>
      </c>
      <c r="H689">
        <v>0</v>
      </c>
      <c r="I689" s="22">
        <f t="shared" si="10"/>
        <v>-3248502.4470000644</v>
      </c>
      <c r="M689">
        <v>108135</v>
      </c>
      <c r="N689">
        <v>60</v>
      </c>
      <c r="O689" t="s">
        <v>60</v>
      </c>
      <c r="P689">
        <v>1</v>
      </c>
      <c r="R689">
        <v>575</v>
      </c>
      <c r="S689" s="13">
        <v>41982</v>
      </c>
      <c r="T689" s="13">
        <v>41982</v>
      </c>
      <c r="W689">
        <v>2014</v>
      </c>
      <c r="X689">
        <v>60</v>
      </c>
      <c r="AC689" t="s">
        <v>61</v>
      </c>
      <c r="AD689" t="s">
        <v>322</v>
      </c>
      <c r="AE689" t="s">
        <v>6335</v>
      </c>
      <c r="AG689">
        <v>26</v>
      </c>
      <c r="AH689">
        <v>9</v>
      </c>
      <c r="AI689" t="s">
        <v>54</v>
      </c>
      <c r="AK689">
        <v>0</v>
      </c>
      <c r="AM689">
        <v>0</v>
      </c>
      <c r="AP689" t="s">
        <v>439</v>
      </c>
    </row>
    <row r="690" spans="1:42" customFormat="1">
      <c r="A690">
        <v>130847</v>
      </c>
      <c r="B690">
        <v>158929</v>
      </c>
      <c r="C690" t="s">
        <v>1334</v>
      </c>
      <c r="D690" s="19">
        <v>1284</v>
      </c>
      <c r="E690" s="13">
        <v>41765</v>
      </c>
      <c r="F690" s="14">
        <v>0.64762731481481484</v>
      </c>
      <c r="G690" s="19">
        <v>0</v>
      </c>
      <c r="H690">
        <v>0</v>
      </c>
      <c r="I690" s="22">
        <f t="shared" si="10"/>
        <v>-3247218.4470000644</v>
      </c>
      <c r="L690">
        <v>158929</v>
      </c>
      <c r="N690">
        <v>8</v>
      </c>
      <c r="O690" t="s">
        <v>63</v>
      </c>
      <c r="P690">
        <v>1</v>
      </c>
      <c r="R690">
        <v>6</v>
      </c>
      <c r="S690" s="13">
        <v>41772</v>
      </c>
      <c r="T690" s="13">
        <v>41772</v>
      </c>
      <c r="W690">
        <v>2014</v>
      </c>
      <c r="X690">
        <v>8</v>
      </c>
      <c r="AC690" t="s">
        <v>45</v>
      </c>
      <c r="AD690" t="s">
        <v>321</v>
      </c>
      <c r="AE690" t="s">
        <v>6335</v>
      </c>
      <c r="AG690">
        <v>4</v>
      </c>
      <c r="AH690">
        <v>3</v>
      </c>
      <c r="AI690" t="s">
        <v>64</v>
      </c>
      <c r="AK690">
        <v>0</v>
      </c>
      <c r="AM690">
        <v>0</v>
      </c>
      <c r="AP690" t="s">
        <v>639</v>
      </c>
    </row>
    <row r="691" spans="1:42" customFormat="1">
      <c r="A691">
        <v>130260</v>
      </c>
      <c r="B691" t="s">
        <v>1335</v>
      </c>
      <c r="C691" t="s">
        <v>1336</v>
      </c>
      <c r="D691" s="19">
        <v>0</v>
      </c>
      <c r="E691" s="13">
        <v>41765</v>
      </c>
      <c r="F691" s="14">
        <v>0.65331018518518513</v>
      </c>
      <c r="G691" s="19">
        <v>369</v>
      </c>
      <c r="H691">
        <v>0</v>
      </c>
      <c r="I691" s="22">
        <f t="shared" si="10"/>
        <v>-3247587.4470000644</v>
      </c>
      <c r="M691">
        <v>48450</v>
      </c>
      <c r="N691">
        <v>24</v>
      </c>
      <c r="O691" t="s">
        <v>68</v>
      </c>
      <c r="P691">
        <v>1</v>
      </c>
      <c r="R691">
        <v>1565</v>
      </c>
      <c r="S691" s="13">
        <v>41766</v>
      </c>
      <c r="T691" s="13">
        <v>41766</v>
      </c>
      <c r="W691">
        <v>2014</v>
      </c>
      <c r="X691">
        <v>24</v>
      </c>
      <c r="AC691" t="s">
        <v>149</v>
      </c>
      <c r="AD691" t="s">
        <v>321</v>
      </c>
      <c r="AE691" t="s">
        <v>6335</v>
      </c>
      <c r="AG691">
        <v>26</v>
      </c>
      <c r="AH691">
        <v>8</v>
      </c>
      <c r="AI691" t="s">
        <v>52</v>
      </c>
      <c r="AK691">
        <v>0</v>
      </c>
      <c r="AM691">
        <v>0</v>
      </c>
      <c r="AP691" t="s">
        <v>439</v>
      </c>
    </row>
    <row r="692" spans="1:42" customFormat="1">
      <c r="A692">
        <v>135030</v>
      </c>
      <c r="B692" t="s">
        <v>1337</v>
      </c>
      <c r="C692" t="s">
        <v>1338</v>
      </c>
      <c r="D692" s="19">
        <v>0</v>
      </c>
      <c r="E692" s="13">
        <v>41765</v>
      </c>
      <c r="F692" s="14">
        <v>0.65500000000000003</v>
      </c>
      <c r="G692" s="19">
        <v>59797.5</v>
      </c>
      <c r="H692">
        <v>0</v>
      </c>
      <c r="I692" s="22">
        <f t="shared" si="10"/>
        <v>-3307384.9470000644</v>
      </c>
      <c r="M692">
        <v>54625</v>
      </c>
      <c r="N692">
        <v>24</v>
      </c>
      <c r="O692" t="s">
        <v>68</v>
      </c>
      <c r="P692">
        <v>1</v>
      </c>
      <c r="R692">
        <v>524</v>
      </c>
      <c r="S692" s="13">
        <v>41786</v>
      </c>
      <c r="T692" s="13">
        <v>41786</v>
      </c>
      <c r="W692">
        <v>2014</v>
      </c>
      <c r="X692">
        <v>24</v>
      </c>
      <c r="AC692" t="s">
        <v>66</v>
      </c>
      <c r="AD692" t="s">
        <v>322</v>
      </c>
      <c r="AE692" t="s">
        <v>6335</v>
      </c>
      <c r="AG692">
        <v>29</v>
      </c>
      <c r="AH692">
        <v>9</v>
      </c>
      <c r="AI692" t="s">
        <v>54</v>
      </c>
      <c r="AK692">
        <v>0</v>
      </c>
      <c r="AM692">
        <v>0</v>
      </c>
      <c r="AP692" t="s">
        <v>571</v>
      </c>
    </row>
    <row r="693" spans="1:42" customFormat="1">
      <c r="A693">
        <v>135031</v>
      </c>
      <c r="B693" t="s">
        <v>1339</v>
      </c>
      <c r="C693" t="s">
        <v>1340</v>
      </c>
      <c r="D693" s="19">
        <v>0</v>
      </c>
      <c r="E693" s="13">
        <v>41765</v>
      </c>
      <c r="F693" s="14">
        <v>0.65574074074074074</v>
      </c>
      <c r="G693" s="19">
        <v>3.65</v>
      </c>
      <c r="H693">
        <v>0</v>
      </c>
      <c r="I693" s="22">
        <f t="shared" si="10"/>
        <v>-3307388.5970000643</v>
      </c>
      <c r="M693">
        <v>54626</v>
      </c>
      <c r="N693">
        <v>24</v>
      </c>
      <c r="O693" t="s">
        <v>68</v>
      </c>
      <c r="P693">
        <v>1</v>
      </c>
      <c r="R693">
        <v>1512</v>
      </c>
      <c r="S693" s="13">
        <v>41786</v>
      </c>
      <c r="T693" s="13">
        <v>41786</v>
      </c>
      <c r="W693">
        <v>2014</v>
      </c>
      <c r="X693">
        <v>24</v>
      </c>
      <c r="AC693" t="s">
        <v>56</v>
      </c>
      <c r="AD693" t="s">
        <v>322</v>
      </c>
      <c r="AE693" t="s">
        <v>6335</v>
      </c>
      <c r="AG693">
        <v>29</v>
      </c>
      <c r="AH693">
        <v>9</v>
      </c>
      <c r="AI693" t="s">
        <v>54</v>
      </c>
      <c r="AK693">
        <v>0</v>
      </c>
      <c r="AM693">
        <v>0</v>
      </c>
      <c r="AP693" t="s">
        <v>571</v>
      </c>
    </row>
    <row r="694" spans="1:42" customFormat="1">
      <c r="A694">
        <v>135032</v>
      </c>
      <c r="B694" t="s">
        <v>1341</v>
      </c>
      <c r="C694" t="s">
        <v>1342</v>
      </c>
      <c r="D694" s="19">
        <v>0</v>
      </c>
      <c r="E694" s="13">
        <v>41765</v>
      </c>
      <c r="F694" s="14">
        <v>0.65605324074074078</v>
      </c>
      <c r="G694" s="19">
        <v>5.21</v>
      </c>
      <c r="H694">
        <v>0</v>
      </c>
      <c r="I694" s="22">
        <f t="shared" si="10"/>
        <v>-3307393.8070000643</v>
      </c>
      <c r="M694">
        <v>54627</v>
      </c>
      <c r="N694">
        <v>24</v>
      </c>
      <c r="O694" t="s">
        <v>68</v>
      </c>
      <c r="P694">
        <v>1</v>
      </c>
      <c r="R694">
        <v>1512</v>
      </c>
      <c r="S694" s="13">
        <v>41786</v>
      </c>
      <c r="T694" s="13">
        <v>41786</v>
      </c>
      <c r="W694">
        <v>2014</v>
      </c>
      <c r="X694">
        <v>24</v>
      </c>
      <c r="AC694" t="s">
        <v>56</v>
      </c>
      <c r="AD694" t="s">
        <v>322</v>
      </c>
      <c r="AE694" t="s">
        <v>6335</v>
      </c>
      <c r="AG694">
        <v>29</v>
      </c>
      <c r="AH694">
        <v>9</v>
      </c>
      <c r="AI694" t="s">
        <v>54</v>
      </c>
      <c r="AK694">
        <v>0</v>
      </c>
      <c r="AM694">
        <v>0</v>
      </c>
      <c r="AP694" t="s">
        <v>571</v>
      </c>
    </row>
    <row r="695" spans="1:42" customFormat="1">
      <c r="A695">
        <v>135033</v>
      </c>
      <c r="B695" t="s">
        <v>1343</v>
      </c>
      <c r="C695" t="s">
        <v>1344</v>
      </c>
      <c r="D695" s="19">
        <v>0</v>
      </c>
      <c r="E695" s="13">
        <v>41765</v>
      </c>
      <c r="F695" s="14">
        <v>0.65674768518518511</v>
      </c>
      <c r="G695" s="19">
        <v>20</v>
      </c>
      <c r="H695">
        <v>0</v>
      </c>
      <c r="I695" s="22">
        <f t="shared" si="10"/>
        <v>-3307413.8070000643</v>
      </c>
      <c r="M695">
        <v>54628</v>
      </c>
      <c r="N695">
        <v>24</v>
      </c>
      <c r="O695" t="s">
        <v>68</v>
      </c>
      <c r="P695">
        <v>1</v>
      </c>
      <c r="R695">
        <v>575</v>
      </c>
      <c r="S695" s="13">
        <v>41786</v>
      </c>
      <c r="T695" s="13">
        <v>41786</v>
      </c>
      <c r="W695">
        <v>2014</v>
      </c>
      <c r="X695">
        <v>24</v>
      </c>
      <c r="AC695" t="s">
        <v>61</v>
      </c>
      <c r="AD695" t="s">
        <v>322</v>
      </c>
      <c r="AE695" t="s">
        <v>6335</v>
      </c>
      <c r="AG695">
        <v>29</v>
      </c>
      <c r="AH695">
        <v>9</v>
      </c>
      <c r="AI695" t="s">
        <v>54</v>
      </c>
      <c r="AK695">
        <v>0</v>
      </c>
      <c r="AM695">
        <v>0</v>
      </c>
      <c r="AP695" t="s">
        <v>571</v>
      </c>
    </row>
    <row r="696" spans="1:42" customFormat="1">
      <c r="A696">
        <v>135034</v>
      </c>
      <c r="B696" t="s">
        <v>1345</v>
      </c>
      <c r="C696" t="s">
        <v>1346</v>
      </c>
      <c r="D696" s="19">
        <v>0</v>
      </c>
      <c r="E696" s="13">
        <v>41765</v>
      </c>
      <c r="F696" s="14">
        <v>0.65739583333333329</v>
      </c>
      <c r="G696" s="19">
        <v>400</v>
      </c>
      <c r="H696">
        <v>0</v>
      </c>
      <c r="I696" s="22">
        <f t="shared" si="10"/>
        <v>-3307813.8070000643</v>
      </c>
      <c r="M696">
        <v>54629</v>
      </c>
      <c r="N696">
        <v>24</v>
      </c>
      <c r="O696" t="s">
        <v>68</v>
      </c>
      <c r="P696">
        <v>1</v>
      </c>
      <c r="R696">
        <v>575</v>
      </c>
      <c r="S696" s="13">
        <v>41786</v>
      </c>
      <c r="T696" s="13">
        <v>41786</v>
      </c>
      <c r="W696">
        <v>2014</v>
      </c>
      <c r="X696">
        <v>24</v>
      </c>
      <c r="AC696" t="s">
        <v>61</v>
      </c>
      <c r="AD696" t="s">
        <v>322</v>
      </c>
      <c r="AE696" t="s">
        <v>6335</v>
      </c>
      <c r="AG696">
        <v>29</v>
      </c>
      <c r="AH696">
        <v>9</v>
      </c>
      <c r="AI696" t="s">
        <v>54</v>
      </c>
      <c r="AK696">
        <v>0</v>
      </c>
      <c r="AM696">
        <v>0</v>
      </c>
      <c r="AP696" t="s">
        <v>571</v>
      </c>
    </row>
    <row r="697" spans="1:42" customFormat="1">
      <c r="A697">
        <v>130262</v>
      </c>
      <c r="B697" t="s">
        <v>1347</v>
      </c>
      <c r="C697" t="s">
        <v>1348</v>
      </c>
      <c r="D697" s="19">
        <v>0</v>
      </c>
      <c r="E697" s="13">
        <v>41765</v>
      </c>
      <c r="F697" s="14">
        <v>0.65819444444444442</v>
      </c>
      <c r="G697" s="19">
        <v>1260</v>
      </c>
      <c r="H697">
        <v>0</v>
      </c>
      <c r="I697" s="22">
        <f t="shared" si="10"/>
        <v>-3309073.8070000643</v>
      </c>
      <c r="M697">
        <v>51509</v>
      </c>
      <c r="N697">
        <v>24</v>
      </c>
      <c r="O697" t="s">
        <v>68</v>
      </c>
      <c r="P697">
        <v>1</v>
      </c>
      <c r="R697">
        <v>1517</v>
      </c>
      <c r="S697" s="13">
        <v>41766</v>
      </c>
      <c r="T697" s="13">
        <v>41766</v>
      </c>
      <c r="W697">
        <v>2014</v>
      </c>
      <c r="X697">
        <v>24</v>
      </c>
      <c r="AC697" t="s">
        <v>1137</v>
      </c>
      <c r="AD697" t="s">
        <v>321</v>
      </c>
      <c r="AE697" t="s">
        <v>6339</v>
      </c>
      <c r="AG697">
        <v>56</v>
      </c>
      <c r="AH697">
        <v>1</v>
      </c>
      <c r="AI697" t="s">
        <v>58</v>
      </c>
      <c r="AK697">
        <v>0</v>
      </c>
      <c r="AM697">
        <v>0</v>
      </c>
      <c r="AP697" t="s">
        <v>59</v>
      </c>
    </row>
    <row r="698" spans="1:42" customFormat="1">
      <c r="A698">
        <v>235738</v>
      </c>
      <c r="B698" t="s">
        <v>141</v>
      </c>
      <c r="C698" t="s">
        <v>142</v>
      </c>
      <c r="D698" s="19">
        <v>0</v>
      </c>
      <c r="E698" s="13">
        <v>41765</v>
      </c>
      <c r="F698" s="14">
        <v>0.66659722222222217</v>
      </c>
      <c r="G698" s="19">
        <v>3656.4</v>
      </c>
      <c r="H698">
        <v>0</v>
      </c>
      <c r="I698" s="22">
        <f t="shared" si="10"/>
        <v>-3312730.2070000642</v>
      </c>
      <c r="N698">
        <v>60</v>
      </c>
      <c r="O698" t="s">
        <v>60</v>
      </c>
      <c r="P698">
        <v>1</v>
      </c>
      <c r="R698">
        <v>1449</v>
      </c>
      <c r="S698" s="13">
        <v>42041</v>
      </c>
      <c r="T698" s="13">
        <v>42041</v>
      </c>
      <c r="W698">
        <v>2014</v>
      </c>
      <c r="X698">
        <v>60</v>
      </c>
      <c r="AC698" t="s">
        <v>51</v>
      </c>
      <c r="AD698" t="s">
        <v>322</v>
      </c>
      <c r="AE698" t="s">
        <v>6335</v>
      </c>
      <c r="AG698">
        <v>75</v>
      </c>
      <c r="AH698">
        <v>8</v>
      </c>
      <c r="AI698" t="s">
        <v>52</v>
      </c>
      <c r="AM698">
        <v>0</v>
      </c>
      <c r="AO698">
        <v>5</v>
      </c>
      <c r="AP698" t="s">
        <v>1349</v>
      </c>
    </row>
    <row r="699" spans="1:42" customFormat="1">
      <c r="A699">
        <v>235739</v>
      </c>
      <c r="B699" t="s">
        <v>141</v>
      </c>
      <c r="C699" t="s">
        <v>1350</v>
      </c>
      <c r="D699" s="19">
        <v>3656.4</v>
      </c>
      <c r="E699" s="13">
        <v>41765</v>
      </c>
      <c r="F699" s="14">
        <v>0.66659722222222217</v>
      </c>
      <c r="G699" s="19">
        <v>0</v>
      </c>
      <c r="H699">
        <v>0</v>
      </c>
      <c r="I699" s="22">
        <f t="shared" si="10"/>
        <v>-3309073.8070000643</v>
      </c>
      <c r="N699">
        <v>60</v>
      </c>
      <c r="O699" t="s">
        <v>60</v>
      </c>
      <c r="P699">
        <v>1</v>
      </c>
      <c r="R699">
        <v>1449</v>
      </c>
      <c r="S699" s="13">
        <v>42041</v>
      </c>
      <c r="T699" s="13">
        <v>42041</v>
      </c>
      <c r="W699">
        <v>2014</v>
      </c>
      <c r="X699">
        <v>60</v>
      </c>
      <c r="AA699">
        <v>235738</v>
      </c>
      <c r="AC699" t="s">
        <v>51</v>
      </c>
      <c r="AD699" t="s">
        <v>322</v>
      </c>
      <c r="AE699" t="s">
        <v>6335</v>
      </c>
      <c r="AG699">
        <v>5</v>
      </c>
      <c r="AH699">
        <v>8</v>
      </c>
      <c r="AI699" t="s">
        <v>52</v>
      </c>
      <c r="AM699">
        <v>0</v>
      </c>
      <c r="AP699" t="s">
        <v>596</v>
      </c>
    </row>
    <row r="700" spans="1:42" customFormat="1">
      <c r="A700">
        <v>235740</v>
      </c>
      <c r="B700" t="s">
        <v>1351</v>
      </c>
      <c r="C700" t="s">
        <v>1352</v>
      </c>
      <c r="D700" s="19">
        <v>0</v>
      </c>
      <c r="E700" s="13">
        <v>41765</v>
      </c>
      <c r="F700" s="14">
        <v>0.66782407407407407</v>
      </c>
      <c r="G700" s="19">
        <v>2100</v>
      </c>
      <c r="H700">
        <v>0</v>
      </c>
      <c r="I700" s="22">
        <f t="shared" si="10"/>
        <v>-3311173.8070000643</v>
      </c>
      <c r="M700">
        <v>41649</v>
      </c>
      <c r="N700">
        <v>60</v>
      </c>
      <c r="O700" t="s">
        <v>60</v>
      </c>
      <c r="P700">
        <v>1</v>
      </c>
      <c r="R700">
        <v>1541</v>
      </c>
      <c r="S700" s="13">
        <v>42041</v>
      </c>
      <c r="T700" s="13">
        <v>42041</v>
      </c>
      <c r="W700">
        <v>2014</v>
      </c>
      <c r="X700">
        <v>60</v>
      </c>
      <c r="AC700" t="s">
        <v>171</v>
      </c>
      <c r="AD700" t="s">
        <v>321</v>
      </c>
      <c r="AE700" t="s">
        <v>6336</v>
      </c>
      <c r="AG700">
        <v>5</v>
      </c>
      <c r="AH700">
        <v>2</v>
      </c>
      <c r="AI700" t="s">
        <v>49</v>
      </c>
      <c r="AK700">
        <v>0</v>
      </c>
      <c r="AM700">
        <v>0</v>
      </c>
      <c r="AP700" t="s">
        <v>596</v>
      </c>
    </row>
    <row r="701" spans="1:42" customFormat="1">
      <c r="A701">
        <v>235741</v>
      </c>
      <c r="B701" t="s">
        <v>1353</v>
      </c>
      <c r="C701" t="s">
        <v>1354</v>
      </c>
      <c r="D701" s="19">
        <v>0</v>
      </c>
      <c r="E701" s="13">
        <v>41765</v>
      </c>
      <c r="F701" s="14">
        <v>0.66858796296296286</v>
      </c>
      <c r="G701" s="19">
        <v>5844.53</v>
      </c>
      <c r="H701">
        <v>0</v>
      </c>
      <c r="I701" s="22">
        <f t="shared" si="10"/>
        <v>-3317018.3370000641</v>
      </c>
      <c r="M701">
        <v>41342</v>
      </c>
      <c r="N701">
        <v>60</v>
      </c>
      <c r="O701" t="s">
        <v>60</v>
      </c>
      <c r="P701">
        <v>1</v>
      </c>
      <c r="R701">
        <v>1544</v>
      </c>
      <c r="S701" s="13">
        <v>42041</v>
      </c>
      <c r="T701" s="13">
        <v>42041</v>
      </c>
      <c r="W701">
        <v>2014</v>
      </c>
      <c r="X701">
        <v>60</v>
      </c>
      <c r="AC701" t="s">
        <v>86</v>
      </c>
      <c r="AD701" t="s">
        <v>321</v>
      </c>
      <c r="AE701" t="s">
        <v>6334</v>
      </c>
      <c r="AG701">
        <v>5</v>
      </c>
      <c r="AH701">
        <v>2</v>
      </c>
      <c r="AI701" t="s">
        <v>49</v>
      </c>
      <c r="AK701">
        <v>0</v>
      </c>
      <c r="AM701">
        <v>0</v>
      </c>
      <c r="AP701" t="s">
        <v>596</v>
      </c>
    </row>
    <row r="702" spans="1:42" customFormat="1">
      <c r="A702">
        <v>235742</v>
      </c>
      <c r="B702" t="s">
        <v>1355</v>
      </c>
      <c r="C702" t="s">
        <v>1356</v>
      </c>
      <c r="D702" s="19">
        <v>0</v>
      </c>
      <c r="E702" s="13">
        <v>41765</v>
      </c>
      <c r="F702" s="14">
        <v>0.67445601851851855</v>
      </c>
      <c r="G702" s="19">
        <v>3646.93</v>
      </c>
      <c r="H702">
        <v>0</v>
      </c>
      <c r="I702" s="22">
        <f t="shared" si="10"/>
        <v>-3320665.2670000643</v>
      </c>
      <c r="M702">
        <v>111725</v>
      </c>
      <c r="N702">
        <v>60</v>
      </c>
      <c r="O702" t="s">
        <v>60</v>
      </c>
      <c r="P702">
        <v>1</v>
      </c>
      <c r="R702">
        <v>524</v>
      </c>
      <c r="S702" s="13">
        <v>42041</v>
      </c>
      <c r="T702" s="13">
        <v>42041</v>
      </c>
      <c r="W702">
        <v>2014</v>
      </c>
      <c r="X702">
        <v>60</v>
      </c>
      <c r="AC702" t="s">
        <v>66</v>
      </c>
      <c r="AD702" t="s">
        <v>322</v>
      </c>
      <c r="AE702" t="s">
        <v>6335</v>
      </c>
      <c r="AG702">
        <v>5</v>
      </c>
      <c r="AH702">
        <v>9</v>
      </c>
      <c r="AI702" t="s">
        <v>54</v>
      </c>
      <c r="AK702">
        <v>0</v>
      </c>
      <c r="AM702">
        <v>0</v>
      </c>
      <c r="AP702" t="s">
        <v>596</v>
      </c>
    </row>
    <row r="703" spans="1:42" customFormat="1">
      <c r="A703">
        <v>230691</v>
      </c>
      <c r="B703" t="s">
        <v>102</v>
      </c>
      <c r="C703" t="s">
        <v>103</v>
      </c>
      <c r="D703" s="19">
        <v>2995.92</v>
      </c>
      <c r="E703" s="13">
        <v>41765</v>
      </c>
      <c r="F703" s="14">
        <v>0.67645833333333327</v>
      </c>
      <c r="G703" s="19">
        <v>0</v>
      </c>
      <c r="H703">
        <v>0</v>
      </c>
      <c r="I703" s="22">
        <f t="shared" si="10"/>
        <v>-3317669.3470000643</v>
      </c>
      <c r="N703">
        <v>60</v>
      </c>
      <c r="O703" t="s">
        <v>60</v>
      </c>
      <c r="P703">
        <v>1</v>
      </c>
      <c r="R703">
        <v>1630</v>
      </c>
      <c r="S703" s="13">
        <v>42010</v>
      </c>
      <c r="T703" s="13">
        <v>42010</v>
      </c>
      <c r="W703">
        <v>2015</v>
      </c>
      <c r="X703">
        <v>60</v>
      </c>
      <c r="AC703" t="s">
        <v>104</v>
      </c>
      <c r="AD703" t="s">
        <v>321</v>
      </c>
      <c r="AE703" t="s">
        <v>6335</v>
      </c>
      <c r="AG703">
        <v>69</v>
      </c>
      <c r="AH703">
        <v>12</v>
      </c>
      <c r="AI703" t="s">
        <v>105</v>
      </c>
      <c r="AM703">
        <v>0</v>
      </c>
      <c r="AP703" t="s">
        <v>412</v>
      </c>
    </row>
    <row r="704" spans="1:42" customFormat="1">
      <c r="A704">
        <v>130283</v>
      </c>
      <c r="B704" t="s">
        <v>1357</v>
      </c>
      <c r="C704" t="s">
        <v>1358</v>
      </c>
      <c r="D704" s="19">
        <v>0</v>
      </c>
      <c r="E704" s="13">
        <v>41765</v>
      </c>
      <c r="F704" s="14">
        <v>0.6827199074074074</v>
      </c>
      <c r="G704" s="19">
        <v>100</v>
      </c>
      <c r="H704">
        <v>0</v>
      </c>
      <c r="I704" s="22">
        <f t="shared" si="10"/>
        <v>-3317769.3470000643</v>
      </c>
      <c r="M704">
        <v>51512</v>
      </c>
      <c r="N704">
        <v>24</v>
      </c>
      <c r="O704" t="s">
        <v>68</v>
      </c>
      <c r="P704">
        <v>1</v>
      </c>
      <c r="R704">
        <v>512</v>
      </c>
      <c r="S704" s="13">
        <v>41766</v>
      </c>
      <c r="T704" s="13">
        <v>41766</v>
      </c>
      <c r="W704">
        <v>2014</v>
      </c>
      <c r="X704">
        <v>24</v>
      </c>
      <c r="AC704" t="s">
        <v>133</v>
      </c>
      <c r="AD704" t="s">
        <v>321</v>
      </c>
      <c r="AE704" t="s">
        <v>6335</v>
      </c>
      <c r="AG704">
        <v>56</v>
      </c>
      <c r="AH704">
        <v>1</v>
      </c>
      <c r="AI704" t="s">
        <v>58</v>
      </c>
      <c r="AK704">
        <v>0</v>
      </c>
      <c r="AM704">
        <v>0</v>
      </c>
      <c r="AP704" t="s">
        <v>59</v>
      </c>
    </row>
    <row r="705" spans="1:42" customFormat="1">
      <c r="A705">
        <v>137274</v>
      </c>
      <c r="B705" t="s">
        <v>1064</v>
      </c>
      <c r="C705" t="s">
        <v>1064</v>
      </c>
      <c r="D705" s="19">
        <v>287.37</v>
      </c>
      <c r="E705" s="13">
        <v>41765</v>
      </c>
      <c r="F705" s="14">
        <v>0.7084259259259259</v>
      </c>
      <c r="G705" s="19">
        <v>0</v>
      </c>
      <c r="H705">
        <v>0</v>
      </c>
      <c r="I705" s="22">
        <f t="shared" si="10"/>
        <v>-3317481.9770000642</v>
      </c>
      <c r="N705">
        <v>24</v>
      </c>
      <c r="O705" t="s">
        <v>68</v>
      </c>
      <c r="P705">
        <v>1</v>
      </c>
      <c r="R705">
        <v>1449</v>
      </c>
      <c r="S705" s="13">
        <v>41793</v>
      </c>
      <c r="T705" s="13">
        <v>41793</v>
      </c>
      <c r="W705">
        <v>2014</v>
      </c>
      <c r="X705">
        <v>24</v>
      </c>
      <c r="AC705" t="s">
        <v>51</v>
      </c>
      <c r="AD705" t="s">
        <v>322</v>
      </c>
      <c r="AE705" t="s">
        <v>6335</v>
      </c>
      <c r="AG705">
        <v>12</v>
      </c>
      <c r="AH705">
        <v>9</v>
      </c>
      <c r="AI705" t="s">
        <v>54</v>
      </c>
      <c r="AM705">
        <v>0</v>
      </c>
      <c r="AP705" t="s">
        <v>352</v>
      </c>
    </row>
    <row r="706" spans="1:42" customFormat="1">
      <c r="A706">
        <v>137276</v>
      </c>
      <c r="B706" t="s">
        <v>1065</v>
      </c>
      <c r="C706" t="s">
        <v>254</v>
      </c>
      <c r="D706" s="19">
        <v>0</v>
      </c>
      <c r="E706" s="13">
        <v>41765</v>
      </c>
      <c r="F706" s="14">
        <v>0.70936342592592594</v>
      </c>
      <c r="G706" s="19">
        <v>557.04</v>
      </c>
      <c r="H706">
        <v>0</v>
      </c>
      <c r="I706" s="22">
        <f t="shared" si="10"/>
        <v>-3318039.0170000643</v>
      </c>
      <c r="N706">
        <v>24</v>
      </c>
      <c r="O706" t="s">
        <v>68</v>
      </c>
      <c r="P706">
        <v>1</v>
      </c>
      <c r="R706">
        <v>569</v>
      </c>
      <c r="S706" s="13">
        <v>41793</v>
      </c>
      <c r="T706" s="13">
        <v>41793</v>
      </c>
      <c r="W706">
        <v>2014</v>
      </c>
      <c r="X706">
        <v>24</v>
      </c>
      <c r="AC706" t="s">
        <v>108</v>
      </c>
      <c r="AD706" t="s">
        <v>322</v>
      </c>
      <c r="AE706" t="s">
        <v>6335</v>
      </c>
      <c r="AG706">
        <v>12</v>
      </c>
      <c r="AH706">
        <v>9</v>
      </c>
      <c r="AI706" t="s">
        <v>54</v>
      </c>
      <c r="AM706">
        <v>0</v>
      </c>
      <c r="AP706" t="s">
        <v>352</v>
      </c>
    </row>
    <row r="707" spans="1:42" customFormat="1">
      <c r="A707">
        <v>137278</v>
      </c>
      <c r="B707" t="s">
        <v>1065</v>
      </c>
      <c r="C707" t="s">
        <v>254</v>
      </c>
      <c r="D707" s="19">
        <v>0</v>
      </c>
      <c r="E707" s="13">
        <v>41765</v>
      </c>
      <c r="F707" s="14">
        <v>0.71010416666666665</v>
      </c>
      <c r="G707" s="19">
        <v>478</v>
      </c>
      <c r="H707">
        <v>0</v>
      </c>
      <c r="I707" s="22">
        <f t="shared" si="10"/>
        <v>-3318517.0170000643</v>
      </c>
      <c r="N707">
        <v>24</v>
      </c>
      <c r="O707" t="s">
        <v>68</v>
      </c>
      <c r="P707">
        <v>1</v>
      </c>
      <c r="R707">
        <v>569</v>
      </c>
      <c r="S707" s="13">
        <v>41793</v>
      </c>
      <c r="T707" s="13">
        <v>41793</v>
      </c>
      <c r="W707">
        <v>2014</v>
      </c>
      <c r="X707">
        <v>24</v>
      </c>
      <c r="AC707" t="s">
        <v>108</v>
      </c>
      <c r="AD707" t="s">
        <v>322</v>
      </c>
      <c r="AE707" t="s">
        <v>6335</v>
      </c>
      <c r="AG707">
        <v>12</v>
      </c>
      <c r="AH707">
        <v>2</v>
      </c>
      <c r="AI707" t="s">
        <v>49</v>
      </c>
      <c r="AM707">
        <v>0</v>
      </c>
      <c r="AP707" t="s">
        <v>352</v>
      </c>
    </row>
    <row r="708" spans="1:42" customFormat="1">
      <c r="A708">
        <v>137279</v>
      </c>
      <c r="B708" t="s">
        <v>1065</v>
      </c>
      <c r="C708" t="s">
        <v>254</v>
      </c>
      <c r="D708" s="19">
        <v>0</v>
      </c>
      <c r="E708" s="13">
        <v>41765</v>
      </c>
      <c r="F708" s="14">
        <v>0.71055555555555561</v>
      </c>
      <c r="G708" s="19">
        <v>986.85</v>
      </c>
      <c r="H708">
        <v>0</v>
      </c>
      <c r="I708" s="22">
        <f t="shared" ref="I708:I771" si="11">I707 + (D708-G708)</f>
        <v>-3319503.8670000643</v>
      </c>
      <c r="N708">
        <v>24</v>
      </c>
      <c r="O708" t="s">
        <v>68</v>
      </c>
      <c r="P708">
        <v>1</v>
      </c>
      <c r="R708">
        <v>569</v>
      </c>
      <c r="S708" s="13">
        <v>41793</v>
      </c>
      <c r="T708" s="13">
        <v>41793</v>
      </c>
      <c r="W708">
        <v>2014</v>
      </c>
      <c r="X708">
        <v>24</v>
      </c>
      <c r="AC708" t="s">
        <v>108</v>
      </c>
      <c r="AD708" t="s">
        <v>322</v>
      </c>
      <c r="AE708" t="s">
        <v>6335</v>
      </c>
      <c r="AG708">
        <v>12</v>
      </c>
      <c r="AH708">
        <v>2</v>
      </c>
      <c r="AI708" t="s">
        <v>49</v>
      </c>
      <c r="AM708">
        <v>0</v>
      </c>
      <c r="AP708" t="s">
        <v>352</v>
      </c>
    </row>
    <row r="709" spans="1:42" customFormat="1">
      <c r="A709">
        <v>137280</v>
      </c>
      <c r="B709" t="s">
        <v>1065</v>
      </c>
      <c r="C709" t="s">
        <v>254</v>
      </c>
      <c r="D709" s="19">
        <v>0</v>
      </c>
      <c r="E709" s="13">
        <v>41765</v>
      </c>
      <c r="F709" s="14">
        <v>0.71092592592592585</v>
      </c>
      <c r="G709" s="19">
        <v>1119</v>
      </c>
      <c r="H709">
        <v>0</v>
      </c>
      <c r="I709" s="22">
        <f t="shared" si="11"/>
        <v>-3320622.8670000643</v>
      </c>
      <c r="N709">
        <v>24</v>
      </c>
      <c r="O709" t="s">
        <v>68</v>
      </c>
      <c r="P709">
        <v>1</v>
      </c>
      <c r="R709">
        <v>569</v>
      </c>
      <c r="S709" s="13">
        <v>41793</v>
      </c>
      <c r="T709" s="13">
        <v>41793</v>
      </c>
      <c r="W709">
        <v>2014</v>
      </c>
      <c r="X709">
        <v>24</v>
      </c>
      <c r="AC709" t="s">
        <v>108</v>
      </c>
      <c r="AD709" t="s">
        <v>322</v>
      </c>
      <c r="AE709" t="s">
        <v>6335</v>
      </c>
      <c r="AG709">
        <v>12</v>
      </c>
      <c r="AH709">
        <v>2</v>
      </c>
      <c r="AI709" t="s">
        <v>49</v>
      </c>
      <c r="AM709">
        <v>0</v>
      </c>
      <c r="AP709" t="s">
        <v>352</v>
      </c>
    </row>
    <row r="710" spans="1:42" customFormat="1">
      <c r="A710">
        <v>136544</v>
      </c>
      <c r="B710" t="s">
        <v>1359</v>
      </c>
      <c r="C710" t="s">
        <v>1360</v>
      </c>
      <c r="D710" s="19">
        <v>0</v>
      </c>
      <c r="E710" s="13">
        <v>41765</v>
      </c>
      <c r="F710" s="14">
        <v>0.71100694444444434</v>
      </c>
      <c r="G710" s="19">
        <v>158277.28</v>
      </c>
      <c r="H710">
        <v>0</v>
      </c>
      <c r="I710" s="22">
        <f t="shared" si="11"/>
        <v>-3478900.1470000641</v>
      </c>
      <c r="M710">
        <v>55595</v>
      </c>
      <c r="N710">
        <v>7</v>
      </c>
      <c r="O710" t="s">
        <v>44</v>
      </c>
      <c r="P710">
        <v>1</v>
      </c>
      <c r="R710">
        <v>524</v>
      </c>
      <c r="S710" s="13">
        <v>41792</v>
      </c>
      <c r="T710" s="13">
        <v>41792</v>
      </c>
      <c r="W710">
        <v>2014</v>
      </c>
      <c r="X710">
        <v>7</v>
      </c>
      <c r="AC710" t="s">
        <v>66</v>
      </c>
      <c r="AD710" t="s">
        <v>322</v>
      </c>
      <c r="AE710" t="s">
        <v>6335</v>
      </c>
      <c r="AG710">
        <v>59</v>
      </c>
      <c r="AH710">
        <v>9</v>
      </c>
      <c r="AI710" t="s">
        <v>54</v>
      </c>
      <c r="AK710">
        <v>0</v>
      </c>
      <c r="AM710">
        <v>0</v>
      </c>
      <c r="AP710" t="s">
        <v>666</v>
      </c>
    </row>
    <row r="711" spans="1:42" customFormat="1">
      <c r="A711">
        <v>137283</v>
      </c>
      <c r="B711" t="s">
        <v>1065</v>
      </c>
      <c r="C711" t="s">
        <v>254</v>
      </c>
      <c r="D711" s="19">
        <v>0</v>
      </c>
      <c r="E711" s="13">
        <v>41765</v>
      </c>
      <c r="F711" s="14">
        <v>0.7127430555555555</v>
      </c>
      <c r="G711" s="19">
        <v>3852</v>
      </c>
      <c r="H711">
        <v>0</v>
      </c>
      <c r="I711" s="22">
        <f t="shared" si="11"/>
        <v>-3482752.1470000641</v>
      </c>
      <c r="N711">
        <v>24</v>
      </c>
      <c r="O711" t="s">
        <v>68</v>
      </c>
      <c r="P711">
        <v>1</v>
      </c>
      <c r="R711">
        <v>569</v>
      </c>
      <c r="S711" s="13">
        <v>41793</v>
      </c>
      <c r="T711" s="13">
        <v>41793</v>
      </c>
      <c r="W711">
        <v>2014</v>
      </c>
      <c r="X711">
        <v>24</v>
      </c>
      <c r="AC711" t="s">
        <v>108</v>
      </c>
      <c r="AD711" t="s">
        <v>322</v>
      </c>
      <c r="AE711" t="s">
        <v>6335</v>
      </c>
      <c r="AG711">
        <v>12</v>
      </c>
      <c r="AH711">
        <v>9</v>
      </c>
      <c r="AI711" t="s">
        <v>54</v>
      </c>
      <c r="AM711">
        <v>0</v>
      </c>
      <c r="AP711" t="s">
        <v>352</v>
      </c>
    </row>
    <row r="712" spans="1:42" customFormat="1">
      <c r="A712">
        <v>130316</v>
      </c>
      <c r="B712" t="s">
        <v>1361</v>
      </c>
      <c r="C712" t="s">
        <v>1362</v>
      </c>
      <c r="D712" s="19">
        <v>0</v>
      </c>
      <c r="E712" s="13">
        <v>41765</v>
      </c>
      <c r="F712" s="14">
        <v>0.74405092592592592</v>
      </c>
      <c r="G712" s="19">
        <v>450</v>
      </c>
      <c r="H712">
        <v>0</v>
      </c>
      <c r="I712" s="22">
        <f t="shared" si="11"/>
        <v>-3483202.1470000641</v>
      </c>
      <c r="M712">
        <v>51532</v>
      </c>
      <c r="N712">
        <v>24</v>
      </c>
      <c r="O712" t="s">
        <v>68</v>
      </c>
      <c r="P712">
        <v>1</v>
      </c>
      <c r="R712">
        <v>175</v>
      </c>
      <c r="S712" s="13">
        <v>41766</v>
      </c>
      <c r="T712" s="13">
        <v>41766</v>
      </c>
      <c r="W712">
        <v>2014</v>
      </c>
      <c r="X712">
        <v>24</v>
      </c>
      <c r="AC712" t="s">
        <v>147</v>
      </c>
      <c r="AD712" t="s">
        <v>321</v>
      </c>
      <c r="AE712" t="s">
        <v>6335</v>
      </c>
      <c r="AG712">
        <v>56</v>
      </c>
      <c r="AH712">
        <v>1</v>
      </c>
      <c r="AI712" t="s">
        <v>58</v>
      </c>
      <c r="AK712">
        <v>0</v>
      </c>
      <c r="AM712">
        <v>0</v>
      </c>
      <c r="AP712" t="s">
        <v>59</v>
      </c>
    </row>
    <row r="713" spans="1:42" customFormat="1">
      <c r="A713">
        <v>136600</v>
      </c>
      <c r="B713" t="s">
        <v>1363</v>
      </c>
      <c r="C713" t="s">
        <v>1364</v>
      </c>
      <c r="D713" s="19">
        <v>0</v>
      </c>
      <c r="E713" s="13">
        <v>41765</v>
      </c>
      <c r="F713" s="14">
        <v>0.9170949074074074</v>
      </c>
      <c r="G713" s="19">
        <v>46.9</v>
      </c>
      <c r="H713">
        <v>0</v>
      </c>
      <c r="I713" s="22">
        <f t="shared" si="11"/>
        <v>-3483249.047000064</v>
      </c>
      <c r="M713">
        <v>55648</v>
      </c>
      <c r="N713">
        <v>7</v>
      </c>
      <c r="O713" t="s">
        <v>44</v>
      </c>
      <c r="P713">
        <v>1</v>
      </c>
      <c r="R713">
        <v>575</v>
      </c>
      <c r="S713" s="13">
        <v>41792</v>
      </c>
      <c r="T713" s="13">
        <v>41792</v>
      </c>
      <c r="W713">
        <v>2014</v>
      </c>
      <c r="X713">
        <v>7</v>
      </c>
      <c r="AC713" t="s">
        <v>61</v>
      </c>
      <c r="AD713" t="s">
        <v>322</v>
      </c>
      <c r="AE713" t="s">
        <v>6335</v>
      </c>
      <c r="AG713">
        <v>27</v>
      </c>
      <c r="AH713">
        <v>9</v>
      </c>
      <c r="AI713" t="s">
        <v>54</v>
      </c>
      <c r="AK713">
        <v>0</v>
      </c>
      <c r="AM713">
        <v>0</v>
      </c>
      <c r="AP713" t="s">
        <v>533</v>
      </c>
    </row>
    <row r="714" spans="1:42" customFormat="1">
      <c r="A714">
        <v>136610</v>
      </c>
      <c r="B714" t="s">
        <v>1365</v>
      </c>
      <c r="C714" t="s">
        <v>1366</v>
      </c>
      <c r="D714" s="19">
        <v>0</v>
      </c>
      <c r="E714" s="13">
        <v>41765</v>
      </c>
      <c r="F714" s="14">
        <v>0.91758101851851848</v>
      </c>
      <c r="G714" s="19">
        <v>46.75</v>
      </c>
      <c r="H714">
        <v>0</v>
      </c>
      <c r="I714" s="22">
        <f t="shared" si="11"/>
        <v>-3483295.797000064</v>
      </c>
      <c r="M714">
        <v>55650</v>
      </c>
      <c r="N714">
        <v>7</v>
      </c>
      <c r="O714" t="s">
        <v>44</v>
      </c>
      <c r="P714">
        <v>1</v>
      </c>
      <c r="R714">
        <v>575</v>
      </c>
      <c r="S714" s="13">
        <v>41792</v>
      </c>
      <c r="T714" s="13">
        <v>41792</v>
      </c>
      <c r="W714">
        <v>2014</v>
      </c>
      <c r="X714">
        <v>7</v>
      </c>
      <c r="AC714" t="s">
        <v>61</v>
      </c>
      <c r="AD714" t="s">
        <v>322</v>
      </c>
      <c r="AE714" t="s">
        <v>6335</v>
      </c>
      <c r="AG714">
        <v>27</v>
      </c>
      <c r="AH714">
        <v>9</v>
      </c>
      <c r="AI714" t="s">
        <v>54</v>
      </c>
      <c r="AK714">
        <v>0</v>
      </c>
      <c r="AM714">
        <v>0</v>
      </c>
      <c r="AP714" t="s">
        <v>533</v>
      </c>
    </row>
    <row r="715" spans="1:42" customFormat="1">
      <c r="A715">
        <v>136061</v>
      </c>
      <c r="B715" t="s">
        <v>1367</v>
      </c>
      <c r="C715" t="s">
        <v>1368</v>
      </c>
      <c r="D715" s="19">
        <v>0</v>
      </c>
      <c r="E715" s="13">
        <v>41766</v>
      </c>
      <c r="F715" s="14">
        <v>0.3147685185185185</v>
      </c>
      <c r="G715" s="19">
        <v>6000</v>
      </c>
      <c r="H715">
        <v>0</v>
      </c>
      <c r="I715" s="22">
        <f t="shared" si="11"/>
        <v>-3489295.797000064</v>
      </c>
      <c r="M715">
        <v>41297</v>
      </c>
      <c r="N715">
        <v>7</v>
      </c>
      <c r="O715" t="s">
        <v>44</v>
      </c>
      <c r="P715">
        <v>1</v>
      </c>
      <c r="R715">
        <v>534</v>
      </c>
      <c r="S715" s="13">
        <v>41790</v>
      </c>
      <c r="T715" s="13">
        <v>41790</v>
      </c>
      <c r="W715">
        <v>2014</v>
      </c>
      <c r="X715">
        <v>7</v>
      </c>
      <c r="AC715" t="s">
        <v>166</v>
      </c>
      <c r="AD715" t="s">
        <v>321</v>
      </c>
      <c r="AE715" t="s">
        <v>6335</v>
      </c>
      <c r="AG715">
        <v>12</v>
      </c>
      <c r="AH715">
        <v>2</v>
      </c>
      <c r="AI715" t="s">
        <v>49</v>
      </c>
      <c r="AK715">
        <v>0</v>
      </c>
      <c r="AM715">
        <v>0</v>
      </c>
      <c r="AP715" t="s">
        <v>352</v>
      </c>
    </row>
    <row r="716" spans="1:42" customFormat="1">
      <c r="A716">
        <v>136062</v>
      </c>
      <c r="B716" t="s">
        <v>1369</v>
      </c>
      <c r="C716" t="s">
        <v>1370</v>
      </c>
      <c r="D716" s="19">
        <v>0</v>
      </c>
      <c r="E716" s="13">
        <v>41766</v>
      </c>
      <c r="F716" s="14">
        <v>0.31509259259259259</v>
      </c>
      <c r="G716" s="19">
        <v>3.5</v>
      </c>
      <c r="H716">
        <v>0</v>
      </c>
      <c r="I716" s="22">
        <f t="shared" si="11"/>
        <v>-3489299.297000064</v>
      </c>
      <c r="M716">
        <v>55342</v>
      </c>
      <c r="N716">
        <v>7</v>
      </c>
      <c r="O716" t="s">
        <v>44</v>
      </c>
      <c r="P716">
        <v>1</v>
      </c>
      <c r="R716">
        <v>575</v>
      </c>
      <c r="S716" s="13">
        <v>41790</v>
      </c>
      <c r="T716" s="13">
        <v>41790</v>
      </c>
      <c r="W716">
        <v>2014</v>
      </c>
      <c r="X716">
        <v>7</v>
      </c>
      <c r="AC716" t="s">
        <v>61</v>
      </c>
      <c r="AD716" t="s">
        <v>322</v>
      </c>
      <c r="AE716" t="s">
        <v>6335</v>
      </c>
      <c r="AG716">
        <v>12</v>
      </c>
      <c r="AH716">
        <v>9</v>
      </c>
      <c r="AI716" t="s">
        <v>54</v>
      </c>
      <c r="AK716">
        <v>0</v>
      </c>
      <c r="AM716">
        <v>0</v>
      </c>
      <c r="AP716" t="s">
        <v>352</v>
      </c>
    </row>
    <row r="717" spans="1:42" customFormat="1">
      <c r="A717">
        <v>136063</v>
      </c>
      <c r="B717" t="s">
        <v>1371</v>
      </c>
      <c r="C717" t="s">
        <v>1372</v>
      </c>
      <c r="D717" s="19">
        <v>0</v>
      </c>
      <c r="E717" s="13">
        <v>41766</v>
      </c>
      <c r="F717" s="14">
        <v>0.31509259259259259</v>
      </c>
      <c r="G717" s="19">
        <v>168</v>
      </c>
      <c r="H717">
        <v>0</v>
      </c>
      <c r="I717" s="22">
        <f t="shared" si="11"/>
        <v>-3489467.297000064</v>
      </c>
      <c r="M717">
        <v>55343</v>
      </c>
      <c r="N717">
        <v>7</v>
      </c>
      <c r="O717" t="s">
        <v>44</v>
      </c>
      <c r="P717">
        <v>1</v>
      </c>
      <c r="R717">
        <v>575</v>
      </c>
      <c r="S717" s="13">
        <v>41790</v>
      </c>
      <c r="T717" s="13">
        <v>41790</v>
      </c>
      <c r="W717">
        <v>2014</v>
      </c>
      <c r="X717">
        <v>7</v>
      </c>
      <c r="AC717" t="s">
        <v>61</v>
      </c>
      <c r="AD717" t="s">
        <v>322</v>
      </c>
      <c r="AE717" t="s">
        <v>6335</v>
      </c>
      <c r="AG717">
        <v>12</v>
      </c>
      <c r="AH717">
        <v>9</v>
      </c>
      <c r="AI717" t="s">
        <v>54</v>
      </c>
      <c r="AK717">
        <v>0</v>
      </c>
      <c r="AM717">
        <v>0</v>
      </c>
      <c r="AP717" t="s">
        <v>352</v>
      </c>
    </row>
    <row r="718" spans="1:42" customFormat="1">
      <c r="A718">
        <v>136631</v>
      </c>
      <c r="B718" t="s">
        <v>1373</v>
      </c>
      <c r="C718" t="s">
        <v>1374</v>
      </c>
      <c r="D718" s="19">
        <v>0</v>
      </c>
      <c r="E718" s="13">
        <v>41766</v>
      </c>
      <c r="F718" s="14">
        <v>0.3411689814814815</v>
      </c>
      <c r="G718" s="19">
        <v>300</v>
      </c>
      <c r="H718">
        <v>0</v>
      </c>
      <c r="I718" s="22">
        <f t="shared" si="11"/>
        <v>-3489767.297000064</v>
      </c>
      <c r="M718">
        <v>55669</v>
      </c>
      <c r="N718">
        <v>24</v>
      </c>
      <c r="O718" t="s">
        <v>68</v>
      </c>
      <c r="P718">
        <v>1</v>
      </c>
      <c r="R718">
        <v>1450</v>
      </c>
      <c r="S718" s="13">
        <v>41793</v>
      </c>
      <c r="T718" s="13">
        <v>41793</v>
      </c>
      <c r="W718">
        <v>2014</v>
      </c>
      <c r="X718">
        <v>24</v>
      </c>
      <c r="AC718" t="s">
        <v>65</v>
      </c>
      <c r="AD718" t="s">
        <v>322</v>
      </c>
      <c r="AE718" t="s">
        <v>6335</v>
      </c>
      <c r="AG718">
        <v>56</v>
      </c>
      <c r="AH718">
        <v>1</v>
      </c>
      <c r="AI718" t="s">
        <v>58</v>
      </c>
      <c r="AK718">
        <v>0</v>
      </c>
      <c r="AM718">
        <v>0</v>
      </c>
      <c r="AP718" t="s">
        <v>59</v>
      </c>
    </row>
    <row r="719" spans="1:42" customFormat="1">
      <c r="A719">
        <v>245465</v>
      </c>
      <c r="B719">
        <v>169349</v>
      </c>
      <c r="C719" t="s">
        <v>1375</v>
      </c>
      <c r="D719" s="19">
        <v>1284</v>
      </c>
      <c r="E719" s="13">
        <v>41766</v>
      </c>
      <c r="F719" s="14">
        <v>0.3448032407407407</v>
      </c>
      <c r="G719" s="19">
        <v>0</v>
      </c>
      <c r="H719">
        <v>0</v>
      </c>
      <c r="I719" s="22">
        <f t="shared" si="11"/>
        <v>-3488483.297000064</v>
      </c>
      <c r="L719">
        <v>169349</v>
      </c>
      <c r="N719">
        <v>60</v>
      </c>
      <c r="O719" t="s">
        <v>60</v>
      </c>
      <c r="P719">
        <v>2</v>
      </c>
      <c r="R719">
        <v>6</v>
      </c>
      <c r="S719" s="13">
        <v>42066</v>
      </c>
      <c r="T719" s="13">
        <v>42066</v>
      </c>
      <c r="W719">
        <v>2014</v>
      </c>
      <c r="X719">
        <v>60</v>
      </c>
      <c r="AC719" t="s">
        <v>45</v>
      </c>
      <c r="AD719" t="s">
        <v>321</v>
      </c>
      <c r="AE719" t="s">
        <v>6335</v>
      </c>
      <c r="AG719">
        <v>53</v>
      </c>
      <c r="AH719">
        <v>11</v>
      </c>
      <c r="AI719" t="s">
        <v>46</v>
      </c>
      <c r="AK719">
        <v>0</v>
      </c>
      <c r="AM719">
        <v>0</v>
      </c>
      <c r="AP719" t="s">
        <v>150</v>
      </c>
    </row>
    <row r="720" spans="1:42" customFormat="1">
      <c r="A720">
        <v>245466</v>
      </c>
      <c r="B720">
        <v>169385</v>
      </c>
      <c r="C720" t="s">
        <v>1376</v>
      </c>
      <c r="D720" s="19">
        <v>1284</v>
      </c>
      <c r="E720" s="13">
        <v>41766</v>
      </c>
      <c r="F720" s="14">
        <v>0.34947916666666662</v>
      </c>
      <c r="G720" s="19">
        <v>0</v>
      </c>
      <c r="H720">
        <v>0</v>
      </c>
      <c r="I720" s="22">
        <f t="shared" si="11"/>
        <v>-3487199.297000064</v>
      </c>
      <c r="L720">
        <v>169385</v>
      </c>
      <c r="N720">
        <v>60</v>
      </c>
      <c r="O720" t="s">
        <v>60</v>
      </c>
      <c r="P720">
        <v>2</v>
      </c>
      <c r="R720">
        <v>6</v>
      </c>
      <c r="S720" s="13">
        <v>42066</v>
      </c>
      <c r="T720" s="13">
        <v>42066</v>
      </c>
      <c r="W720">
        <v>2014</v>
      </c>
      <c r="X720">
        <v>60</v>
      </c>
      <c r="AC720" t="s">
        <v>45</v>
      </c>
      <c r="AD720" t="s">
        <v>321</v>
      </c>
      <c r="AE720" t="s">
        <v>6335</v>
      </c>
      <c r="AG720">
        <v>53</v>
      </c>
      <c r="AH720">
        <v>11</v>
      </c>
      <c r="AI720" t="s">
        <v>46</v>
      </c>
      <c r="AK720">
        <v>0</v>
      </c>
      <c r="AM720">
        <v>0</v>
      </c>
      <c r="AP720" t="s">
        <v>150</v>
      </c>
    </row>
    <row r="721" spans="1:42" customFormat="1">
      <c r="A721">
        <v>245467</v>
      </c>
      <c r="B721">
        <v>169371</v>
      </c>
      <c r="C721" t="s">
        <v>1377</v>
      </c>
      <c r="D721" s="19">
        <v>1284</v>
      </c>
      <c r="E721" s="13">
        <v>41766</v>
      </c>
      <c r="F721" s="14">
        <v>0.35082175925925929</v>
      </c>
      <c r="G721" s="19">
        <v>0</v>
      </c>
      <c r="H721">
        <v>0</v>
      </c>
      <c r="I721" s="22">
        <f t="shared" si="11"/>
        <v>-3485915.297000064</v>
      </c>
      <c r="L721">
        <v>169371</v>
      </c>
      <c r="N721">
        <v>60</v>
      </c>
      <c r="O721" t="s">
        <v>60</v>
      </c>
      <c r="P721">
        <v>2</v>
      </c>
      <c r="R721">
        <v>6</v>
      </c>
      <c r="S721" s="13">
        <v>42066</v>
      </c>
      <c r="T721" s="13">
        <v>42066</v>
      </c>
      <c r="W721">
        <v>2014</v>
      </c>
      <c r="X721">
        <v>60</v>
      </c>
      <c r="AC721" t="s">
        <v>45</v>
      </c>
      <c r="AD721" t="s">
        <v>321</v>
      </c>
      <c r="AE721" t="s">
        <v>6335</v>
      </c>
      <c r="AG721">
        <v>53</v>
      </c>
      <c r="AH721">
        <v>11</v>
      </c>
      <c r="AI721" t="s">
        <v>46</v>
      </c>
      <c r="AK721">
        <v>0</v>
      </c>
      <c r="AM721">
        <v>0</v>
      </c>
      <c r="AP721" t="s">
        <v>150</v>
      </c>
    </row>
    <row r="722" spans="1:42" customFormat="1">
      <c r="A722">
        <v>135162</v>
      </c>
      <c r="B722" t="s">
        <v>1378</v>
      </c>
      <c r="C722" t="s">
        <v>1379</v>
      </c>
      <c r="D722" s="19">
        <v>0</v>
      </c>
      <c r="E722" s="13">
        <v>41766</v>
      </c>
      <c r="F722" s="14">
        <v>0.38769675925925928</v>
      </c>
      <c r="G722" s="19">
        <v>70</v>
      </c>
      <c r="H722">
        <v>0</v>
      </c>
      <c r="I722" s="22">
        <f t="shared" si="11"/>
        <v>-3485985.297000064</v>
      </c>
      <c r="M722">
        <v>54691</v>
      </c>
      <c r="N722">
        <v>24</v>
      </c>
      <c r="O722" t="s">
        <v>68</v>
      </c>
      <c r="P722">
        <v>1</v>
      </c>
      <c r="R722">
        <v>172</v>
      </c>
      <c r="S722" s="13">
        <v>41787</v>
      </c>
      <c r="T722" s="13">
        <v>41787</v>
      </c>
      <c r="W722">
        <v>2014</v>
      </c>
      <c r="X722">
        <v>24</v>
      </c>
      <c r="AC722" t="s">
        <v>312</v>
      </c>
      <c r="AD722" t="s">
        <v>321</v>
      </c>
      <c r="AE722" t="s">
        <v>6335</v>
      </c>
      <c r="AG722">
        <v>56</v>
      </c>
      <c r="AH722">
        <v>9</v>
      </c>
      <c r="AI722" t="s">
        <v>54</v>
      </c>
      <c r="AK722">
        <v>0</v>
      </c>
      <c r="AM722">
        <v>0</v>
      </c>
      <c r="AP722" t="s">
        <v>59</v>
      </c>
    </row>
    <row r="723" spans="1:42" customFormat="1">
      <c r="A723">
        <v>245498</v>
      </c>
      <c r="B723">
        <v>167663</v>
      </c>
      <c r="C723" t="s">
        <v>1380</v>
      </c>
      <c r="D723" s="19">
        <v>160</v>
      </c>
      <c r="E723" s="13">
        <v>41766</v>
      </c>
      <c r="F723" s="14">
        <v>0.39304398148148145</v>
      </c>
      <c r="G723" s="19">
        <v>0</v>
      </c>
      <c r="H723">
        <v>0</v>
      </c>
      <c r="I723" s="22">
        <f t="shared" si="11"/>
        <v>-3485825.297000064</v>
      </c>
      <c r="L723">
        <v>167663</v>
      </c>
      <c r="N723">
        <v>60</v>
      </c>
      <c r="O723" t="s">
        <v>60</v>
      </c>
      <c r="P723">
        <v>2</v>
      </c>
      <c r="R723">
        <v>62</v>
      </c>
      <c r="S723" s="13">
        <v>42066</v>
      </c>
      <c r="T723" s="13">
        <v>42066</v>
      </c>
      <c r="W723">
        <v>2014</v>
      </c>
      <c r="X723">
        <v>60</v>
      </c>
      <c r="AC723" t="s">
        <v>132</v>
      </c>
      <c r="AD723" t="s">
        <v>321</v>
      </c>
      <c r="AE723" t="s">
        <v>6335</v>
      </c>
      <c r="AG723">
        <v>53</v>
      </c>
      <c r="AH723">
        <v>11</v>
      </c>
      <c r="AI723" t="s">
        <v>46</v>
      </c>
      <c r="AK723">
        <v>0</v>
      </c>
      <c r="AM723">
        <v>0</v>
      </c>
      <c r="AP723" t="s">
        <v>150</v>
      </c>
    </row>
    <row r="724" spans="1:42" customFormat="1">
      <c r="A724">
        <v>135181</v>
      </c>
      <c r="B724" t="s">
        <v>1381</v>
      </c>
      <c r="C724" t="s">
        <v>1382</v>
      </c>
      <c r="D724" s="19">
        <v>0</v>
      </c>
      <c r="E724" s="13">
        <v>41766</v>
      </c>
      <c r="F724" s="14">
        <v>0.40375</v>
      </c>
      <c r="G724" s="19">
        <v>42</v>
      </c>
      <c r="H724">
        <v>0</v>
      </c>
      <c r="I724" s="22">
        <f t="shared" si="11"/>
        <v>-3485867.297000064</v>
      </c>
      <c r="M724">
        <v>31781</v>
      </c>
      <c r="N724">
        <v>7</v>
      </c>
      <c r="O724" t="s">
        <v>44</v>
      </c>
      <c r="P724">
        <v>1</v>
      </c>
      <c r="R724">
        <v>575</v>
      </c>
      <c r="S724" s="13">
        <v>41787</v>
      </c>
      <c r="T724" s="13">
        <v>41787</v>
      </c>
      <c r="W724">
        <v>2014</v>
      </c>
      <c r="X724">
        <v>7</v>
      </c>
      <c r="AC724" t="s">
        <v>61</v>
      </c>
      <c r="AD724" t="s">
        <v>322</v>
      </c>
      <c r="AE724" t="s">
        <v>6335</v>
      </c>
      <c r="AG724">
        <v>52</v>
      </c>
      <c r="AH724">
        <v>9</v>
      </c>
      <c r="AI724" t="s">
        <v>54</v>
      </c>
      <c r="AK724">
        <v>0</v>
      </c>
      <c r="AM724">
        <v>0</v>
      </c>
      <c r="AP724" t="s">
        <v>393</v>
      </c>
    </row>
    <row r="725" spans="1:42" customFormat="1">
      <c r="A725">
        <v>135182</v>
      </c>
      <c r="B725" t="s">
        <v>1383</v>
      </c>
      <c r="C725" t="s">
        <v>1384</v>
      </c>
      <c r="D725" s="19">
        <v>0</v>
      </c>
      <c r="E725" s="13">
        <v>41766</v>
      </c>
      <c r="F725" s="14">
        <v>0.40376157407407409</v>
      </c>
      <c r="G725" s="19">
        <v>136.56</v>
      </c>
      <c r="H725">
        <v>0</v>
      </c>
      <c r="I725" s="22">
        <f t="shared" si="11"/>
        <v>-3486003.8570000641</v>
      </c>
      <c r="M725">
        <v>31847</v>
      </c>
      <c r="N725">
        <v>7</v>
      </c>
      <c r="O725" t="s">
        <v>44</v>
      </c>
      <c r="P725">
        <v>1</v>
      </c>
      <c r="R725">
        <v>1599</v>
      </c>
      <c r="S725" s="13">
        <v>41787</v>
      </c>
      <c r="T725" s="13">
        <v>41787</v>
      </c>
      <c r="W725">
        <v>2014</v>
      </c>
      <c r="X725">
        <v>7</v>
      </c>
      <c r="AC725" t="s">
        <v>55</v>
      </c>
      <c r="AD725" t="s">
        <v>322</v>
      </c>
      <c r="AE725" t="s">
        <v>6335</v>
      </c>
      <c r="AG725">
        <v>52</v>
      </c>
      <c r="AH725">
        <v>9</v>
      </c>
      <c r="AI725" t="s">
        <v>54</v>
      </c>
      <c r="AK725">
        <v>0</v>
      </c>
      <c r="AM725">
        <v>0</v>
      </c>
      <c r="AP725" t="s">
        <v>393</v>
      </c>
    </row>
    <row r="726" spans="1:42" customFormat="1">
      <c r="A726">
        <v>135186</v>
      </c>
      <c r="B726" t="s">
        <v>1385</v>
      </c>
      <c r="C726" t="s">
        <v>1386</v>
      </c>
      <c r="D726" s="19">
        <v>0</v>
      </c>
      <c r="E726" s="13">
        <v>41766</v>
      </c>
      <c r="F726" s="14">
        <v>0.40765046296296298</v>
      </c>
      <c r="G726" s="19">
        <v>11</v>
      </c>
      <c r="H726">
        <v>0</v>
      </c>
      <c r="I726" s="22">
        <f t="shared" si="11"/>
        <v>-3486014.8570000641</v>
      </c>
      <c r="M726">
        <v>54710</v>
      </c>
      <c r="N726">
        <v>7</v>
      </c>
      <c r="O726" t="s">
        <v>44</v>
      </c>
      <c r="P726">
        <v>1</v>
      </c>
      <c r="R726">
        <v>575</v>
      </c>
      <c r="S726" s="13">
        <v>41787</v>
      </c>
      <c r="T726" s="13">
        <v>41787</v>
      </c>
      <c r="W726">
        <v>2014</v>
      </c>
      <c r="X726">
        <v>7</v>
      </c>
      <c r="AC726" t="s">
        <v>61</v>
      </c>
      <c r="AD726" t="s">
        <v>322</v>
      </c>
      <c r="AE726" t="s">
        <v>6335</v>
      </c>
      <c r="AG726">
        <v>52</v>
      </c>
      <c r="AH726">
        <v>9</v>
      </c>
      <c r="AI726" t="s">
        <v>54</v>
      </c>
      <c r="AK726">
        <v>0</v>
      </c>
      <c r="AM726">
        <v>0</v>
      </c>
      <c r="AP726" t="s">
        <v>393</v>
      </c>
    </row>
    <row r="727" spans="1:42" customFormat="1">
      <c r="A727">
        <v>135187</v>
      </c>
      <c r="B727" t="s">
        <v>1387</v>
      </c>
      <c r="C727" t="s">
        <v>1388</v>
      </c>
      <c r="D727" s="19">
        <v>0</v>
      </c>
      <c r="E727" s="13">
        <v>41766</v>
      </c>
      <c r="F727" s="14">
        <v>0.40765046296296298</v>
      </c>
      <c r="G727" s="19">
        <v>11</v>
      </c>
      <c r="H727">
        <v>0</v>
      </c>
      <c r="I727" s="22">
        <f t="shared" si="11"/>
        <v>-3486025.8570000641</v>
      </c>
      <c r="M727">
        <v>54711</v>
      </c>
      <c r="N727">
        <v>7</v>
      </c>
      <c r="O727" t="s">
        <v>44</v>
      </c>
      <c r="P727">
        <v>1</v>
      </c>
      <c r="R727">
        <v>575</v>
      </c>
      <c r="S727" s="13">
        <v>41787</v>
      </c>
      <c r="T727" s="13">
        <v>41787</v>
      </c>
      <c r="W727">
        <v>2014</v>
      </c>
      <c r="X727">
        <v>7</v>
      </c>
      <c r="AC727" t="s">
        <v>61</v>
      </c>
      <c r="AD727" t="s">
        <v>322</v>
      </c>
      <c r="AE727" t="s">
        <v>6335</v>
      </c>
      <c r="AG727">
        <v>52</v>
      </c>
      <c r="AH727">
        <v>9</v>
      </c>
      <c r="AI727" t="s">
        <v>54</v>
      </c>
      <c r="AK727">
        <v>0</v>
      </c>
      <c r="AM727">
        <v>0</v>
      </c>
      <c r="AP727" t="s">
        <v>393</v>
      </c>
    </row>
    <row r="728" spans="1:42" customFormat="1">
      <c r="A728">
        <v>135188</v>
      </c>
      <c r="B728" t="s">
        <v>1389</v>
      </c>
      <c r="C728" t="s">
        <v>1390</v>
      </c>
      <c r="D728" s="19">
        <v>0</v>
      </c>
      <c r="E728" s="13">
        <v>41766</v>
      </c>
      <c r="F728" s="14">
        <v>0.40765046296296298</v>
      </c>
      <c r="G728" s="19">
        <v>11</v>
      </c>
      <c r="H728">
        <v>0</v>
      </c>
      <c r="I728" s="22">
        <f t="shared" si="11"/>
        <v>-3486036.8570000641</v>
      </c>
      <c r="M728">
        <v>54712</v>
      </c>
      <c r="N728">
        <v>7</v>
      </c>
      <c r="O728" t="s">
        <v>44</v>
      </c>
      <c r="P728">
        <v>1</v>
      </c>
      <c r="R728">
        <v>575</v>
      </c>
      <c r="S728" s="13">
        <v>41787</v>
      </c>
      <c r="T728" s="13">
        <v>41787</v>
      </c>
      <c r="W728">
        <v>2014</v>
      </c>
      <c r="X728">
        <v>7</v>
      </c>
      <c r="AC728" t="s">
        <v>61</v>
      </c>
      <c r="AD728" t="s">
        <v>322</v>
      </c>
      <c r="AE728" t="s">
        <v>6335</v>
      </c>
      <c r="AG728">
        <v>52</v>
      </c>
      <c r="AH728">
        <v>9</v>
      </c>
      <c r="AI728" t="s">
        <v>54</v>
      </c>
      <c r="AK728">
        <v>0</v>
      </c>
      <c r="AM728">
        <v>0</v>
      </c>
      <c r="AP728" t="s">
        <v>393</v>
      </c>
    </row>
    <row r="729" spans="1:42" customFormat="1">
      <c r="A729">
        <v>135189</v>
      </c>
      <c r="B729" t="s">
        <v>1391</v>
      </c>
      <c r="C729" t="s">
        <v>1392</v>
      </c>
      <c r="D729" s="19">
        <v>0</v>
      </c>
      <c r="E729" s="13">
        <v>41766</v>
      </c>
      <c r="F729" s="14">
        <v>0.40765046296296298</v>
      </c>
      <c r="G729" s="19">
        <v>24.42</v>
      </c>
      <c r="H729">
        <v>0</v>
      </c>
      <c r="I729" s="22">
        <f t="shared" si="11"/>
        <v>-3486061.277000064</v>
      </c>
      <c r="M729">
        <v>54713</v>
      </c>
      <c r="N729">
        <v>7</v>
      </c>
      <c r="O729" t="s">
        <v>44</v>
      </c>
      <c r="P729">
        <v>1</v>
      </c>
      <c r="R729">
        <v>575</v>
      </c>
      <c r="S729" s="13">
        <v>41787</v>
      </c>
      <c r="T729" s="13">
        <v>41787</v>
      </c>
      <c r="W729">
        <v>2014</v>
      </c>
      <c r="X729">
        <v>7</v>
      </c>
      <c r="AC729" t="s">
        <v>61</v>
      </c>
      <c r="AD729" t="s">
        <v>322</v>
      </c>
      <c r="AE729" t="s">
        <v>6335</v>
      </c>
      <c r="AG729">
        <v>52</v>
      </c>
      <c r="AH729">
        <v>9</v>
      </c>
      <c r="AI729" t="s">
        <v>54</v>
      </c>
      <c r="AK729">
        <v>0</v>
      </c>
      <c r="AM729">
        <v>0</v>
      </c>
      <c r="AP729" t="s">
        <v>393</v>
      </c>
    </row>
    <row r="730" spans="1:42" customFormat="1">
      <c r="A730">
        <v>135190</v>
      </c>
      <c r="B730" t="s">
        <v>1393</v>
      </c>
      <c r="C730" t="s">
        <v>1394</v>
      </c>
      <c r="D730" s="19">
        <v>0</v>
      </c>
      <c r="E730" s="13">
        <v>41766</v>
      </c>
      <c r="F730" s="14">
        <v>0.40766203703703702</v>
      </c>
      <c r="G730" s="19">
        <v>6.88</v>
      </c>
      <c r="H730">
        <v>0</v>
      </c>
      <c r="I730" s="22">
        <f t="shared" si="11"/>
        <v>-3486068.1570000639</v>
      </c>
      <c r="M730">
        <v>54714</v>
      </c>
      <c r="N730">
        <v>7</v>
      </c>
      <c r="O730" t="s">
        <v>44</v>
      </c>
      <c r="P730">
        <v>1</v>
      </c>
      <c r="R730">
        <v>575</v>
      </c>
      <c r="S730" s="13">
        <v>41787</v>
      </c>
      <c r="T730" s="13">
        <v>41787</v>
      </c>
      <c r="W730">
        <v>2014</v>
      </c>
      <c r="X730">
        <v>7</v>
      </c>
      <c r="AC730" t="s">
        <v>61</v>
      </c>
      <c r="AD730" t="s">
        <v>322</v>
      </c>
      <c r="AE730" t="s">
        <v>6335</v>
      </c>
      <c r="AG730">
        <v>52</v>
      </c>
      <c r="AH730">
        <v>9</v>
      </c>
      <c r="AI730" t="s">
        <v>54</v>
      </c>
      <c r="AK730">
        <v>0</v>
      </c>
      <c r="AM730">
        <v>0</v>
      </c>
      <c r="AP730" t="s">
        <v>393</v>
      </c>
    </row>
    <row r="731" spans="1:42" customFormat="1">
      <c r="A731">
        <v>135191</v>
      </c>
      <c r="B731" t="s">
        <v>1395</v>
      </c>
      <c r="C731" t="s">
        <v>1396</v>
      </c>
      <c r="D731" s="19">
        <v>0</v>
      </c>
      <c r="E731" s="13">
        <v>41766</v>
      </c>
      <c r="F731" s="14">
        <v>0.40766203703703702</v>
      </c>
      <c r="G731" s="19">
        <v>49.5</v>
      </c>
      <c r="H731">
        <v>0</v>
      </c>
      <c r="I731" s="22">
        <f t="shared" si="11"/>
        <v>-3486117.6570000639</v>
      </c>
      <c r="M731">
        <v>54715</v>
      </c>
      <c r="N731">
        <v>7</v>
      </c>
      <c r="O731" t="s">
        <v>44</v>
      </c>
      <c r="P731">
        <v>1</v>
      </c>
      <c r="R731">
        <v>575</v>
      </c>
      <c r="S731" s="13">
        <v>41787</v>
      </c>
      <c r="T731" s="13">
        <v>41787</v>
      </c>
      <c r="W731">
        <v>2014</v>
      </c>
      <c r="X731">
        <v>7</v>
      </c>
      <c r="AC731" t="s">
        <v>61</v>
      </c>
      <c r="AD731" t="s">
        <v>322</v>
      </c>
      <c r="AE731" t="s">
        <v>6335</v>
      </c>
      <c r="AG731">
        <v>52</v>
      </c>
      <c r="AH731">
        <v>9</v>
      </c>
      <c r="AI731" t="s">
        <v>54</v>
      </c>
      <c r="AK731">
        <v>0</v>
      </c>
      <c r="AM731">
        <v>0</v>
      </c>
      <c r="AP731" t="s">
        <v>393</v>
      </c>
    </row>
    <row r="732" spans="1:42" customFormat="1">
      <c r="A732">
        <v>135192</v>
      </c>
      <c r="B732" t="s">
        <v>1397</v>
      </c>
      <c r="C732" t="s">
        <v>1398</v>
      </c>
      <c r="D732" s="19">
        <v>0</v>
      </c>
      <c r="E732" s="13">
        <v>41766</v>
      </c>
      <c r="F732" s="14">
        <v>0.40766203703703702</v>
      </c>
      <c r="G732" s="19">
        <v>14.85</v>
      </c>
      <c r="H732">
        <v>0</v>
      </c>
      <c r="I732" s="22">
        <f t="shared" si="11"/>
        <v>-3486132.507000064</v>
      </c>
      <c r="M732">
        <v>54716</v>
      </c>
      <c r="N732">
        <v>7</v>
      </c>
      <c r="O732" t="s">
        <v>44</v>
      </c>
      <c r="P732">
        <v>1</v>
      </c>
      <c r="R732">
        <v>575</v>
      </c>
      <c r="S732" s="13">
        <v>41787</v>
      </c>
      <c r="T732" s="13">
        <v>41787</v>
      </c>
      <c r="W732">
        <v>2014</v>
      </c>
      <c r="X732">
        <v>7</v>
      </c>
      <c r="AC732" t="s">
        <v>61</v>
      </c>
      <c r="AD732" t="s">
        <v>322</v>
      </c>
      <c r="AE732" t="s">
        <v>6335</v>
      </c>
      <c r="AG732">
        <v>52</v>
      </c>
      <c r="AH732">
        <v>9</v>
      </c>
      <c r="AI732" t="s">
        <v>54</v>
      </c>
      <c r="AK732">
        <v>0</v>
      </c>
      <c r="AM732">
        <v>0</v>
      </c>
      <c r="AP732" t="s">
        <v>393</v>
      </c>
    </row>
    <row r="733" spans="1:42" customFormat="1">
      <c r="A733">
        <v>135195</v>
      </c>
      <c r="B733" t="s">
        <v>1399</v>
      </c>
      <c r="C733" t="s">
        <v>1400</v>
      </c>
      <c r="D733" s="19">
        <v>0</v>
      </c>
      <c r="E733" s="13">
        <v>41766</v>
      </c>
      <c r="F733" s="14">
        <v>0.40766203703703702</v>
      </c>
      <c r="G733" s="19">
        <v>15</v>
      </c>
      <c r="H733">
        <v>0</v>
      </c>
      <c r="I733" s="22">
        <f t="shared" si="11"/>
        <v>-3486147.507000064</v>
      </c>
      <c r="M733">
        <v>54700</v>
      </c>
      <c r="N733">
        <v>7</v>
      </c>
      <c r="O733" t="s">
        <v>44</v>
      </c>
      <c r="P733">
        <v>1</v>
      </c>
      <c r="R733">
        <v>575</v>
      </c>
      <c r="S733" s="13">
        <v>41787</v>
      </c>
      <c r="T733" s="13">
        <v>41787</v>
      </c>
      <c r="W733">
        <v>2014</v>
      </c>
      <c r="X733">
        <v>7</v>
      </c>
      <c r="AC733" t="s">
        <v>61</v>
      </c>
      <c r="AD733" t="s">
        <v>322</v>
      </c>
      <c r="AE733" t="s">
        <v>6335</v>
      </c>
      <c r="AG733">
        <v>52</v>
      </c>
      <c r="AH733">
        <v>9</v>
      </c>
      <c r="AI733" t="s">
        <v>54</v>
      </c>
      <c r="AK733">
        <v>0</v>
      </c>
      <c r="AM733">
        <v>0</v>
      </c>
      <c r="AP733" t="s">
        <v>393</v>
      </c>
    </row>
    <row r="734" spans="1:42" customFormat="1">
      <c r="A734">
        <v>135196</v>
      </c>
      <c r="B734" t="s">
        <v>1401</v>
      </c>
      <c r="C734" t="s">
        <v>1402</v>
      </c>
      <c r="D734" s="19">
        <v>0</v>
      </c>
      <c r="E734" s="13">
        <v>41766</v>
      </c>
      <c r="F734" s="14">
        <v>0.40766203703703702</v>
      </c>
      <c r="G734" s="19">
        <v>15</v>
      </c>
      <c r="H734">
        <v>0</v>
      </c>
      <c r="I734" s="22">
        <f t="shared" si="11"/>
        <v>-3486162.507000064</v>
      </c>
      <c r="M734">
        <v>54701</v>
      </c>
      <c r="N734">
        <v>7</v>
      </c>
      <c r="O734" t="s">
        <v>44</v>
      </c>
      <c r="P734">
        <v>1</v>
      </c>
      <c r="R734">
        <v>575</v>
      </c>
      <c r="S734" s="13">
        <v>41787</v>
      </c>
      <c r="T734" s="13">
        <v>41787</v>
      </c>
      <c r="W734">
        <v>2014</v>
      </c>
      <c r="X734">
        <v>7</v>
      </c>
      <c r="AC734" t="s">
        <v>61</v>
      </c>
      <c r="AD734" t="s">
        <v>322</v>
      </c>
      <c r="AE734" t="s">
        <v>6335</v>
      </c>
      <c r="AG734">
        <v>52</v>
      </c>
      <c r="AH734">
        <v>9</v>
      </c>
      <c r="AI734" t="s">
        <v>54</v>
      </c>
      <c r="AK734">
        <v>0</v>
      </c>
      <c r="AM734">
        <v>0</v>
      </c>
      <c r="AP734" t="s">
        <v>393</v>
      </c>
    </row>
    <row r="735" spans="1:42" customFormat="1">
      <c r="A735">
        <v>135197</v>
      </c>
      <c r="B735" t="s">
        <v>1403</v>
      </c>
      <c r="C735" t="s">
        <v>1404</v>
      </c>
      <c r="D735" s="19">
        <v>0</v>
      </c>
      <c r="E735" s="13">
        <v>41766</v>
      </c>
      <c r="F735" s="14">
        <v>0.40766203703703702</v>
      </c>
      <c r="G735" s="19">
        <v>15</v>
      </c>
      <c r="H735">
        <v>0</v>
      </c>
      <c r="I735" s="22">
        <f t="shared" si="11"/>
        <v>-3486177.507000064</v>
      </c>
      <c r="M735">
        <v>54702</v>
      </c>
      <c r="N735">
        <v>7</v>
      </c>
      <c r="O735" t="s">
        <v>44</v>
      </c>
      <c r="P735">
        <v>1</v>
      </c>
      <c r="R735">
        <v>575</v>
      </c>
      <c r="S735" s="13">
        <v>41787</v>
      </c>
      <c r="T735" s="13">
        <v>41787</v>
      </c>
      <c r="W735">
        <v>2014</v>
      </c>
      <c r="X735">
        <v>7</v>
      </c>
      <c r="AC735" t="s">
        <v>61</v>
      </c>
      <c r="AD735" t="s">
        <v>322</v>
      </c>
      <c r="AE735" t="s">
        <v>6335</v>
      </c>
      <c r="AG735">
        <v>52</v>
      </c>
      <c r="AH735">
        <v>9</v>
      </c>
      <c r="AI735" t="s">
        <v>54</v>
      </c>
      <c r="AK735">
        <v>0</v>
      </c>
      <c r="AM735">
        <v>0</v>
      </c>
      <c r="AP735" t="s">
        <v>393</v>
      </c>
    </row>
    <row r="736" spans="1:42" customFormat="1">
      <c r="A736">
        <v>135198</v>
      </c>
      <c r="B736" t="s">
        <v>1405</v>
      </c>
      <c r="C736" t="s">
        <v>1406</v>
      </c>
      <c r="D736" s="19">
        <v>0</v>
      </c>
      <c r="E736" s="13">
        <v>41766</v>
      </c>
      <c r="F736" s="14">
        <v>0.40766203703703702</v>
      </c>
      <c r="G736" s="19">
        <v>15</v>
      </c>
      <c r="H736">
        <v>0</v>
      </c>
      <c r="I736" s="22">
        <f t="shared" si="11"/>
        <v>-3486192.507000064</v>
      </c>
      <c r="M736">
        <v>54703</v>
      </c>
      <c r="N736">
        <v>7</v>
      </c>
      <c r="O736" t="s">
        <v>44</v>
      </c>
      <c r="P736">
        <v>1</v>
      </c>
      <c r="R736">
        <v>575</v>
      </c>
      <c r="S736" s="13">
        <v>41787</v>
      </c>
      <c r="T736" s="13">
        <v>41787</v>
      </c>
      <c r="W736">
        <v>2014</v>
      </c>
      <c r="X736">
        <v>7</v>
      </c>
      <c r="AC736" t="s">
        <v>61</v>
      </c>
      <c r="AD736" t="s">
        <v>322</v>
      </c>
      <c r="AE736" t="s">
        <v>6335</v>
      </c>
      <c r="AG736">
        <v>52</v>
      </c>
      <c r="AH736">
        <v>9</v>
      </c>
      <c r="AI736" t="s">
        <v>54</v>
      </c>
      <c r="AK736">
        <v>0</v>
      </c>
      <c r="AM736">
        <v>0</v>
      </c>
      <c r="AP736" t="s">
        <v>393</v>
      </c>
    </row>
    <row r="737" spans="1:42" customFormat="1">
      <c r="A737">
        <v>135199</v>
      </c>
      <c r="B737" t="s">
        <v>1407</v>
      </c>
      <c r="C737" t="s">
        <v>1408</v>
      </c>
      <c r="D737" s="19">
        <v>0</v>
      </c>
      <c r="E737" s="13">
        <v>41766</v>
      </c>
      <c r="F737" s="14">
        <v>0.40766203703703702</v>
      </c>
      <c r="G737" s="19">
        <v>15</v>
      </c>
      <c r="H737">
        <v>0</v>
      </c>
      <c r="I737" s="22">
        <f t="shared" si="11"/>
        <v>-3486207.507000064</v>
      </c>
      <c r="M737">
        <v>54704</v>
      </c>
      <c r="N737">
        <v>7</v>
      </c>
      <c r="O737" t="s">
        <v>44</v>
      </c>
      <c r="P737">
        <v>1</v>
      </c>
      <c r="R737">
        <v>575</v>
      </c>
      <c r="S737" s="13">
        <v>41787</v>
      </c>
      <c r="T737" s="13">
        <v>41787</v>
      </c>
      <c r="W737">
        <v>2014</v>
      </c>
      <c r="X737">
        <v>7</v>
      </c>
      <c r="AC737" t="s">
        <v>61</v>
      </c>
      <c r="AD737" t="s">
        <v>322</v>
      </c>
      <c r="AE737" t="s">
        <v>6335</v>
      </c>
      <c r="AG737">
        <v>52</v>
      </c>
      <c r="AH737">
        <v>9</v>
      </c>
      <c r="AI737" t="s">
        <v>54</v>
      </c>
      <c r="AK737">
        <v>0</v>
      </c>
      <c r="AM737">
        <v>0</v>
      </c>
      <c r="AP737" t="s">
        <v>393</v>
      </c>
    </row>
    <row r="738" spans="1:42" customFormat="1">
      <c r="A738">
        <v>135200</v>
      </c>
      <c r="B738" t="s">
        <v>1409</v>
      </c>
      <c r="C738" t="s">
        <v>1410</v>
      </c>
      <c r="D738" s="19">
        <v>0</v>
      </c>
      <c r="E738" s="13">
        <v>41766</v>
      </c>
      <c r="F738" s="14">
        <v>0.40766203703703702</v>
      </c>
      <c r="G738" s="19">
        <v>15</v>
      </c>
      <c r="H738">
        <v>0</v>
      </c>
      <c r="I738" s="22">
        <f t="shared" si="11"/>
        <v>-3486222.507000064</v>
      </c>
      <c r="M738">
        <v>54705</v>
      </c>
      <c r="N738">
        <v>7</v>
      </c>
      <c r="O738" t="s">
        <v>44</v>
      </c>
      <c r="P738">
        <v>1</v>
      </c>
      <c r="R738">
        <v>575</v>
      </c>
      <c r="S738" s="13">
        <v>41787</v>
      </c>
      <c r="T738" s="13">
        <v>41787</v>
      </c>
      <c r="W738">
        <v>2014</v>
      </c>
      <c r="X738">
        <v>7</v>
      </c>
      <c r="AC738" t="s">
        <v>61</v>
      </c>
      <c r="AD738" t="s">
        <v>322</v>
      </c>
      <c r="AE738" t="s">
        <v>6335</v>
      </c>
      <c r="AG738">
        <v>52</v>
      </c>
      <c r="AH738">
        <v>9</v>
      </c>
      <c r="AI738" t="s">
        <v>54</v>
      </c>
      <c r="AK738">
        <v>0</v>
      </c>
      <c r="AM738">
        <v>0</v>
      </c>
      <c r="AP738" t="s">
        <v>393</v>
      </c>
    </row>
    <row r="739" spans="1:42" customFormat="1">
      <c r="A739">
        <v>135201</v>
      </c>
      <c r="B739" t="s">
        <v>1411</v>
      </c>
      <c r="C739" t="s">
        <v>1412</v>
      </c>
      <c r="D739" s="19">
        <v>0</v>
      </c>
      <c r="E739" s="13">
        <v>41766</v>
      </c>
      <c r="F739" s="14">
        <v>0.40766203703703702</v>
      </c>
      <c r="G739" s="19">
        <v>15</v>
      </c>
      <c r="H739">
        <v>0</v>
      </c>
      <c r="I739" s="22">
        <f t="shared" si="11"/>
        <v>-3486237.507000064</v>
      </c>
      <c r="M739">
        <v>54706</v>
      </c>
      <c r="N739">
        <v>7</v>
      </c>
      <c r="O739" t="s">
        <v>44</v>
      </c>
      <c r="P739">
        <v>1</v>
      </c>
      <c r="R739">
        <v>575</v>
      </c>
      <c r="S739" s="13">
        <v>41787</v>
      </c>
      <c r="T739" s="13">
        <v>41787</v>
      </c>
      <c r="W739">
        <v>2014</v>
      </c>
      <c r="X739">
        <v>7</v>
      </c>
      <c r="AC739" t="s">
        <v>61</v>
      </c>
      <c r="AD739" t="s">
        <v>322</v>
      </c>
      <c r="AE739" t="s">
        <v>6335</v>
      </c>
      <c r="AG739">
        <v>52</v>
      </c>
      <c r="AH739">
        <v>9</v>
      </c>
      <c r="AI739" t="s">
        <v>54</v>
      </c>
      <c r="AK739">
        <v>0</v>
      </c>
      <c r="AM739">
        <v>0</v>
      </c>
      <c r="AP739" t="s">
        <v>393</v>
      </c>
    </row>
    <row r="740" spans="1:42" customFormat="1">
      <c r="A740">
        <v>135202</v>
      </c>
      <c r="B740" t="s">
        <v>1413</v>
      </c>
      <c r="C740" t="s">
        <v>1414</v>
      </c>
      <c r="D740" s="19">
        <v>0</v>
      </c>
      <c r="E740" s="13">
        <v>41766</v>
      </c>
      <c r="F740" s="14">
        <v>0.40766203703703702</v>
      </c>
      <c r="G740" s="19">
        <v>15</v>
      </c>
      <c r="H740">
        <v>0</v>
      </c>
      <c r="I740" s="22">
        <f t="shared" si="11"/>
        <v>-3486252.507000064</v>
      </c>
      <c r="M740">
        <v>54707</v>
      </c>
      <c r="N740">
        <v>7</v>
      </c>
      <c r="O740" t="s">
        <v>44</v>
      </c>
      <c r="P740">
        <v>1</v>
      </c>
      <c r="R740">
        <v>575</v>
      </c>
      <c r="S740" s="13">
        <v>41787</v>
      </c>
      <c r="T740" s="13">
        <v>41787</v>
      </c>
      <c r="W740">
        <v>2014</v>
      </c>
      <c r="X740">
        <v>7</v>
      </c>
      <c r="AC740" t="s">
        <v>61</v>
      </c>
      <c r="AD740" t="s">
        <v>322</v>
      </c>
      <c r="AE740" t="s">
        <v>6335</v>
      </c>
      <c r="AG740">
        <v>52</v>
      </c>
      <c r="AH740">
        <v>9</v>
      </c>
      <c r="AI740" t="s">
        <v>54</v>
      </c>
      <c r="AK740">
        <v>0</v>
      </c>
      <c r="AM740">
        <v>0</v>
      </c>
      <c r="AP740" t="s">
        <v>393</v>
      </c>
    </row>
    <row r="741" spans="1:42" customFormat="1">
      <c r="A741">
        <v>135193</v>
      </c>
      <c r="B741" t="s">
        <v>1415</v>
      </c>
      <c r="C741" t="s">
        <v>1416</v>
      </c>
      <c r="D741" s="19">
        <v>0</v>
      </c>
      <c r="E741" s="13">
        <v>41766</v>
      </c>
      <c r="F741" s="14">
        <v>0.40766203703703702</v>
      </c>
      <c r="G741" s="19">
        <v>15</v>
      </c>
      <c r="H741">
        <v>0</v>
      </c>
      <c r="I741" s="22">
        <f t="shared" si="11"/>
        <v>-3486267.507000064</v>
      </c>
      <c r="M741">
        <v>54708</v>
      </c>
      <c r="N741">
        <v>7</v>
      </c>
      <c r="O741" t="s">
        <v>44</v>
      </c>
      <c r="P741">
        <v>1</v>
      </c>
      <c r="R741">
        <v>575</v>
      </c>
      <c r="S741" s="13">
        <v>41787</v>
      </c>
      <c r="T741" s="13">
        <v>41787</v>
      </c>
      <c r="W741">
        <v>2014</v>
      </c>
      <c r="X741">
        <v>7</v>
      </c>
      <c r="AC741" t="s">
        <v>61</v>
      </c>
      <c r="AD741" t="s">
        <v>322</v>
      </c>
      <c r="AE741" t="s">
        <v>6335</v>
      </c>
      <c r="AG741">
        <v>52</v>
      </c>
      <c r="AH741">
        <v>9</v>
      </c>
      <c r="AI741" t="s">
        <v>54</v>
      </c>
      <c r="AK741">
        <v>0</v>
      </c>
      <c r="AM741">
        <v>0</v>
      </c>
      <c r="AP741" t="s">
        <v>393</v>
      </c>
    </row>
    <row r="742" spans="1:42" customFormat="1">
      <c r="A742">
        <v>135194</v>
      </c>
      <c r="B742" t="s">
        <v>1417</v>
      </c>
      <c r="C742" t="s">
        <v>1418</v>
      </c>
      <c r="D742" s="19">
        <v>0</v>
      </c>
      <c r="E742" s="13">
        <v>41766</v>
      </c>
      <c r="F742" s="14">
        <v>0.40766203703703702</v>
      </c>
      <c r="G742" s="19">
        <v>15</v>
      </c>
      <c r="H742">
        <v>0</v>
      </c>
      <c r="I742" s="22">
        <f t="shared" si="11"/>
        <v>-3486282.507000064</v>
      </c>
      <c r="M742">
        <v>54699</v>
      </c>
      <c r="N742">
        <v>7</v>
      </c>
      <c r="O742" t="s">
        <v>44</v>
      </c>
      <c r="P742">
        <v>1</v>
      </c>
      <c r="R742">
        <v>575</v>
      </c>
      <c r="S742" s="13">
        <v>41787</v>
      </c>
      <c r="T742" s="13">
        <v>41787</v>
      </c>
      <c r="W742">
        <v>2014</v>
      </c>
      <c r="X742">
        <v>7</v>
      </c>
      <c r="AC742" t="s">
        <v>61</v>
      </c>
      <c r="AD742" t="s">
        <v>322</v>
      </c>
      <c r="AE742" t="s">
        <v>6335</v>
      </c>
      <c r="AG742">
        <v>52</v>
      </c>
      <c r="AH742">
        <v>9</v>
      </c>
      <c r="AI742" t="s">
        <v>54</v>
      </c>
      <c r="AK742">
        <v>0</v>
      </c>
      <c r="AM742">
        <v>0</v>
      </c>
      <c r="AP742" t="s">
        <v>393</v>
      </c>
    </row>
    <row r="743" spans="1:42" customFormat="1">
      <c r="A743">
        <v>245569</v>
      </c>
      <c r="B743">
        <v>170519</v>
      </c>
      <c r="C743" t="s">
        <v>1419</v>
      </c>
      <c r="D743" s="19">
        <v>120</v>
      </c>
      <c r="E743" s="13">
        <v>41766</v>
      </c>
      <c r="F743" s="14">
        <v>0.41759259259259257</v>
      </c>
      <c r="G743" s="19">
        <v>0</v>
      </c>
      <c r="H743">
        <v>0</v>
      </c>
      <c r="I743" s="22">
        <f t="shared" si="11"/>
        <v>-3486162.507000064</v>
      </c>
      <c r="L743">
        <v>170519</v>
      </c>
      <c r="N743">
        <v>60</v>
      </c>
      <c r="O743" t="s">
        <v>60</v>
      </c>
      <c r="P743">
        <v>2</v>
      </c>
      <c r="R743">
        <v>62</v>
      </c>
      <c r="S743" s="13">
        <v>42066</v>
      </c>
      <c r="T743" s="13">
        <v>42066</v>
      </c>
      <c r="W743">
        <v>2014</v>
      </c>
      <c r="X743">
        <v>60</v>
      </c>
      <c r="AC743" t="s">
        <v>132</v>
      </c>
      <c r="AD743" t="s">
        <v>321</v>
      </c>
      <c r="AE743" t="s">
        <v>6335</v>
      </c>
      <c r="AG743">
        <v>53</v>
      </c>
      <c r="AH743">
        <v>11</v>
      </c>
      <c r="AI743" t="s">
        <v>46</v>
      </c>
      <c r="AK743">
        <v>0</v>
      </c>
      <c r="AM743">
        <v>0</v>
      </c>
      <c r="AP743" t="s">
        <v>150</v>
      </c>
    </row>
    <row r="744" spans="1:42" customFormat="1">
      <c r="A744">
        <v>245570</v>
      </c>
      <c r="B744">
        <v>170529</v>
      </c>
      <c r="C744" t="s">
        <v>1420</v>
      </c>
      <c r="D744" s="19">
        <v>210</v>
      </c>
      <c r="E744" s="13">
        <v>41766</v>
      </c>
      <c r="F744" s="14">
        <v>0.41780092592592594</v>
      </c>
      <c r="G744" s="19">
        <v>0</v>
      </c>
      <c r="H744">
        <v>0</v>
      </c>
      <c r="I744" s="22">
        <f t="shared" si="11"/>
        <v>-3485952.507000064</v>
      </c>
      <c r="L744">
        <v>170529</v>
      </c>
      <c r="N744">
        <v>60</v>
      </c>
      <c r="O744" t="s">
        <v>60</v>
      </c>
      <c r="P744">
        <v>2</v>
      </c>
      <c r="R744">
        <v>62</v>
      </c>
      <c r="S744" s="13">
        <v>42066</v>
      </c>
      <c r="T744" s="13">
        <v>42066</v>
      </c>
      <c r="W744">
        <v>2014</v>
      </c>
      <c r="X744">
        <v>60</v>
      </c>
      <c r="AC744" t="s">
        <v>132</v>
      </c>
      <c r="AD744" t="s">
        <v>321</v>
      </c>
      <c r="AE744" t="s">
        <v>6335</v>
      </c>
      <c r="AG744">
        <v>53</v>
      </c>
      <c r="AH744">
        <v>11</v>
      </c>
      <c r="AI744" t="s">
        <v>46</v>
      </c>
      <c r="AK744">
        <v>0</v>
      </c>
      <c r="AM744">
        <v>0</v>
      </c>
      <c r="AP744" t="s">
        <v>150</v>
      </c>
    </row>
    <row r="745" spans="1:42" customFormat="1">
      <c r="A745">
        <v>245573</v>
      </c>
      <c r="B745">
        <v>168730</v>
      </c>
      <c r="C745" t="s">
        <v>1421</v>
      </c>
      <c r="D745" s="19">
        <v>160</v>
      </c>
      <c r="E745" s="13">
        <v>41766</v>
      </c>
      <c r="F745" s="14">
        <v>0.41932870370370368</v>
      </c>
      <c r="G745" s="19">
        <v>0</v>
      </c>
      <c r="H745">
        <v>0</v>
      </c>
      <c r="I745" s="22">
        <f t="shared" si="11"/>
        <v>-3485792.507000064</v>
      </c>
      <c r="L745">
        <v>168730</v>
      </c>
      <c r="N745">
        <v>60</v>
      </c>
      <c r="O745" t="s">
        <v>60</v>
      </c>
      <c r="P745">
        <v>2</v>
      </c>
      <c r="R745">
        <v>62</v>
      </c>
      <c r="S745" s="13">
        <v>42066</v>
      </c>
      <c r="T745" s="13">
        <v>42066</v>
      </c>
      <c r="W745">
        <v>2014</v>
      </c>
      <c r="X745">
        <v>60</v>
      </c>
      <c r="AC745" t="s">
        <v>132</v>
      </c>
      <c r="AD745" t="s">
        <v>321</v>
      </c>
      <c r="AE745" t="s">
        <v>6335</v>
      </c>
      <c r="AG745">
        <v>53</v>
      </c>
      <c r="AH745">
        <v>11</v>
      </c>
      <c r="AI745" t="s">
        <v>46</v>
      </c>
      <c r="AK745">
        <v>0</v>
      </c>
      <c r="AM745">
        <v>0</v>
      </c>
      <c r="AP745" t="s">
        <v>150</v>
      </c>
    </row>
    <row r="746" spans="1:42" customFormat="1">
      <c r="A746">
        <v>245578</v>
      </c>
      <c r="B746">
        <v>169652</v>
      </c>
      <c r="C746" t="s">
        <v>1422</v>
      </c>
      <c r="D746" s="19">
        <v>1284</v>
      </c>
      <c r="E746" s="13">
        <v>41766</v>
      </c>
      <c r="F746" s="14">
        <v>0.42158564814814814</v>
      </c>
      <c r="G746" s="19">
        <v>0</v>
      </c>
      <c r="H746">
        <v>0</v>
      </c>
      <c r="I746" s="22">
        <f t="shared" si="11"/>
        <v>-3484508.507000064</v>
      </c>
      <c r="L746">
        <v>169652</v>
      </c>
      <c r="N746">
        <v>60</v>
      </c>
      <c r="O746" t="s">
        <v>60</v>
      </c>
      <c r="P746">
        <v>2</v>
      </c>
      <c r="R746">
        <v>6</v>
      </c>
      <c r="S746" s="13">
        <v>42066</v>
      </c>
      <c r="T746" s="13">
        <v>42066</v>
      </c>
      <c r="W746">
        <v>2014</v>
      </c>
      <c r="X746">
        <v>60</v>
      </c>
      <c r="AC746" t="s">
        <v>45</v>
      </c>
      <c r="AD746" t="s">
        <v>321</v>
      </c>
      <c r="AE746" t="s">
        <v>6335</v>
      </c>
      <c r="AG746">
        <v>53</v>
      </c>
      <c r="AH746">
        <v>11</v>
      </c>
      <c r="AI746" t="s">
        <v>46</v>
      </c>
      <c r="AK746">
        <v>0</v>
      </c>
      <c r="AM746">
        <v>0</v>
      </c>
      <c r="AP746" t="s">
        <v>150</v>
      </c>
    </row>
    <row r="747" spans="1:42" customFormat="1">
      <c r="A747">
        <v>245583</v>
      </c>
      <c r="B747">
        <v>169684</v>
      </c>
      <c r="C747" t="s">
        <v>1423</v>
      </c>
      <c r="D747" s="19">
        <v>1284</v>
      </c>
      <c r="E747" s="13">
        <v>41766</v>
      </c>
      <c r="F747" s="14">
        <v>0.4265856481481482</v>
      </c>
      <c r="G747" s="19">
        <v>0</v>
      </c>
      <c r="H747">
        <v>0</v>
      </c>
      <c r="I747" s="22">
        <f t="shared" si="11"/>
        <v>-3483224.507000064</v>
      </c>
      <c r="L747">
        <v>169684</v>
      </c>
      <c r="N747">
        <v>60</v>
      </c>
      <c r="O747" t="s">
        <v>60</v>
      </c>
      <c r="P747">
        <v>2</v>
      </c>
      <c r="R747">
        <v>6</v>
      </c>
      <c r="S747" s="13">
        <v>42066</v>
      </c>
      <c r="T747" s="13">
        <v>42066</v>
      </c>
      <c r="W747">
        <v>2014</v>
      </c>
      <c r="X747">
        <v>60</v>
      </c>
      <c r="AC747" t="s">
        <v>45</v>
      </c>
      <c r="AD747" t="s">
        <v>321</v>
      </c>
      <c r="AE747" t="s">
        <v>6335</v>
      </c>
      <c r="AG747">
        <v>53</v>
      </c>
      <c r="AH747">
        <v>11</v>
      </c>
      <c r="AI747" t="s">
        <v>46</v>
      </c>
      <c r="AK747">
        <v>0</v>
      </c>
      <c r="AM747">
        <v>0</v>
      </c>
      <c r="AP747" t="s">
        <v>150</v>
      </c>
    </row>
    <row r="748" spans="1:42" customFormat="1">
      <c r="A748">
        <v>226130</v>
      </c>
      <c r="B748" t="s">
        <v>102</v>
      </c>
      <c r="C748" t="s">
        <v>253</v>
      </c>
      <c r="D748" s="19">
        <v>0</v>
      </c>
      <c r="E748" s="13">
        <v>41766</v>
      </c>
      <c r="F748" s="14">
        <v>0.43438657407407405</v>
      </c>
      <c r="G748" s="19">
        <v>3551.4</v>
      </c>
      <c r="H748">
        <v>0</v>
      </c>
      <c r="I748" s="22">
        <f t="shared" si="11"/>
        <v>-3486775.9070000639</v>
      </c>
      <c r="N748">
        <v>7</v>
      </c>
      <c r="O748" t="s">
        <v>44</v>
      </c>
      <c r="P748">
        <v>1</v>
      </c>
      <c r="R748">
        <v>537</v>
      </c>
      <c r="S748" s="13">
        <v>41981</v>
      </c>
      <c r="T748" s="13">
        <v>41981</v>
      </c>
      <c r="W748">
        <v>2014</v>
      </c>
      <c r="X748">
        <v>7</v>
      </c>
      <c r="AC748" t="s">
        <v>175</v>
      </c>
      <c r="AD748" t="s">
        <v>321</v>
      </c>
      <c r="AE748" t="s">
        <v>6335</v>
      </c>
      <c r="AG748">
        <v>4</v>
      </c>
      <c r="AH748">
        <v>9</v>
      </c>
      <c r="AI748" t="s">
        <v>54</v>
      </c>
      <c r="AM748">
        <v>0</v>
      </c>
      <c r="AP748" t="s">
        <v>639</v>
      </c>
    </row>
    <row r="749" spans="1:42" customFormat="1">
      <c r="A749">
        <v>245594</v>
      </c>
      <c r="B749" t="s">
        <v>162</v>
      </c>
      <c r="C749" t="s">
        <v>162</v>
      </c>
      <c r="D749" s="19">
        <v>5032.1099999999997</v>
      </c>
      <c r="E749" s="13">
        <v>41766</v>
      </c>
      <c r="F749" s="14">
        <v>0.43467592592592591</v>
      </c>
      <c r="G749" s="19">
        <v>0</v>
      </c>
      <c r="H749">
        <v>0</v>
      </c>
      <c r="I749" s="22">
        <f t="shared" si="11"/>
        <v>-3481743.797000064</v>
      </c>
      <c r="N749">
        <v>60</v>
      </c>
      <c r="O749" t="s">
        <v>60</v>
      </c>
      <c r="P749">
        <v>2</v>
      </c>
      <c r="R749">
        <v>1434</v>
      </c>
      <c r="S749" s="13">
        <v>42066</v>
      </c>
      <c r="T749" s="13">
        <v>42066</v>
      </c>
      <c r="W749">
        <v>2014</v>
      </c>
      <c r="X749">
        <v>60</v>
      </c>
      <c r="AC749" t="s">
        <v>67</v>
      </c>
      <c r="AD749" t="s">
        <v>321</v>
      </c>
      <c r="AE749" t="s">
        <v>6339</v>
      </c>
      <c r="AG749">
        <v>53</v>
      </c>
      <c r="AH749">
        <v>11</v>
      </c>
      <c r="AI749" t="s">
        <v>46</v>
      </c>
      <c r="AM749">
        <v>0</v>
      </c>
      <c r="AP749" t="s">
        <v>150</v>
      </c>
    </row>
    <row r="750" spans="1:42" customFormat="1">
      <c r="A750">
        <v>273139</v>
      </c>
      <c r="B750">
        <v>159225</v>
      </c>
      <c r="C750" t="s">
        <v>1424</v>
      </c>
      <c r="D750" s="19">
        <v>700</v>
      </c>
      <c r="E750" s="13">
        <v>41766</v>
      </c>
      <c r="F750" s="14">
        <v>0.45317129629629632</v>
      </c>
      <c r="G750" s="19">
        <v>0</v>
      </c>
      <c r="H750">
        <v>0</v>
      </c>
      <c r="I750" s="22">
        <f t="shared" si="11"/>
        <v>-3481043.797000064</v>
      </c>
      <c r="L750">
        <v>159225</v>
      </c>
      <c r="N750">
        <v>60</v>
      </c>
      <c r="O750" t="s">
        <v>60</v>
      </c>
      <c r="P750">
        <v>2</v>
      </c>
      <c r="R750">
        <v>6</v>
      </c>
      <c r="S750" s="13">
        <v>42171</v>
      </c>
      <c r="T750" s="13">
        <v>42171</v>
      </c>
      <c r="W750">
        <v>2014</v>
      </c>
      <c r="X750">
        <v>60</v>
      </c>
      <c r="AC750" t="s">
        <v>45</v>
      </c>
      <c r="AD750" t="s">
        <v>321</v>
      </c>
      <c r="AE750" t="s">
        <v>6335</v>
      </c>
      <c r="AG750">
        <v>53</v>
      </c>
      <c r="AH750">
        <v>11</v>
      </c>
      <c r="AI750" t="s">
        <v>46</v>
      </c>
      <c r="AK750">
        <v>0</v>
      </c>
      <c r="AM750">
        <v>0</v>
      </c>
      <c r="AP750" t="s">
        <v>150</v>
      </c>
    </row>
    <row r="751" spans="1:42" customFormat="1">
      <c r="A751">
        <v>131146</v>
      </c>
      <c r="B751" t="s">
        <v>1425</v>
      </c>
      <c r="C751" t="s">
        <v>1426</v>
      </c>
      <c r="D751" s="19">
        <v>0</v>
      </c>
      <c r="E751" s="13">
        <v>41766</v>
      </c>
      <c r="F751" s="14">
        <v>0.46664351851851849</v>
      </c>
      <c r="G751" s="19">
        <v>1292.77</v>
      </c>
      <c r="H751">
        <v>0</v>
      </c>
      <c r="I751" s="22">
        <f t="shared" si="11"/>
        <v>-3482336.5670000641</v>
      </c>
      <c r="M751">
        <v>51975</v>
      </c>
      <c r="N751">
        <v>24</v>
      </c>
      <c r="O751" t="s">
        <v>68</v>
      </c>
      <c r="P751">
        <v>1</v>
      </c>
      <c r="R751">
        <v>1071</v>
      </c>
      <c r="S751" s="13">
        <v>41778</v>
      </c>
      <c r="T751" s="13">
        <v>41778</v>
      </c>
      <c r="W751">
        <v>2014</v>
      </c>
      <c r="X751">
        <v>24</v>
      </c>
      <c r="AC751" t="s">
        <v>87</v>
      </c>
      <c r="AD751" t="s">
        <v>321</v>
      </c>
      <c r="AE751" t="s">
        <v>6338</v>
      </c>
      <c r="AG751">
        <v>56</v>
      </c>
      <c r="AH751">
        <v>1</v>
      </c>
      <c r="AI751" t="s">
        <v>58</v>
      </c>
      <c r="AK751">
        <v>0</v>
      </c>
      <c r="AM751">
        <v>0</v>
      </c>
      <c r="AP751" t="s">
        <v>59</v>
      </c>
    </row>
    <row r="752" spans="1:42" customFormat="1">
      <c r="A752">
        <v>130467</v>
      </c>
      <c r="B752">
        <v>144144</v>
      </c>
      <c r="C752" t="s">
        <v>1427</v>
      </c>
      <c r="D752" s="19">
        <v>1368.86</v>
      </c>
      <c r="E752" s="13">
        <v>41766</v>
      </c>
      <c r="F752" s="14">
        <v>0.48189814814814813</v>
      </c>
      <c r="G752" s="19">
        <v>0</v>
      </c>
      <c r="H752">
        <v>0</v>
      </c>
      <c r="I752" s="22">
        <f t="shared" si="11"/>
        <v>-3480967.7070000642</v>
      </c>
      <c r="L752">
        <v>144144</v>
      </c>
      <c r="N752">
        <v>14</v>
      </c>
      <c r="O752" t="s">
        <v>146</v>
      </c>
      <c r="P752">
        <v>1</v>
      </c>
      <c r="R752">
        <v>2</v>
      </c>
      <c r="S752" s="13">
        <v>41768</v>
      </c>
      <c r="T752" s="13">
        <v>41772</v>
      </c>
      <c r="U752">
        <v>19310</v>
      </c>
      <c r="V752">
        <v>20140507</v>
      </c>
      <c r="W752">
        <v>2014</v>
      </c>
      <c r="X752">
        <v>14</v>
      </c>
      <c r="AC752" t="s">
        <v>48</v>
      </c>
      <c r="AD752" t="s">
        <v>321</v>
      </c>
      <c r="AE752" t="s">
        <v>6335</v>
      </c>
      <c r="AG752">
        <v>12</v>
      </c>
      <c r="AH752">
        <v>4</v>
      </c>
      <c r="AI752" t="s">
        <v>78</v>
      </c>
      <c r="AM752">
        <v>0</v>
      </c>
      <c r="AP752" t="s">
        <v>352</v>
      </c>
    </row>
    <row r="753" spans="1:42" customFormat="1">
      <c r="A753">
        <v>130466</v>
      </c>
      <c r="B753">
        <v>153511</v>
      </c>
      <c r="C753" t="s">
        <v>1428</v>
      </c>
      <c r="D753" s="19">
        <v>1339</v>
      </c>
      <c r="E753" s="13">
        <v>41766</v>
      </c>
      <c r="F753" s="14">
        <v>0.48189814814814813</v>
      </c>
      <c r="G753" s="19">
        <v>0</v>
      </c>
      <c r="H753">
        <v>0</v>
      </c>
      <c r="I753" s="22">
        <f t="shared" si="11"/>
        <v>-3479628.7070000642</v>
      </c>
      <c r="L753">
        <v>153511</v>
      </c>
      <c r="N753">
        <v>14</v>
      </c>
      <c r="O753" t="s">
        <v>146</v>
      </c>
      <c r="P753">
        <v>1</v>
      </c>
      <c r="R753">
        <v>2</v>
      </c>
      <c r="S753" s="13">
        <v>41768</v>
      </c>
      <c r="T753" s="13">
        <v>41772</v>
      </c>
      <c r="U753">
        <v>19309</v>
      </c>
      <c r="V753">
        <v>20140507</v>
      </c>
      <c r="W753">
        <v>2014</v>
      </c>
      <c r="X753">
        <v>14</v>
      </c>
      <c r="AC753" t="s">
        <v>48</v>
      </c>
      <c r="AD753" t="s">
        <v>321</v>
      </c>
      <c r="AE753" t="s">
        <v>6335</v>
      </c>
      <c r="AG753">
        <v>12</v>
      </c>
      <c r="AH753">
        <v>4</v>
      </c>
      <c r="AI753" t="s">
        <v>78</v>
      </c>
      <c r="AM753">
        <v>0</v>
      </c>
      <c r="AP753" t="s">
        <v>352</v>
      </c>
    </row>
    <row r="754" spans="1:42" customFormat="1">
      <c r="A754">
        <v>130465</v>
      </c>
      <c r="B754">
        <v>152836</v>
      </c>
      <c r="C754" t="s">
        <v>1429</v>
      </c>
      <c r="D754" s="19">
        <v>1339</v>
      </c>
      <c r="E754" s="13">
        <v>41766</v>
      </c>
      <c r="F754" s="14">
        <v>0.48189814814814813</v>
      </c>
      <c r="G754" s="19">
        <v>0</v>
      </c>
      <c r="H754">
        <v>0</v>
      </c>
      <c r="I754" s="22">
        <f t="shared" si="11"/>
        <v>-3478289.7070000642</v>
      </c>
      <c r="L754">
        <v>152836</v>
      </c>
      <c r="N754">
        <v>14</v>
      </c>
      <c r="O754" t="s">
        <v>146</v>
      </c>
      <c r="P754">
        <v>1</v>
      </c>
      <c r="R754">
        <v>2</v>
      </c>
      <c r="S754" s="13">
        <v>41768</v>
      </c>
      <c r="T754" s="13">
        <v>41772</v>
      </c>
      <c r="U754">
        <v>19308</v>
      </c>
      <c r="V754">
        <v>20140507</v>
      </c>
      <c r="W754">
        <v>2014</v>
      </c>
      <c r="X754">
        <v>14</v>
      </c>
      <c r="AC754" t="s">
        <v>48</v>
      </c>
      <c r="AD754" t="s">
        <v>321</v>
      </c>
      <c r="AE754" t="s">
        <v>6335</v>
      </c>
      <c r="AG754">
        <v>12</v>
      </c>
      <c r="AH754">
        <v>4</v>
      </c>
      <c r="AI754" t="s">
        <v>78</v>
      </c>
      <c r="AM754">
        <v>0</v>
      </c>
      <c r="AP754" t="s">
        <v>352</v>
      </c>
    </row>
    <row r="755" spans="1:42" customFormat="1">
      <c r="A755">
        <v>130469</v>
      </c>
      <c r="B755">
        <v>144420</v>
      </c>
      <c r="C755" t="s">
        <v>1430</v>
      </c>
      <c r="D755" s="19">
        <v>1368.86</v>
      </c>
      <c r="E755" s="13">
        <v>41766</v>
      </c>
      <c r="F755" s="14">
        <v>0.48192129629629626</v>
      </c>
      <c r="G755" s="19">
        <v>0</v>
      </c>
      <c r="H755">
        <v>0</v>
      </c>
      <c r="I755" s="22">
        <f t="shared" si="11"/>
        <v>-3476920.8470000643</v>
      </c>
      <c r="L755">
        <v>144420</v>
      </c>
      <c r="N755">
        <v>14</v>
      </c>
      <c r="O755" t="s">
        <v>146</v>
      </c>
      <c r="P755">
        <v>1</v>
      </c>
      <c r="R755">
        <v>2</v>
      </c>
      <c r="S755" s="13">
        <v>41768</v>
      </c>
      <c r="T755" s="13">
        <v>41772</v>
      </c>
      <c r="U755">
        <v>19312</v>
      </c>
      <c r="V755">
        <v>20140507</v>
      </c>
      <c r="W755">
        <v>2014</v>
      </c>
      <c r="X755">
        <v>14</v>
      </c>
      <c r="AC755" t="s">
        <v>48</v>
      </c>
      <c r="AD755" t="s">
        <v>321</v>
      </c>
      <c r="AE755" t="s">
        <v>6335</v>
      </c>
      <c r="AG755">
        <v>12</v>
      </c>
      <c r="AH755">
        <v>4</v>
      </c>
      <c r="AI755" t="s">
        <v>78</v>
      </c>
      <c r="AM755">
        <v>0</v>
      </c>
      <c r="AP755" t="s">
        <v>352</v>
      </c>
    </row>
    <row r="756" spans="1:42" customFormat="1">
      <c r="A756">
        <v>130468</v>
      </c>
      <c r="B756">
        <v>144085</v>
      </c>
      <c r="C756" t="s">
        <v>1431</v>
      </c>
      <c r="D756" s="19">
        <v>1368.86</v>
      </c>
      <c r="E756" s="13">
        <v>41766</v>
      </c>
      <c r="F756" s="14">
        <v>0.48192129629629626</v>
      </c>
      <c r="G756" s="19">
        <v>0</v>
      </c>
      <c r="H756">
        <v>0</v>
      </c>
      <c r="I756" s="22">
        <f t="shared" si="11"/>
        <v>-3475551.9870000645</v>
      </c>
      <c r="L756">
        <v>144085</v>
      </c>
      <c r="N756">
        <v>14</v>
      </c>
      <c r="O756" t="s">
        <v>146</v>
      </c>
      <c r="P756">
        <v>1</v>
      </c>
      <c r="R756">
        <v>2</v>
      </c>
      <c r="S756" s="13">
        <v>41768</v>
      </c>
      <c r="T756" s="13">
        <v>41772</v>
      </c>
      <c r="U756">
        <v>19311</v>
      </c>
      <c r="V756">
        <v>20140507</v>
      </c>
      <c r="W756">
        <v>2014</v>
      </c>
      <c r="X756">
        <v>14</v>
      </c>
      <c r="AC756" t="s">
        <v>48</v>
      </c>
      <c r="AD756" t="s">
        <v>321</v>
      </c>
      <c r="AE756" t="s">
        <v>6335</v>
      </c>
      <c r="AG756">
        <v>12</v>
      </c>
      <c r="AH756">
        <v>4</v>
      </c>
      <c r="AI756" t="s">
        <v>78</v>
      </c>
      <c r="AM756">
        <v>0</v>
      </c>
      <c r="AP756" t="s">
        <v>352</v>
      </c>
    </row>
    <row r="757" spans="1:42" customFormat="1">
      <c r="A757">
        <v>130470</v>
      </c>
      <c r="B757">
        <v>144536</v>
      </c>
      <c r="C757" t="s">
        <v>1432</v>
      </c>
      <c r="D757" s="19">
        <v>1368.86</v>
      </c>
      <c r="E757" s="13">
        <v>41766</v>
      </c>
      <c r="F757" s="14">
        <v>0.48193287037037041</v>
      </c>
      <c r="G757" s="19">
        <v>0</v>
      </c>
      <c r="H757">
        <v>0</v>
      </c>
      <c r="I757" s="22">
        <f t="shared" si="11"/>
        <v>-3474183.1270000646</v>
      </c>
      <c r="L757">
        <v>144536</v>
      </c>
      <c r="N757">
        <v>14</v>
      </c>
      <c r="O757" t="s">
        <v>146</v>
      </c>
      <c r="P757">
        <v>1</v>
      </c>
      <c r="R757">
        <v>2</v>
      </c>
      <c r="S757" s="13">
        <v>41768</v>
      </c>
      <c r="T757" s="13">
        <v>41772</v>
      </c>
      <c r="U757">
        <v>19313</v>
      </c>
      <c r="V757">
        <v>20140507</v>
      </c>
      <c r="W757">
        <v>2014</v>
      </c>
      <c r="X757">
        <v>14</v>
      </c>
      <c r="AC757" t="s">
        <v>48</v>
      </c>
      <c r="AD757" t="s">
        <v>321</v>
      </c>
      <c r="AE757" t="s">
        <v>6335</v>
      </c>
      <c r="AG757">
        <v>12</v>
      </c>
      <c r="AH757">
        <v>4</v>
      </c>
      <c r="AI757" t="s">
        <v>78</v>
      </c>
      <c r="AM757">
        <v>0</v>
      </c>
      <c r="AP757" t="s">
        <v>352</v>
      </c>
    </row>
    <row r="758" spans="1:42" customFormat="1">
      <c r="A758">
        <v>135733</v>
      </c>
      <c r="B758" t="s">
        <v>1433</v>
      </c>
      <c r="C758" t="s">
        <v>1434</v>
      </c>
      <c r="D758" s="19">
        <v>0</v>
      </c>
      <c r="E758" s="13">
        <v>41766</v>
      </c>
      <c r="F758" s="14">
        <v>0.48216435185185186</v>
      </c>
      <c r="G758" s="19">
        <v>15</v>
      </c>
      <c r="H758">
        <v>0</v>
      </c>
      <c r="I758" s="22">
        <f t="shared" si="11"/>
        <v>-3474198.1270000646</v>
      </c>
      <c r="M758">
        <v>54950</v>
      </c>
      <c r="N758">
        <v>7</v>
      </c>
      <c r="O758" t="s">
        <v>44</v>
      </c>
      <c r="P758">
        <v>1</v>
      </c>
      <c r="R758">
        <v>575</v>
      </c>
      <c r="S758" s="13">
        <v>41789</v>
      </c>
      <c r="T758" s="13">
        <v>41789</v>
      </c>
      <c r="W758">
        <v>2014</v>
      </c>
      <c r="X758">
        <v>7</v>
      </c>
      <c r="AC758" t="s">
        <v>61</v>
      </c>
      <c r="AD758" t="s">
        <v>322</v>
      </c>
      <c r="AE758" t="s">
        <v>6335</v>
      </c>
      <c r="AG758">
        <v>12</v>
      </c>
      <c r="AH758">
        <v>9</v>
      </c>
      <c r="AI758" t="s">
        <v>54</v>
      </c>
      <c r="AK758">
        <v>0</v>
      </c>
      <c r="AM758">
        <v>0</v>
      </c>
      <c r="AP758" t="s">
        <v>352</v>
      </c>
    </row>
    <row r="759" spans="1:42" customFormat="1">
      <c r="A759">
        <v>135734</v>
      </c>
      <c r="B759" t="s">
        <v>1435</v>
      </c>
      <c r="C759" t="s">
        <v>1436</v>
      </c>
      <c r="D759" s="19">
        <v>0</v>
      </c>
      <c r="E759" s="13">
        <v>41766</v>
      </c>
      <c r="F759" s="14">
        <v>0.48216435185185186</v>
      </c>
      <c r="G759" s="19">
        <v>15</v>
      </c>
      <c r="H759">
        <v>0</v>
      </c>
      <c r="I759" s="22">
        <f t="shared" si="11"/>
        <v>-3474213.1270000646</v>
      </c>
      <c r="M759">
        <v>54951</v>
      </c>
      <c r="N759">
        <v>7</v>
      </c>
      <c r="O759" t="s">
        <v>44</v>
      </c>
      <c r="P759">
        <v>1</v>
      </c>
      <c r="R759">
        <v>575</v>
      </c>
      <c r="S759" s="13">
        <v>41789</v>
      </c>
      <c r="T759" s="13">
        <v>41789</v>
      </c>
      <c r="W759">
        <v>2014</v>
      </c>
      <c r="X759">
        <v>7</v>
      </c>
      <c r="AC759" t="s">
        <v>61</v>
      </c>
      <c r="AD759" t="s">
        <v>322</v>
      </c>
      <c r="AE759" t="s">
        <v>6335</v>
      </c>
      <c r="AG759">
        <v>12</v>
      </c>
      <c r="AH759">
        <v>9</v>
      </c>
      <c r="AI759" t="s">
        <v>54</v>
      </c>
      <c r="AK759">
        <v>0</v>
      </c>
      <c r="AM759">
        <v>0</v>
      </c>
      <c r="AP759" t="s">
        <v>352</v>
      </c>
    </row>
    <row r="760" spans="1:42" customFormat="1">
      <c r="A760">
        <v>135735</v>
      </c>
      <c r="B760" t="s">
        <v>1437</v>
      </c>
      <c r="C760" t="s">
        <v>1438</v>
      </c>
      <c r="D760" s="19">
        <v>0</v>
      </c>
      <c r="E760" s="13">
        <v>41766</v>
      </c>
      <c r="F760" s="14">
        <v>0.48216435185185186</v>
      </c>
      <c r="G760" s="19">
        <v>15</v>
      </c>
      <c r="H760">
        <v>0</v>
      </c>
      <c r="I760" s="22">
        <f t="shared" si="11"/>
        <v>-3474228.1270000646</v>
      </c>
      <c r="M760">
        <v>54952</v>
      </c>
      <c r="N760">
        <v>7</v>
      </c>
      <c r="O760" t="s">
        <v>44</v>
      </c>
      <c r="P760">
        <v>1</v>
      </c>
      <c r="R760">
        <v>575</v>
      </c>
      <c r="S760" s="13">
        <v>41789</v>
      </c>
      <c r="T760" s="13">
        <v>41789</v>
      </c>
      <c r="W760">
        <v>2014</v>
      </c>
      <c r="X760">
        <v>7</v>
      </c>
      <c r="AC760" t="s">
        <v>61</v>
      </c>
      <c r="AD760" t="s">
        <v>322</v>
      </c>
      <c r="AE760" t="s">
        <v>6335</v>
      </c>
      <c r="AG760">
        <v>12</v>
      </c>
      <c r="AH760">
        <v>9</v>
      </c>
      <c r="AI760" t="s">
        <v>54</v>
      </c>
      <c r="AK760">
        <v>0</v>
      </c>
      <c r="AM760">
        <v>0</v>
      </c>
      <c r="AP760" t="s">
        <v>352</v>
      </c>
    </row>
    <row r="761" spans="1:42" customFormat="1">
      <c r="A761">
        <v>135737</v>
      </c>
      <c r="B761" t="s">
        <v>1439</v>
      </c>
      <c r="C761" t="s">
        <v>1440</v>
      </c>
      <c r="D761" s="19">
        <v>0</v>
      </c>
      <c r="E761" s="13">
        <v>41766</v>
      </c>
      <c r="F761" s="14">
        <v>0.48216435185185186</v>
      </c>
      <c r="G761" s="19">
        <v>11.68</v>
      </c>
      <c r="H761">
        <v>0</v>
      </c>
      <c r="I761" s="22">
        <f t="shared" si="11"/>
        <v>-3474239.8070000648</v>
      </c>
      <c r="M761">
        <v>54954</v>
      </c>
      <c r="N761">
        <v>7</v>
      </c>
      <c r="O761" t="s">
        <v>44</v>
      </c>
      <c r="P761">
        <v>1</v>
      </c>
      <c r="R761">
        <v>575</v>
      </c>
      <c r="S761" s="13">
        <v>41789</v>
      </c>
      <c r="T761" s="13">
        <v>41789</v>
      </c>
      <c r="W761">
        <v>2014</v>
      </c>
      <c r="X761">
        <v>7</v>
      </c>
      <c r="AC761" t="s">
        <v>61</v>
      </c>
      <c r="AD761" t="s">
        <v>322</v>
      </c>
      <c r="AE761" t="s">
        <v>6335</v>
      </c>
      <c r="AG761">
        <v>12</v>
      </c>
      <c r="AH761">
        <v>9</v>
      </c>
      <c r="AI761" t="s">
        <v>54</v>
      </c>
      <c r="AK761">
        <v>0</v>
      </c>
      <c r="AM761">
        <v>0</v>
      </c>
      <c r="AP761" t="s">
        <v>352</v>
      </c>
    </row>
    <row r="762" spans="1:42" customFormat="1">
      <c r="A762">
        <v>135738</v>
      </c>
      <c r="B762" t="s">
        <v>1441</v>
      </c>
      <c r="C762" t="s">
        <v>1442</v>
      </c>
      <c r="D762" s="19">
        <v>0</v>
      </c>
      <c r="E762" s="13">
        <v>41766</v>
      </c>
      <c r="F762" s="14">
        <v>0.48216435185185186</v>
      </c>
      <c r="G762" s="19">
        <v>154</v>
      </c>
      <c r="H762">
        <v>0</v>
      </c>
      <c r="I762" s="22">
        <f t="shared" si="11"/>
        <v>-3474393.8070000648</v>
      </c>
      <c r="M762">
        <v>54955</v>
      </c>
      <c r="N762">
        <v>7</v>
      </c>
      <c r="O762" t="s">
        <v>44</v>
      </c>
      <c r="P762">
        <v>1</v>
      </c>
      <c r="R762">
        <v>575</v>
      </c>
      <c r="S762" s="13">
        <v>41789</v>
      </c>
      <c r="T762" s="13">
        <v>41789</v>
      </c>
      <c r="W762">
        <v>2014</v>
      </c>
      <c r="X762">
        <v>7</v>
      </c>
      <c r="AC762" t="s">
        <v>61</v>
      </c>
      <c r="AD762" t="s">
        <v>322</v>
      </c>
      <c r="AE762" t="s">
        <v>6335</v>
      </c>
      <c r="AG762">
        <v>12</v>
      </c>
      <c r="AH762">
        <v>9</v>
      </c>
      <c r="AI762" t="s">
        <v>54</v>
      </c>
      <c r="AK762">
        <v>0</v>
      </c>
      <c r="AM762">
        <v>0</v>
      </c>
      <c r="AP762" t="s">
        <v>352</v>
      </c>
    </row>
    <row r="763" spans="1:42" customFormat="1">
      <c r="A763">
        <v>135739</v>
      </c>
      <c r="B763" t="s">
        <v>1443</v>
      </c>
      <c r="C763" t="s">
        <v>1444</v>
      </c>
      <c r="D763" s="19">
        <v>0</v>
      </c>
      <c r="E763" s="13">
        <v>41766</v>
      </c>
      <c r="F763" s="14">
        <v>0.48216435185185186</v>
      </c>
      <c r="G763" s="19">
        <v>70.040000000000006</v>
      </c>
      <c r="H763">
        <v>0</v>
      </c>
      <c r="I763" s="22">
        <f t="shared" si="11"/>
        <v>-3474463.8470000648</v>
      </c>
      <c r="M763">
        <v>54956</v>
      </c>
      <c r="N763">
        <v>7</v>
      </c>
      <c r="O763" t="s">
        <v>44</v>
      </c>
      <c r="P763">
        <v>1</v>
      </c>
      <c r="R763">
        <v>575</v>
      </c>
      <c r="S763" s="13">
        <v>41789</v>
      </c>
      <c r="T763" s="13">
        <v>41789</v>
      </c>
      <c r="W763">
        <v>2014</v>
      </c>
      <c r="X763">
        <v>7</v>
      </c>
      <c r="AC763" t="s">
        <v>61</v>
      </c>
      <c r="AD763" t="s">
        <v>322</v>
      </c>
      <c r="AE763" t="s">
        <v>6335</v>
      </c>
      <c r="AG763">
        <v>12</v>
      </c>
      <c r="AH763">
        <v>9</v>
      </c>
      <c r="AI763" t="s">
        <v>54</v>
      </c>
      <c r="AK763">
        <v>0</v>
      </c>
      <c r="AM763">
        <v>0</v>
      </c>
      <c r="AP763" t="s">
        <v>352</v>
      </c>
    </row>
    <row r="764" spans="1:42" customFormat="1">
      <c r="A764">
        <v>135730</v>
      </c>
      <c r="B764" t="s">
        <v>1445</v>
      </c>
      <c r="C764" t="s">
        <v>1446</v>
      </c>
      <c r="D764" s="19">
        <v>0</v>
      </c>
      <c r="E764" s="13">
        <v>41766</v>
      </c>
      <c r="F764" s="14">
        <v>0.48216435185185186</v>
      </c>
      <c r="G764" s="19">
        <v>15</v>
      </c>
      <c r="H764">
        <v>0</v>
      </c>
      <c r="I764" s="22">
        <f t="shared" si="11"/>
        <v>-3474478.8470000648</v>
      </c>
      <c r="M764">
        <v>54947</v>
      </c>
      <c r="N764">
        <v>7</v>
      </c>
      <c r="O764" t="s">
        <v>44</v>
      </c>
      <c r="P764">
        <v>1</v>
      </c>
      <c r="R764">
        <v>575</v>
      </c>
      <c r="S764" s="13">
        <v>41789</v>
      </c>
      <c r="T764" s="13">
        <v>41789</v>
      </c>
      <c r="W764">
        <v>2014</v>
      </c>
      <c r="X764">
        <v>7</v>
      </c>
      <c r="AC764" t="s">
        <v>61</v>
      </c>
      <c r="AD764" t="s">
        <v>322</v>
      </c>
      <c r="AE764" t="s">
        <v>6335</v>
      </c>
      <c r="AG764">
        <v>12</v>
      </c>
      <c r="AH764">
        <v>9</v>
      </c>
      <c r="AI764" t="s">
        <v>54</v>
      </c>
      <c r="AK764">
        <v>0</v>
      </c>
      <c r="AM764">
        <v>0</v>
      </c>
      <c r="AP764" t="s">
        <v>352</v>
      </c>
    </row>
    <row r="765" spans="1:42" customFormat="1">
      <c r="A765">
        <v>135731</v>
      </c>
      <c r="B765" t="s">
        <v>1447</v>
      </c>
      <c r="C765" t="s">
        <v>1448</v>
      </c>
      <c r="D765" s="19">
        <v>0</v>
      </c>
      <c r="E765" s="13">
        <v>41766</v>
      </c>
      <c r="F765" s="14">
        <v>0.48216435185185186</v>
      </c>
      <c r="G765" s="19">
        <v>15</v>
      </c>
      <c r="H765">
        <v>0</v>
      </c>
      <c r="I765" s="22">
        <f t="shared" si="11"/>
        <v>-3474493.8470000648</v>
      </c>
      <c r="M765">
        <v>54948</v>
      </c>
      <c r="N765">
        <v>7</v>
      </c>
      <c r="O765" t="s">
        <v>44</v>
      </c>
      <c r="P765">
        <v>1</v>
      </c>
      <c r="R765">
        <v>575</v>
      </c>
      <c r="S765" s="13">
        <v>41789</v>
      </c>
      <c r="T765" s="13">
        <v>41789</v>
      </c>
      <c r="W765">
        <v>2014</v>
      </c>
      <c r="X765">
        <v>7</v>
      </c>
      <c r="AC765" t="s">
        <v>61</v>
      </c>
      <c r="AD765" t="s">
        <v>322</v>
      </c>
      <c r="AE765" t="s">
        <v>6335</v>
      </c>
      <c r="AG765">
        <v>12</v>
      </c>
      <c r="AH765">
        <v>9</v>
      </c>
      <c r="AI765" t="s">
        <v>54</v>
      </c>
      <c r="AK765">
        <v>0</v>
      </c>
      <c r="AM765">
        <v>0</v>
      </c>
      <c r="AP765" t="s">
        <v>352</v>
      </c>
    </row>
    <row r="766" spans="1:42" customFormat="1">
      <c r="A766">
        <v>135732</v>
      </c>
      <c r="B766" t="s">
        <v>1449</v>
      </c>
      <c r="C766" t="s">
        <v>1450</v>
      </c>
      <c r="D766" s="19">
        <v>0</v>
      </c>
      <c r="E766" s="13">
        <v>41766</v>
      </c>
      <c r="F766" s="14">
        <v>0.48216435185185186</v>
      </c>
      <c r="G766" s="19">
        <v>15</v>
      </c>
      <c r="H766">
        <v>0</v>
      </c>
      <c r="I766" s="22">
        <f t="shared" si="11"/>
        <v>-3474508.8470000648</v>
      </c>
      <c r="M766">
        <v>54949</v>
      </c>
      <c r="N766">
        <v>7</v>
      </c>
      <c r="O766" t="s">
        <v>44</v>
      </c>
      <c r="P766">
        <v>1</v>
      </c>
      <c r="R766">
        <v>575</v>
      </c>
      <c r="S766" s="13">
        <v>41789</v>
      </c>
      <c r="T766" s="13">
        <v>41789</v>
      </c>
      <c r="W766">
        <v>2014</v>
      </c>
      <c r="X766">
        <v>7</v>
      </c>
      <c r="AC766" t="s">
        <v>61</v>
      </c>
      <c r="AD766" t="s">
        <v>322</v>
      </c>
      <c r="AE766" t="s">
        <v>6335</v>
      </c>
      <c r="AG766">
        <v>12</v>
      </c>
      <c r="AH766">
        <v>9</v>
      </c>
      <c r="AI766" t="s">
        <v>54</v>
      </c>
      <c r="AK766">
        <v>0</v>
      </c>
      <c r="AM766">
        <v>0</v>
      </c>
      <c r="AP766" t="s">
        <v>352</v>
      </c>
    </row>
    <row r="767" spans="1:42" customFormat="1">
      <c r="A767">
        <v>135729</v>
      </c>
      <c r="B767" t="s">
        <v>1451</v>
      </c>
      <c r="C767" t="s">
        <v>1452</v>
      </c>
      <c r="D767" s="19">
        <v>0</v>
      </c>
      <c r="E767" s="13">
        <v>41766</v>
      </c>
      <c r="F767" s="14">
        <v>0.48216435185185186</v>
      </c>
      <c r="G767" s="19">
        <v>42</v>
      </c>
      <c r="H767">
        <v>0</v>
      </c>
      <c r="I767" s="22">
        <f t="shared" si="11"/>
        <v>-3474550.8470000648</v>
      </c>
      <c r="M767">
        <v>54959</v>
      </c>
      <c r="N767">
        <v>7</v>
      </c>
      <c r="O767" t="s">
        <v>44</v>
      </c>
      <c r="P767">
        <v>1</v>
      </c>
      <c r="R767">
        <v>575</v>
      </c>
      <c r="S767" s="13">
        <v>41789</v>
      </c>
      <c r="T767" s="13">
        <v>41789</v>
      </c>
      <c r="W767">
        <v>2014</v>
      </c>
      <c r="X767">
        <v>7</v>
      </c>
      <c r="AC767" t="s">
        <v>61</v>
      </c>
      <c r="AD767" t="s">
        <v>322</v>
      </c>
      <c r="AE767" t="s">
        <v>6335</v>
      </c>
      <c r="AG767">
        <v>12</v>
      </c>
      <c r="AH767">
        <v>9</v>
      </c>
      <c r="AI767" t="s">
        <v>54</v>
      </c>
      <c r="AK767">
        <v>0</v>
      </c>
      <c r="AM767">
        <v>0</v>
      </c>
      <c r="AP767" t="s">
        <v>352</v>
      </c>
    </row>
    <row r="768" spans="1:42" customFormat="1">
      <c r="A768">
        <v>135747</v>
      </c>
      <c r="B768" t="s">
        <v>1453</v>
      </c>
      <c r="C768" t="s">
        <v>1454</v>
      </c>
      <c r="D768" s="19">
        <v>0</v>
      </c>
      <c r="E768" s="13">
        <v>41766</v>
      </c>
      <c r="F768" s="14">
        <v>0.48245370370370372</v>
      </c>
      <c r="G768" s="19">
        <v>1339</v>
      </c>
      <c r="H768">
        <v>0</v>
      </c>
      <c r="I768" s="22">
        <f t="shared" si="11"/>
        <v>-3475889.8470000648</v>
      </c>
      <c r="M768">
        <v>54965</v>
      </c>
      <c r="N768">
        <v>7</v>
      </c>
      <c r="O768" t="s">
        <v>44</v>
      </c>
      <c r="P768">
        <v>1</v>
      </c>
      <c r="R768">
        <v>1578</v>
      </c>
      <c r="S768" s="13">
        <v>41789</v>
      </c>
      <c r="T768" s="13">
        <v>41789</v>
      </c>
      <c r="W768">
        <v>2014</v>
      </c>
      <c r="X768">
        <v>7</v>
      </c>
      <c r="AC768" t="s">
        <v>107</v>
      </c>
      <c r="AD768" t="s">
        <v>322</v>
      </c>
      <c r="AE768" t="s">
        <v>6335</v>
      </c>
      <c r="AG768">
        <v>12</v>
      </c>
      <c r="AH768">
        <v>10</v>
      </c>
      <c r="AI768" t="s">
        <v>95</v>
      </c>
      <c r="AK768">
        <v>0</v>
      </c>
      <c r="AM768">
        <v>0</v>
      </c>
      <c r="AP768" t="s">
        <v>352</v>
      </c>
    </row>
    <row r="769" spans="1:42" customFormat="1">
      <c r="A769">
        <v>135748</v>
      </c>
      <c r="B769" t="s">
        <v>1455</v>
      </c>
      <c r="C769" t="s">
        <v>1456</v>
      </c>
      <c r="D769" s="19">
        <v>0</v>
      </c>
      <c r="E769" s="13">
        <v>41766</v>
      </c>
      <c r="F769" s="14">
        <v>0.48245370370370372</v>
      </c>
      <c r="G769" s="19">
        <v>1201.32</v>
      </c>
      <c r="H769">
        <v>0</v>
      </c>
      <c r="I769" s="22">
        <f t="shared" si="11"/>
        <v>-3477091.1670000646</v>
      </c>
      <c r="M769">
        <v>54966</v>
      </c>
      <c r="N769">
        <v>7</v>
      </c>
      <c r="O769" t="s">
        <v>44</v>
      </c>
      <c r="P769">
        <v>1</v>
      </c>
      <c r="R769">
        <v>1578</v>
      </c>
      <c r="S769" s="13">
        <v>41789</v>
      </c>
      <c r="T769" s="13">
        <v>41789</v>
      </c>
      <c r="W769">
        <v>2014</v>
      </c>
      <c r="X769">
        <v>7</v>
      </c>
      <c r="AC769" t="s">
        <v>107</v>
      </c>
      <c r="AD769" t="s">
        <v>322</v>
      </c>
      <c r="AE769" t="s">
        <v>6335</v>
      </c>
      <c r="AG769">
        <v>12</v>
      </c>
      <c r="AH769">
        <v>10</v>
      </c>
      <c r="AI769" t="s">
        <v>95</v>
      </c>
      <c r="AK769">
        <v>0</v>
      </c>
      <c r="AM769">
        <v>0</v>
      </c>
      <c r="AP769" t="s">
        <v>352</v>
      </c>
    </row>
    <row r="770" spans="1:42" customFormat="1">
      <c r="A770">
        <v>135742</v>
      </c>
      <c r="B770" t="s">
        <v>1457</v>
      </c>
      <c r="C770" t="s">
        <v>1458</v>
      </c>
      <c r="D770" s="19">
        <v>0</v>
      </c>
      <c r="E770" s="13">
        <v>41766</v>
      </c>
      <c r="F770" s="14">
        <v>0.48245370370370372</v>
      </c>
      <c r="G770" s="19">
        <v>1339</v>
      </c>
      <c r="H770">
        <v>0</v>
      </c>
      <c r="I770" s="22">
        <f t="shared" si="11"/>
        <v>-3478430.1670000646</v>
      </c>
      <c r="M770">
        <v>54960</v>
      </c>
      <c r="N770">
        <v>7</v>
      </c>
      <c r="O770" t="s">
        <v>44</v>
      </c>
      <c r="P770">
        <v>1</v>
      </c>
      <c r="R770">
        <v>1578</v>
      </c>
      <c r="S770" s="13">
        <v>41789</v>
      </c>
      <c r="T770" s="13">
        <v>41789</v>
      </c>
      <c r="W770">
        <v>2014</v>
      </c>
      <c r="X770">
        <v>7</v>
      </c>
      <c r="AC770" t="s">
        <v>107</v>
      </c>
      <c r="AD770" t="s">
        <v>322</v>
      </c>
      <c r="AE770" t="s">
        <v>6335</v>
      </c>
      <c r="AG770">
        <v>12</v>
      </c>
      <c r="AH770">
        <v>10</v>
      </c>
      <c r="AI770" t="s">
        <v>95</v>
      </c>
      <c r="AK770">
        <v>0</v>
      </c>
      <c r="AM770">
        <v>0</v>
      </c>
      <c r="AP770" t="s">
        <v>352</v>
      </c>
    </row>
    <row r="771" spans="1:42" customFormat="1">
      <c r="A771">
        <v>135743</v>
      </c>
      <c r="B771" t="s">
        <v>1459</v>
      </c>
      <c r="C771" t="s">
        <v>1460</v>
      </c>
      <c r="D771" s="19">
        <v>0</v>
      </c>
      <c r="E771" s="13">
        <v>41766</v>
      </c>
      <c r="F771" s="14">
        <v>0.48245370370370372</v>
      </c>
      <c r="G771" s="19">
        <v>1339</v>
      </c>
      <c r="H771">
        <v>0</v>
      </c>
      <c r="I771" s="22">
        <f t="shared" si="11"/>
        <v>-3479769.1670000646</v>
      </c>
      <c r="M771">
        <v>54961</v>
      </c>
      <c r="N771">
        <v>7</v>
      </c>
      <c r="O771" t="s">
        <v>44</v>
      </c>
      <c r="P771">
        <v>1</v>
      </c>
      <c r="R771">
        <v>1578</v>
      </c>
      <c r="S771" s="13">
        <v>41789</v>
      </c>
      <c r="T771" s="13">
        <v>41789</v>
      </c>
      <c r="W771">
        <v>2014</v>
      </c>
      <c r="X771">
        <v>7</v>
      </c>
      <c r="AC771" t="s">
        <v>107</v>
      </c>
      <c r="AD771" t="s">
        <v>322</v>
      </c>
      <c r="AE771" t="s">
        <v>6335</v>
      </c>
      <c r="AG771">
        <v>12</v>
      </c>
      <c r="AH771">
        <v>10</v>
      </c>
      <c r="AI771" t="s">
        <v>95</v>
      </c>
      <c r="AK771">
        <v>0</v>
      </c>
      <c r="AM771">
        <v>0</v>
      </c>
      <c r="AP771" t="s">
        <v>352</v>
      </c>
    </row>
    <row r="772" spans="1:42" customFormat="1">
      <c r="A772">
        <v>135744</v>
      </c>
      <c r="B772" t="s">
        <v>1461</v>
      </c>
      <c r="C772" t="s">
        <v>1462</v>
      </c>
      <c r="D772" s="19">
        <v>0</v>
      </c>
      <c r="E772" s="13">
        <v>41766</v>
      </c>
      <c r="F772" s="14">
        <v>0.48245370370370372</v>
      </c>
      <c r="G772" s="19">
        <v>1339</v>
      </c>
      <c r="H772">
        <v>0</v>
      </c>
      <c r="I772" s="22">
        <f t="shared" ref="I772:I835" si="12">I771 + (D772-G772)</f>
        <v>-3481108.1670000646</v>
      </c>
      <c r="M772">
        <v>54962</v>
      </c>
      <c r="N772">
        <v>7</v>
      </c>
      <c r="O772" t="s">
        <v>44</v>
      </c>
      <c r="P772">
        <v>1</v>
      </c>
      <c r="R772">
        <v>1578</v>
      </c>
      <c r="S772" s="13">
        <v>41789</v>
      </c>
      <c r="T772" s="13">
        <v>41789</v>
      </c>
      <c r="W772">
        <v>2014</v>
      </c>
      <c r="X772">
        <v>7</v>
      </c>
      <c r="AC772" t="s">
        <v>107</v>
      </c>
      <c r="AD772" t="s">
        <v>322</v>
      </c>
      <c r="AE772" t="s">
        <v>6335</v>
      </c>
      <c r="AG772">
        <v>12</v>
      </c>
      <c r="AH772">
        <v>10</v>
      </c>
      <c r="AI772" t="s">
        <v>95</v>
      </c>
      <c r="AK772">
        <v>0</v>
      </c>
      <c r="AM772">
        <v>0</v>
      </c>
      <c r="AP772" t="s">
        <v>352</v>
      </c>
    </row>
    <row r="773" spans="1:42" customFormat="1">
      <c r="A773">
        <v>135745</v>
      </c>
      <c r="B773" t="s">
        <v>1463</v>
      </c>
      <c r="C773" t="s">
        <v>1464</v>
      </c>
      <c r="D773" s="19">
        <v>0</v>
      </c>
      <c r="E773" s="13">
        <v>41766</v>
      </c>
      <c r="F773" s="14">
        <v>0.48245370370370372</v>
      </c>
      <c r="G773" s="19">
        <v>1339</v>
      </c>
      <c r="H773">
        <v>0</v>
      </c>
      <c r="I773" s="22">
        <f t="shared" si="12"/>
        <v>-3482447.1670000646</v>
      </c>
      <c r="M773">
        <v>54963</v>
      </c>
      <c r="N773">
        <v>7</v>
      </c>
      <c r="O773" t="s">
        <v>44</v>
      </c>
      <c r="P773">
        <v>1</v>
      </c>
      <c r="R773">
        <v>1578</v>
      </c>
      <c r="S773" s="13">
        <v>41789</v>
      </c>
      <c r="T773" s="13">
        <v>41789</v>
      </c>
      <c r="W773">
        <v>2014</v>
      </c>
      <c r="X773">
        <v>7</v>
      </c>
      <c r="AC773" t="s">
        <v>107</v>
      </c>
      <c r="AD773" t="s">
        <v>322</v>
      </c>
      <c r="AE773" t="s">
        <v>6335</v>
      </c>
      <c r="AG773">
        <v>12</v>
      </c>
      <c r="AH773">
        <v>10</v>
      </c>
      <c r="AI773" t="s">
        <v>95</v>
      </c>
      <c r="AK773">
        <v>0</v>
      </c>
      <c r="AM773">
        <v>0</v>
      </c>
      <c r="AP773" t="s">
        <v>352</v>
      </c>
    </row>
    <row r="774" spans="1:42" customFormat="1">
      <c r="A774">
        <v>135746</v>
      </c>
      <c r="B774" t="s">
        <v>1465</v>
      </c>
      <c r="C774" t="s">
        <v>1466</v>
      </c>
      <c r="D774" s="19">
        <v>0</v>
      </c>
      <c r="E774" s="13">
        <v>41766</v>
      </c>
      <c r="F774" s="14">
        <v>0.48245370370370372</v>
      </c>
      <c r="G774" s="19">
        <v>1339</v>
      </c>
      <c r="H774">
        <v>0</v>
      </c>
      <c r="I774" s="22">
        <f t="shared" si="12"/>
        <v>-3483786.1670000646</v>
      </c>
      <c r="M774">
        <v>54964</v>
      </c>
      <c r="N774">
        <v>7</v>
      </c>
      <c r="O774" t="s">
        <v>44</v>
      </c>
      <c r="P774">
        <v>1</v>
      </c>
      <c r="R774">
        <v>1578</v>
      </c>
      <c r="S774" s="13">
        <v>41789</v>
      </c>
      <c r="T774" s="13">
        <v>41789</v>
      </c>
      <c r="W774">
        <v>2014</v>
      </c>
      <c r="X774">
        <v>7</v>
      </c>
      <c r="AC774" t="s">
        <v>107</v>
      </c>
      <c r="AD774" t="s">
        <v>322</v>
      </c>
      <c r="AE774" t="s">
        <v>6335</v>
      </c>
      <c r="AG774">
        <v>12</v>
      </c>
      <c r="AH774">
        <v>10</v>
      </c>
      <c r="AI774" t="s">
        <v>95</v>
      </c>
      <c r="AK774">
        <v>0</v>
      </c>
      <c r="AM774">
        <v>0</v>
      </c>
      <c r="AP774" t="s">
        <v>352</v>
      </c>
    </row>
    <row r="775" spans="1:42" customFormat="1">
      <c r="A775">
        <v>135752</v>
      </c>
      <c r="B775" t="s">
        <v>1467</v>
      </c>
      <c r="C775" t="s">
        <v>1468</v>
      </c>
      <c r="D775" s="19">
        <v>0</v>
      </c>
      <c r="E775" s="13">
        <v>41766</v>
      </c>
      <c r="F775" s="14">
        <v>0.48266203703703708</v>
      </c>
      <c r="G775" s="19">
        <v>6207.06</v>
      </c>
      <c r="H775">
        <v>0</v>
      </c>
      <c r="I775" s="22">
        <f t="shared" si="12"/>
        <v>-3489993.2270000647</v>
      </c>
      <c r="M775">
        <v>54970</v>
      </c>
      <c r="N775">
        <v>7</v>
      </c>
      <c r="O775" t="s">
        <v>44</v>
      </c>
      <c r="P775">
        <v>1</v>
      </c>
      <c r="R775">
        <v>1578</v>
      </c>
      <c r="S775" s="13">
        <v>41789</v>
      </c>
      <c r="T775" s="13">
        <v>41789</v>
      </c>
      <c r="W775">
        <v>2014</v>
      </c>
      <c r="X775">
        <v>7</v>
      </c>
      <c r="AC775" t="s">
        <v>107</v>
      </c>
      <c r="AD775" t="s">
        <v>322</v>
      </c>
      <c r="AE775" t="s">
        <v>6335</v>
      </c>
      <c r="AG775">
        <v>12</v>
      </c>
      <c r="AH775">
        <v>11</v>
      </c>
      <c r="AI775" t="s">
        <v>46</v>
      </c>
      <c r="AK775">
        <v>0</v>
      </c>
      <c r="AM775">
        <v>0</v>
      </c>
      <c r="AP775" t="s">
        <v>352</v>
      </c>
    </row>
    <row r="776" spans="1:42" customFormat="1">
      <c r="A776">
        <v>135749</v>
      </c>
      <c r="B776" t="s">
        <v>1469</v>
      </c>
      <c r="C776" t="s">
        <v>1470</v>
      </c>
      <c r="D776" s="19">
        <v>0</v>
      </c>
      <c r="E776" s="13">
        <v>41766</v>
      </c>
      <c r="F776" s="14">
        <v>0.48266203703703708</v>
      </c>
      <c r="G776" s="19">
        <v>288.02</v>
      </c>
      <c r="H776">
        <v>0</v>
      </c>
      <c r="I776" s="22">
        <f t="shared" si="12"/>
        <v>-3490281.2470000647</v>
      </c>
      <c r="M776">
        <v>54967</v>
      </c>
      <c r="N776">
        <v>7</v>
      </c>
      <c r="O776" t="s">
        <v>44</v>
      </c>
      <c r="P776">
        <v>1</v>
      </c>
      <c r="R776">
        <v>1578</v>
      </c>
      <c r="S776" s="13">
        <v>41789</v>
      </c>
      <c r="T776" s="13">
        <v>41789</v>
      </c>
      <c r="W776">
        <v>2014</v>
      </c>
      <c r="X776">
        <v>7</v>
      </c>
      <c r="AC776" t="s">
        <v>107</v>
      </c>
      <c r="AD776" t="s">
        <v>322</v>
      </c>
      <c r="AE776" t="s">
        <v>6335</v>
      </c>
      <c r="AG776">
        <v>12</v>
      </c>
      <c r="AH776">
        <v>11</v>
      </c>
      <c r="AI776" t="s">
        <v>46</v>
      </c>
      <c r="AK776">
        <v>0</v>
      </c>
      <c r="AM776">
        <v>0</v>
      </c>
      <c r="AP776" t="s">
        <v>352</v>
      </c>
    </row>
    <row r="777" spans="1:42" customFormat="1">
      <c r="A777">
        <v>135750</v>
      </c>
      <c r="B777" t="s">
        <v>1471</v>
      </c>
      <c r="C777" t="s">
        <v>1472</v>
      </c>
      <c r="D777" s="19">
        <v>0</v>
      </c>
      <c r="E777" s="13">
        <v>41766</v>
      </c>
      <c r="F777" s="14">
        <v>0.48266203703703708</v>
      </c>
      <c r="G777" s="19">
        <v>1285.46</v>
      </c>
      <c r="H777">
        <v>0</v>
      </c>
      <c r="I777" s="22">
        <f t="shared" si="12"/>
        <v>-3491566.7070000647</v>
      </c>
      <c r="M777">
        <v>54968</v>
      </c>
      <c r="N777">
        <v>7</v>
      </c>
      <c r="O777" t="s">
        <v>44</v>
      </c>
      <c r="P777">
        <v>1</v>
      </c>
      <c r="R777">
        <v>1578</v>
      </c>
      <c r="S777" s="13">
        <v>41789</v>
      </c>
      <c r="T777" s="13">
        <v>41789</v>
      </c>
      <c r="W777">
        <v>2014</v>
      </c>
      <c r="X777">
        <v>7</v>
      </c>
      <c r="AC777" t="s">
        <v>107</v>
      </c>
      <c r="AD777" t="s">
        <v>322</v>
      </c>
      <c r="AE777" t="s">
        <v>6335</v>
      </c>
      <c r="AG777">
        <v>12</v>
      </c>
      <c r="AH777">
        <v>11</v>
      </c>
      <c r="AI777" t="s">
        <v>46</v>
      </c>
      <c r="AK777">
        <v>0</v>
      </c>
      <c r="AM777">
        <v>0</v>
      </c>
      <c r="AP777" t="s">
        <v>352</v>
      </c>
    </row>
    <row r="778" spans="1:42" customFormat="1">
      <c r="A778">
        <v>135751</v>
      </c>
      <c r="B778" t="s">
        <v>1473</v>
      </c>
      <c r="C778" t="s">
        <v>1474</v>
      </c>
      <c r="D778" s="19">
        <v>0</v>
      </c>
      <c r="E778" s="13">
        <v>41766</v>
      </c>
      <c r="F778" s="14">
        <v>0.48266203703703708</v>
      </c>
      <c r="G778" s="19">
        <v>1285.46</v>
      </c>
      <c r="H778">
        <v>0</v>
      </c>
      <c r="I778" s="22">
        <f t="shared" si="12"/>
        <v>-3492852.1670000646</v>
      </c>
      <c r="M778">
        <v>54969</v>
      </c>
      <c r="N778">
        <v>7</v>
      </c>
      <c r="O778" t="s">
        <v>44</v>
      </c>
      <c r="P778">
        <v>1</v>
      </c>
      <c r="R778">
        <v>1578</v>
      </c>
      <c r="S778" s="13">
        <v>41789</v>
      </c>
      <c r="T778" s="13">
        <v>41789</v>
      </c>
      <c r="W778">
        <v>2014</v>
      </c>
      <c r="X778">
        <v>7</v>
      </c>
      <c r="AC778" t="s">
        <v>107</v>
      </c>
      <c r="AD778" t="s">
        <v>322</v>
      </c>
      <c r="AE778" t="s">
        <v>6335</v>
      </c>
      <c r="AG778">
        <v>12</v>
      </c>
      <c r="AH778">
        <v>11</v>
      </c>
      <c r="AI778" t="s">
        <v>46</v>
      </c>
      <c r="AK778">
        <v>0</v>
      </c>
      <c r="AM778">
        <v>0</v>
      </c>
      <c r="AP778" t="s">
        <v>352</v>
      </c>
    </row>
    <row r="779" spans="1:42" customFormat="1">
      <c r="A779">
        <v>135753</v>
      </c>
      <c r="B779" t="s">
        <v>1475</v>
      </c>
      <c r="C779" t="s">
        <v>1476</v>
      </c>
      <c r="D779" s="19">
        <v>0</v>
      </c>
      <c r="E779" s="13">
        <v>41766</v>
      </c>
      <c r="F779" s="14">
        <v>0.48267361111111112</v>
      </c>
      <c r="G779" s="19">
        <v>2512.36</v>
      </c>
      <c r="H779">
        <v>0</v>
      </c>
      <c r="I779" s="22">
        <f t="shared" si="12"/>
        <v>-3495364.5270000645</v>
      </c>
      <c r="M779">
        <v>54971</v>
      </c>
      <c r="N779">
        <v>7</v>
      </c>
      <c r="O779" t="s">
        <v>44</v>
      </c>
      <c r="P779">
        <v>1</v>
      </c>
      <c r="R779">
        <v>1578</v>
      </c>
      <c r="S779" s="13">
        <v>41789</v>
      </c>
      <c r="T779" s="13">
        <v>41789</v>
      </c>
      <c r="W779">
        <v>2014</v>
      </c>
      <c r="X779">
        <v>7</v>
      </c>
      <c r="AC779" t="s">
        <v>107</v>
      </c>
      <c r="AD779" t="s">
        <v>322</v>
      </c>
      <c r="AE779" t="s">
        <v>6335</v>
      </c>
      <c r="AG779">
        <v>12</v>
      </c>
      <c r="AH779">
        <v>11</v>
      </c>
      <c r="AI779" t="s">
        <v>46</v>
      </c>
      <c r="AK779">
        <v>0</v>
      </c>
      <c r="AM779">
        <v>0</v>
      </c>
      <c r="AP779" t="s">
        <v>352</v>
      </c>
    </row>
    <row r="780" spans="1:42" customFormat="1">
      <c r="A780">
        <v>135754</v>
      </c>
      <c r="B780" t="s">
        <v>1477</v>
      </c>
      <c r="C780" t="s">
        <v>1478</v>
      </c>
      <c r="D780" s="19">
        <v>0</v>
      </c>
      <c r="E780" s="13">
        <v>41766</v>
      </c>
      <c r="F780" s="14">
        <v>0.48267361111111112</v>
      </c>
      <c r="G780" s="19">
        <v>150</v>
      </c>
      <c r="H780">
        <v>0</v>
      </c>
      <c r="I780" s="22">
        <f t="shared" si="12"/>
        <v>-3495514.5270000645</v>
      </c>
      <c r="M780">
        <v>54972</v>
      </c>
      <c r="N780">
        <v>7</v>
      </c>
      <c r="O780" t="s">
        <v>44</v>
      </c>
      <c r="P780">
        <v>1</v>
      </c>
      <c r="R780">
        <v>1578</v>
      </c>
      <c r="S780" s="13">
        <v>41789</v>
      </c>
      <c r="T780" s="13">
        <v>41789</v>
      </c>
      <c r="W780">
        <v>2014</v>
      </c>
      <c r="X780">
        <v>7</v>
      </c>
      <c r="AC780" t="s">
        <v>107</v>
      </c>
      <c r="AD780" t="s">
        <v>322</v>
      </c>
      <c r="AE780" t="s">
        <v>6335</v>
      </c>
      <c r="AG780">
        <v>12</v>
      </c>
      <c r="AH780">
        <v>11</v>
      </c>
      <c r="AI780" t="s">
        <v>46</v>
      </c>
      <c r="AK780">
        <v>0</v>
      </c>
      <c r="AM780">
        <v>0</v>
      </c>
      <c r="AP780" t="s">
        <v>352</v>
      </c>
    </row>
    <row r="781" spans="1:42" customFormat="1">
      <c r="A781">
        <v>135755</v>
      </c>
      <c r="B781" t="s">
        <v>1479</v>
      </c>
      <c r="C781" t="s">
        <v>1480</v>
      </c>
      <c r="D781" s="19">
        <v>0</v>
      </c>
      <c r="E781" s="13">
        <v>41766</v>
      </c>
      <c r="F781" s="14">
        <v>0.48267361111111112</v>
      </c>
      <c r="G781" s="19">
        <v>1288.73</v>
      </c>
      <c r="H781">
        <v>0</v>
      </c>
      <c r="I781" s="22">
        <f t="shared" si="12"/>
        <v>-3496803.2570000645</v>
      </c>
      <c r="M781">
        <v>54973</v>
      </c>
      <c r="N781">
        <v>7</v>
      </c>
      <c r="O781" t="s">
        <v>44</v>
      </c>
      <c r="P781">
        <v>1</v>
      </c>
      <c r="R781">
        <v>1578</v>
      </c>
      <c r="S781" s="13">
        <v>41789</v>
      </c>
      <c r="T781" s="13">
        <v>41789</v>
      </c>
      <c r="W781">
        <v>2014</v>
      </c>
      <c r="X781">
        <v>7</v>
      </c>
      <c r="AC781" t="s">
        <v>107</v>
      </c>
      <c r="AD781" t="s">
        <v>322</v>
      </c>
      <c r="AE781" t="s">
        <v>6335</v>
      </c>
      <c r="AG781">
        <v>12</v>
      </c>
      <c r="AH781">
        <v>11</v>
      </c>
      <c r="AI781" t="s">
        <v>46</v>
      </c>
      <c r="AK781">
        <v>0</v>
      </c>
      <c r="AM781">
        <v>0</v>
      </c>
      <c r="AP781" t="s">
        <v>352</v>
      </c>
    </row>
    <row r="782" spans="1:42" customFormat="1">
      <c r="A782">
        <v>138515</v>
      </c>
      <c r="B782">
        <v>180011</v>
      </c>
      <c r="C782" t="s">
        <v>1481</v>
      </c>
      <c r="D782" s="19">
        <v>1350</v>
      </c>
      <c r="E782" s="13">
        <v>41766</v>
      </c>
      <c r="F782" s="14">
        <v>0.48440972222222217</v>
      </c>
      <c r="G782" s="19">
        <v>0</v>
      </c>
      <c r="H782">
        <v>0</v>
      </c>
      <c r="I782" s="22">
        <f t="shared" si="12"/>
        <v>-3495453.2570000645</v>
      </c>
      <c r="L782">
        <v>180011</v>
      </c>
      <c r="N782">
        <v>8</v>
      </c>
      <c r="O782" t="s">
        <v>63</v>
      </c>
      <c r="P782">
        <v>1</v>
      </c>
      <c r="R782">
        <v>2</v>
      </c>
      <c r="S782" s="13">
        <v>41801</v>
      </c>
      <c r="T782" s="13">
        <v>41801</v>
      </c>
      <c r="W782">
        <v>2014</v>
      </c>
      <c r="X782">
        <v>8</v>
      </c>
      <c r="AC782" t="s">
        <v>48</v>
      </c>
      <c r="AD782" t="s">
        <v>321</v>
      </c>
      <c r="AE782" t="s">
        <v>6335</v>
      </c>
      <c r="AG782">
        <v>4</v>
      </c>
      <c r="AH782">
        <v>3</v>
      </c>
      <c r="AI782" t="s">
        <v>64</v>
      </c>
      <c r="AK782">
        <v>0</v>
      </c>
      <c r="AM782">
        <v>0</v>
      </c>
      <c r="AP782" t="s">
        <v>639</v>
      </c>
    </row>
    <row r="783" spans="1:42" customFormat="1">
      <c r="A783">
        <v>225148</v>
      </c>
      <c r="B783" t="s">
        <v>1482</v>
      </c>
      <c r="C783" t="s">
        <v>1483</v>
      </c>
      <c r="D783" s="19">
        <v>0</v>
      </c>
      <c r="E783" s="13">
        <v>41766</v>
      </c>
      <c r="F783" s="14">
        <v>0.49334490740740744</v>
      </c>
      <c r="G783" s="19">
        <v>62.55</v>
      </c>
      <c r="H783">
        <v>0</v>
      </c>
      <c r="I783" s="22">
        <f t="shared" si="12"/>
        <v>-3495515.8070000643</v>
      </c>
      <c r="M783">
        <v>107603</v>
      </c>
      <c r="N783">
        <v>60</v>
      </c>
      <c r="O783" t="s">
        <v>60</v>
      </c>
      <c r="P783">
        <v>1</v>
      </c>
      <c r="R783">
        <v>575</v>
      </c>
      <c r="S783" s="13">
        <v>41977</v>
      </c>
      <c r="T783" s="13">
        <v>41977</v>
      </c>
      <c r="W783">
        <v>2014</v>
      </c>
      <c r="X783">
        <v>60</v>
      </c>
      <c r="AC783" t="s">
        <v>61</v>
      </c>
      <c r="AD783" t="s">
        <v>322</v>
      </c>
      <c r="AE783" t="s">
        <v>6335</v>
      </c>
      <c r="AG783">
        <v>33</v>
      </c>
      <c r="AH783">
        <v>9</v>
      </c>
      <c r="AI783" t="s">
        <v>54</v>
      </c>
      <c r="AK783">
        <v>0</v>
      </c>
      <c r="AM783">
        <v>0</v>
      </c>
      <c r="AP783" t="s">
        <v>522</v>
      </c>
    </row>
    <row r="784" spans="1:42" customFormat="1">
      <c r="A784">
        <v>225149</v>
      </c>
      <c r="B784" t="s">
        <v>1484</v>
      </c>
      <c r="C784" t="s">
        <v>1485</v>
      </c>
      <c r="D784" s="19">
        <v>0</v>
      </c>
      <c r="E784" s="13">
        <v>41766</v>
      </c>
      <c r="F784" s="14">
        <v>0.49334490740740744</v>
      </c>
      <c r="G784" s="19">
        <v>38.85</v>
      </c>
      <c r="H784">
        <v>0</v>
      </c>
      <c r="I784" s="22">
        <f t="shared" si="12"/>
        <v>-3495554.6570000644</v>
      </c>
      <c r="M784">
        <v>107604</v>
      </c>
      <c r="N784">
        <v>60</v>
      </c>
      <c r="O784" t="s">
        <v>60</v>
      </c>
      <c r="P784">
        <v>1</v>
      </c>
      <c r="R784">
        <v>575</v>
      </c>
      <c r="S784" s="13">
        <v>41977</v>
      </c>
      <c r="T784" s="13">
        <v>41977</v>
      </c>
      <c r="W784">
        <v>2014</v>
      </c>
      <c r="X784">
        <v>60</v>
      </c>
      <c r="AC784" t="s">
        <v>61</v>
      </c>
      <c r="AD784" t="s">
        <v>322</v>
      </c>
      <c r="AE784" t="s">
        <v>6335</v>
      </c>
      <c r="AG784">
        <v>33</v>
      </c>
      <c r="AH784">
        <v>9</v>
      </c>
      <c r="AI784" t="s">
        <v>54</v>
      </c>
      <c r="AK784">
        <v>0</v>
      </c>
      <c r="AM784">
        <v>0</v>
      </c>
      <c r="AP784" t="s">
        <v>522</v>
      </c>
    </row>
    <row r="785" spans="1:42" customFormat="1">
      <c r="A785">
        <v>225150</v>
      </c>
      <c r="B785" t="s">
        <v>1486</v>
      </c>
      <c r="C785" t="s">
        <v>1487</v>
      </c>
      <c r="D785" s="19">
        <v>0</v>
      </c>
      <c r="E785" s="13">
        <v>41766</v>
      </c>
      <c r="F785" s="14">
        <v>0.49334490740740744</v>
      </c>
      <c r="G785" s="19">
        <v>49</v>
      </c>
      <c r="H785">
        <v>0</v>
      </c>
      <c r="I785" s="22">
        <f t="shared" si="12"/>
        <v>-3495603.6570000644</v>
      </c>
      <c r="M785">
        <v>107605</v>
      </c>
      <c r="N785">
        <v>60</v>
      </c>
      <c r="O785" t="s">
        <v>60</v>
      </c>
      <c r="P785">
        <v>1</v>
      </c>
      <c r="R785">
        <v>575</v>
      </c>
      <c r="S785" s="13">
        <v>41977</v>
      </c>
      <c r="T785" s="13">
        <v>41977</v>
      </c>
      <c r="W785">
        <v>2014</v>
      </c>
      <c r="X785">
        <v>60</v>
      </c>
      <c r="AC785" t="s">
        <v>61</v>
      </c>
      <c r="AD785" t="s">
        <v>322</v>
      </c>
      <c r="AE785" t="s">
        <v>6335</v>
      </c>
      <c r="AG785">
        <v>33</v>
      </c>
      <c r="AH785">
        <v>9</v>
      </c>
      <c r="AI785" t="s">
        <v>54</v>
      </c>
      <c r="AK785">
        <v>0</v>
      </c>
      <c r="AM785">
        <v>0</v>
      </c>
      <c r="AP785" t="s">
        <v>522</v>
      </c>
    </row>
    <row r="786" spans="1:42" customFormat="1">
      <c r="A786">
        <v>225151</v>
      </c>
      <c r="B786" t="s">
        <v>1488</v>
      </c>
      <c r="C786" t="s">
        <v>1489</v>
      </c>
      <c r="D786" s="19">
        <v>0</v>
      </c>
      <c r="E786" s="13">
        <v>41766</v>
      </c>
      <c r="F786" s="14">
        <v>0.49334490740740744</v>
      </c>
      <c r="G786" s="19">
        <v>49</v>
      </c>
      <c r="H786">
        <v>0</v>
      </c>
      <c r="I786" s="22">
        <f t="shared" si="12"/>
        <v>-3495652.6570000644</v>
      </c>
      <c r="M786">
        <v>107606</v>
      </c>
      <c r="N786">
        <v>60</v>
      </c>
      <c r="O786" t="s">
        <v>60</v>
      </c>
      <c r="P786">
        <v>1</v>
      </c>
      <c r="R786">
        <v>575</v>
      </c>
      <c r="S786" s="13">
        <v>41977</v>
      </c>
      <c r="T786" s="13">
        <v>41977</v>
      </c>
      <c r="W786">
        <v>2014</v>
      </c>
      <c r="X786">
        <v>60</v>
      </c>
      <c r="AC786" t="s">
        <v>61</v>
      </c>
      <c r="AD786" t="s">
        <v>322</v>
      </c>
      <c r="AE786" t="s">
        <v>6335</v>
      </c>
      <c r="AG786">
        <v>33</v>
      </c>
      <c r="AH786">
        <v>9</v>
      </c>
      <c r="AI786" t="s">
        <v>54</v>
      </c>
      <c r="AK786">
        <v>0</v>
      </c>
      <c r="AM786">
        <v>0</v>
      </c>
      <c r="AP786" t="s">
        <v>522</v>
      </c>
    </row>
    <row r="787" spans="1:42" customFormat="1">
      <c r="A787">
        <v>136297</v>
      </c>
      <c r="B787" t="s">
        <v>1490</v>
      </c>
      <c r="C787" t="s">
        <v>1491</v>
      </c>
      <c r="D787" s="19">
        <v>0</v>
      </c>
      <c r="E787" s="13">
        <v>41766</v>
      </c>
      <c r="F787" s="14">
        <v>0.52135416666666667</v>
      </c>
      <c r="G787" s="19">
        <v>7.8</v>
      </c>
      <c r="H787">
        <v>0</v>
      </c>
      <c r="I787" s="22">
        <f t="shared" si="12"/>
        <v>-3495660.4570000642</v>
      </c>
      <c r="M787">
        <v>55494</v>
      </c>
      <c r="N787">
        <v>7</v>
      </c>
      <c r="O787" t="s">
        <v>44</v>
      </c>
      <c r="P787">
        <v>1</v>
      </c>
      <c r="R787">
        <v>575</v>
      </c>
      <c r="S787" s="13">
        <v>41791</v>
      </c>
      <c r="T787" s="13">
        <v>41791</v>
      </c>
      <c r="W787">
        <v>2014</v>
      </c>
      <c r="X787">
        <v>7</v>
      </c>
      <c r="AC787" t="s">
        <v>61</v>
      </c>
      <c r="AD787" t="s">
        <v>322</v>
      </c>
      <c r="AE787" t="s">
        <v>6335</v>
      </c>
      <c r="AG787">
        <v>4</v>
      </c>
      <c r="AH787">
        <v>9</v>
      </c>
      <c r="AI787" t="s">
        <v>54</v>
      </c>
      <c r="AK787">
        <v>0</v>
      </c>
      <c r="AM787">
        <v>0</v>
      </c>
      <c r="AP787" t="s">
        <v>639</v>
      </c>
    </row>
    <row r="788" spans="1:42" customFormat="1">
      <c r="A788">
        <v>130340</v>
      </c>
      <c r="B788">
        <v>51536</v>
      </c>
      <c r="C788" t="s">
        <v>1492</v>
      </c>
      <c r="D788" s="19">
        <v>0</v>
      </c>
      <c r="E788" s="13">
        <v>41766</v>
      </c>
      <c r="F788" s="14">
        <v>0.52979166666666666</v>
      </c>
      <c r="G788" s="19">
        <v>1000</v>
      </c>
      <c r="H788">
        <v>0</v>
      </c>
      <c r="I788" s="22">
        <f t="shared" si="12"/>
        <v>-3496660.4570000642</v>
      </c>
      <c r="M788">
        <v>51536</v>
      </c>
      <c r="N788">
        <v>24</v>
      </c>
      <c r="O788" t="s">
        <v>68</v>
      </c>
      <c r="P788">
        <v>1</v>
      </c>
      <c r="R788">
        <v>537</v>
      </c>
      <c r="S788" s="13">
        <v>41767</v>
      </c>
      <c r="T788" s="13">
        <v>41767</v>
      </c>
      <c r="W788">
        <v>2014</v>
      </c>
      <c r="X788">
        <v>24</v>
      </c>
      <c r="AC788" t="s">
        <v>175</v>
      </c>
      <c r="AD788" t="s">
        <v>321</v>
      </c>
      <c r="AE788" t="s">
        <v>6335</v>
      </c>
      <c r="AG788">
        <v>26</v>
      </c>
      <c r="AH788">
        <v>9</v>
      </c>
      <c r="AI788" t="s">
        <v>54</v>
      </c>
      <c r="AK788">
        <v>0</v>
      </c>
      <c r="AM788">
        <v>0</v>
      </c>
      <c r="AP788" t="s">
        <v>439</v>
      </c>
    </row>
    <row r="789" spans="1:42" customFormat="1">
      <c r="A789">
        <v>130344</v>
      </c>
      <c r="B789" t="s">
        <v>545</v>
      </c>
      <c r="C789" t="s">
        <v>545</v>
      </c>
      <c r="D789" s="19">
        <v>0</v>
      </c>
      <c r="E789" s="13">
        <v>41766</v>
      </c>
      <c r="F789" s="14">
        <v>0.54745370370370372</v>
      </c>
      <c r="G789" s="19">
        <v>23000</v>
      </c>
      <c r="H789">
        <v>0</v>
      </c>
      <c r="I789" s="22">
        <f t="shared" si="12"/>
        <v>-3519660.4570000642</v>
      </c>
      <c r="N789">
        <v>60</v>
      </c>
      <c r="O789" t="s">
        <v>60</v>
      </c>
      <c r="P789">
        <v>1</v>
      </c>
      <c r="R789">
        <v>1449</v>
      </c>
      <c r="S789" s="13">
        <v>41767</v>
      </c>
      <c r="T789" s="13">
        <v>42136</v>
      </c>
      <c r="W789">
        <v>2014</v>
      </c>
      <c r="X789">
        <v>24</v>
      </c>
      <c r="AC789" t="s">
        <v>51</v>
      </c>
      <c r="AD789" t="s">
        <v>322</v>
      </c>
      <c r="AE789" t="s">
        <v>6335</v>
      </c>
      <c r="AG789">
        <v>12</v>
      </c>
      <c r="AH789">
        <v>9</v>
      </c>
      <c r="AI789" t="s">
        <v>54</v>
      </c>
      <c r="AM789">
        <v>0</v>
      </c>
      <c r="AO789">
        <v>42</v>
      </c>
      <c r="AP789" t="s">
        <v>352</v>
      </c>
    </row>
    <row r="790" spans="1:42" customFormat="1">
      <c r="A790">
        <v>130345</v>
      </c>
      <c r="B790" t="s">
        <v>545</v>
      </c>
      <c r="C790" t="s">
        <v>1493</v>
      </c>
      <c r="D790" s="19">
        <v>23000</v>
      </c>
      <c r="E790" s="13">
        <v>41766</v>
      </c>
      <c r="F790" s="14">
        <v>0.54745370370370372</v>
      </c>
      <c r="G790" s="19">
        <v>0</v>
      </c>
      <c r="H790">
        <v>0</v>
      </c>
      <c r="I790" s="22">
        <f t="shared" si="12"/>
        <v>-3496660.4570000642</v>
      </c>
      <c r="N790">
        <v>60</v>
      </c>
      <c r="O790" t="s">
        <v>60</v>
      </c>
      <c r="P790">
        <v>1</v>
      </c>
      <c r="R790">
        <v>1449</v>
      </c>
      <c r="S790" s="13">
        <v>41767</v>
      </c>
      <c r="T790" s="13">
        <v>42136</v>
      </c>
      <c r="W790">
        <v>2014</v>
      </c>
      <c r="X790">
        <v>24</v>
      </c>
      <c r="AA790">
        <v>130344</v>
      </c>
      <c r="AC790" t="s">
        <v>51</v>
      </c>
      <c r="AD790" t="s">
        <v>322</v>
      </c>
      <c r="AE790" t="s">
        <v>6335</v>
      </c>
      <c r="AG790">
        <v>42</v>
      </c>
      <c r="AH790">
        <v>9</v>
      </c>
      <c r="AI790" t="s">
        <v>54</v>
      </c>
      <c r="AM790">
        <v>0</v>
      </c>
      <c r="AP790" t="s">
        <v>367</v>
      </c>
    </row>
    <row r="791" spans="1:42" customFormat="1">
      <c r="A791">
        <v>131154</v>
      </c>
      <c r="B791" t="s">
        <v>1494</v>
      </c>
      <c r="C791" t="s">
        <v>1495</v>
      </c>
      <c r="D791" s="19">
        <v>0</v>
      </c>
      <c r="E791" s="13">
        <v>41766</v>
      </c>
      <c r="F791" s="14">
        <v>0.55337962962962961</v>
      </c>
      <c r="G791" s="19">
        <v>291.7</v>
      </c>
      <c r="H791">
        <v>0</v>
      </c>
      <c r="I791" s="22">
        <f t="shared" si="12"/>
        <v>-3496952.1570000644</v>
      </c>
      <c r="M791">
        <v>51983</v>
      </c>
      <c r="N791">
        <v>24</v>
      </c>
      <c r="O791" t="s">
        <v>68</v>
      </c>
      <c r="P791">
        <v>1</v>
      </c>
      <c r="R791">
        <v>1450</v>
      </c>
      <c r="S791" s="13">
        <v>41778</v>
      </c>
      <c r="T791" s="13">
        <v>41778</v>
      </c>
      <c r="W791">
        <v>2014</v>
      </c>
      <c r="X791">
        <v>24</v>
      </c>
      <c r="AC791" t="s">
        <v>65</v>
      </c>
      <c r="AD791" t="s">
        <v>322</v>
      </c>
      <c r="AE791" t="s">
        <v>6335</v>
      </c>
      <c r="AG791">
        <v>4</v>
      </c>
      <c r="AH791">
        <v>9</v>
      </c>
      <c r="AI791" t="s">
        <v>54</v>
      </c>
      <c r="AK791">
        <v>0</v>
      </c>
      <c r="AM791">
        <v>0</v>
      </c>
      <c r="AP791" t="s">
        <v>639</v>
      </c>
    </row>
    <row r="792" spans="1:42" customFormat="1">
      <c r="A792">
        <v>130351</v>
      </c>
      <c r="B792" t="s">
        <v>545</v>
      </c>
      <c r="C792" t="s">
        <v>545</v>
      </c>
      <c r="D792" s="19">
        <v>0</v>
      </c>
      <c r="E792" s="13">
        <v>41766</v>
      </c>
      <c r="F792" s="14">
        <v>0.55417824074074074</v>
      </c>
      <c r="G792" s="19">
        <v>34300</v>
      </c>
      <c r="H792">
        <v>0</v>
      </c>
      <c r="I792" s="22">
        <f t="shared" si="12"/>
        <v>-3531252.1570000644</v>
      </c>
      <c r="N792">
        <v>60</v>
      </c>
      <c r="O792" t="s">
        <v>60</v>
      </c>
      <c r="P792">
        <v>1</v>
      </c>
      <c r="R792">
        <v>1449</v>
      </c>
      <c r="S792" s="13">
        <v>41767</v>
      </c>
      <c r="T792" s="13">
        <v>42136</v>
      </c>
      <c r="W792">
        <v>2014</v>
      </c>
      <c r="X792">
        <v>24</v>
      </c>
      <c r="AC792" t="s">
        <v>51</v>
      </c>
      <c r="AD792" t="s">
        <v>322</v>
      </c>
      <c r="AE792" t="s">
        <v>6335</v>
      </c>
      <c r="AG792">
        <v>12</v>
      </c>
      <c r="AH792">
        <v>9</v>
      </c>
      <c r="AI792" t="s">
        <v>54</v>
      </c>
      <c r="AM792">
        <v>0</v>
      </c>
      <c r="AO792">
        <v>52</v>
      </c>
      <c r="AP792" t="s">
        <v>352</v>
      </c>
    </row>
    <row r="793" spans="1:42" customFormat="1">
      <c r="A793">
        <v>130352</v>
      </c>
      <c r="B793" t="s">
        <v>545</v>
      </c>
      <c r="C793" t="s">
        <v>1496</v>
      </c>
      <c r="D793" s="19">
        <v>34300</v>
      </c>
      <c r="E793" s="13">
        <v>41766</v>
      </c>
      <c r="F793" s="14">
        <v>0.55417824074074074</v>
      </c>
      <c r="G793" s="19">
        <v>0</v>
      </c>
      <c r="H793">
        <v>0</v>
      </c>
      <c r="I793" s="22">
        <f t="shared" si="12"/>
        <v>-3496952.1570000644</v>
      </c>
      <c r="N793">
        <v>60</v>
      </c>
      <c r="O793" t="s">
        <v>60</v>
      </c>
      <c r="P793">
        <v>1</v>
      </c>
      <c r="R793">
        <v>1449</v>
      </c>
      <c r="S793" s="13">
        <v>41767</v>
      </c>
      <c r="T793" s="13">
        <v>42136</v>
      </c>
      <c r="W793">
        <v>2014</v>
      </c>
      <c r="X793">
        <v>24</v>
      </c>
      <c r="AA793">
        <v>130351</v>
      </c>
      <c r="AC793" t="s">
        <v>51</v>
      </c>
      <c r="AD793" t="s">
        <v>322</v>
      </c>
      <c r="AE793" t="s">
        <v>6335</v>
      </c>
      <c r="AG793">
        <v>52</v>
      </c>
      <c r="AH793">
        <v>9</v>
      </c>
      <c r="AI793" t="s">
        <v>54</v>
      </c>
      <c r="AM793">
        <v>0</v>
      </c>
      <c r="AP793" t="s">
        <v>393</v>
      </c>
    </row>
    <row r="794" spans="1:42" customFormat="1">
      <c r="A794">
        <v>130353</v>
      </c>
      <c r="B794" t="s">
        <v>545</v>
      </c>
      <c r="C794" t="s">
        <v>545</v>
      </c>
      <c r="D794" s="19">
        <v>0</v>
      </c>
      <c r="E794" s="13">
        <v>41766</v>
      </c>
      <c r="F794" s="14">
        <v>0.55523148148148149</v>
      </c>
      <c r="G794" s="19">
        <v>15000</v>
      </c>
      <c r="H794">
        <v>0</v>
      </c>
      <c r="I794" s="22">
        <f t="shared" si="12"/>
        <v>-3511952.1570000644</v>
      </c>
      <c r="N794">
        <v>60</v>
      </c>
      <c r="O794" t="s">
        <v>60</v>
      </c>
      <c r="P794">
        <v>1</v>
      </c>
      <c r="R794">
        <v>1449</v>
      </c>
      <c r="S794" s="13">
        <v>41767</v>
      </c>
      <c r="T794" s="13">
        <v>42136</v>
      </c>
      <c r="W794">
        <v>2014</v>
      </c>
      <c r="X794">
        <v>24</v>
      </c>
      <c r="AC794" t="s">
        <v>51</v>
      </c>
      <c r="AD794" t="s">
        <v>322</v>
      </c>
      <c r="AE794" t="s">
        <v>6335</v>
      </c>
      <c r="AG794">
        <v>12</v>
      </c>
      <c r="AH794">
        <v>9</v>
      </c>
      <c r="AI794" t="s">
        <v>54</v>
      </c>
      <c r="AM794">
        <v>0</v>
      </c>
      <c r="AO794">
        <v>2</v>
      </c>
      <c r="AP794" t="s">
        <v>352</v>
      </c>
    </row>
    <row r="795" spans="1:42" customFormat="1">
      <c r="A795">
        <v>130354</v>
      </c>
      <c r="B795" t="s">
        <v>545</v>
      </c>
      <c r="C795" t="s">
        <v>1497</v>
      </c>
      <c r="D795" s="19">
        <v>15000</v>
      </c>
      <c r="E795" s="13">
        <v>41766</v>
      </c>
      <c r="F795" s="14">
        <v>0.55523148148148149</v>
      </c>
      <c r="G795" s="19">
        <v>0</v>
      </c>
      <c r="H795">
        <v>0</v>
      </c>
      <c r="I795" s="22">
        <f t="shared" si="12"/>
        <v>-3496952.1570000644</v>
      </c>
      <c r="N795">
        <v>60</v>
      </c>
      <c r="O795" t="s">
        <v>60</v>
      </c>
      <c r="P795">
        <v>1</v>
      </c>
      <c r="R795">
        <v>1449</v>
      </c>
      <c r="S795" s="13">
        <v>41767</v>
      </c>
      <c r="T795" s="13">
        <v>42136</v>
      </c>
      <c r="W795">
        <v>2014</v>
      </c>
      <c r="X795">
        <v>24</v>
      </c>
      <c r="AA795">
        <v>130353</v>
      </c>
      <c r="AC795" t="s">
        <v>51</v>
      </c>
      <c r="AD795" t="s">
        <v>322</v>
      </c>
      <c r="AE795" t="s">
        <v>6335</v>
      </c>
      <c r="AG795">
        <v>2</v>
      </c>
      <c r="AH795">
        <v>9</v>
      </c>
      <c r="AI795" t="s">
        <v>54</v>
      </c>
      <c r="AM795">
        <v>0</v>
      </c>
      <c r="AP795" t="s">
        <v>546</v>
      </c>
    </row>
    <row r="796" spans="1:42" customFormat="1">
      <c r="A796">
        <v>130355</v>
      </c>
      <c r="B796" t="s">
        <v>545</v>
      </c>
      <c r="C796" t="s">
        <v>545</v>
      </c>
      <c r="D796" s="19">
        <v>0</v>
      </c>
      <c r="E796" s="13">
        <v>41766</v>
      </c>
      <c r="F796" s="14">
        <v>0.55583333333333329</v>
      </c>
      <c r="G796" s="19">
        <v>14000</v>
      </c>
      <c r="H796">
        <v>0</v>
      </c>
      <c r="I796" s="22">
        <f t="shared" si="12"/>
        <v>-3510952.1570000644</v>
      </c>
      <c r="N796">
        <v>60</v>
      </c>
      <c r="O796" t="s">
        <v>60</v>
      </c>
      <c r="P796">
        <v>1</v>
      </c>
      <c r="R796">
        <v>1449</v>
      </c>
      <c r="S796" s="13">
        <v>41767</v>
      </c>
      <c r="T796" s="13">
        <v>41982</v>
      </c>
      <c r="W796">
        <v>2014</v>
      </c>
      <c r="X796">
        <v>24</v>
      </c>
      <c r="AC796" t="s">
        <v>51</v>
      </c>
      <c r="AD796" t="s">
        <v>322</v>
      </c>
      <c r="AE796" t="s">
        <v>6335</v>
      </c>
      <c r="AG796">
        <v>2</v>
      </c>
      <c r="AH796">
        <v>9</v>
      </c>
      <c r="AI796" t="s">
        <v>54</v>
      </c>
      <c r="AM796">
        <v>0</v>
      </c>
      <c r="AO796">
        <v>26</v>
      </c>
      <c r="AP796" t="s">
        <v>546</v>
      </c>
    </row>
    <row r="797" spans="1:42" customFormat="1">
      <c r="A797">
        <v>226566</v>
      </c>
      <c r="B797" t="s">
        <v>545</v>
      </c>
      <c r="C797" t="s">
        <v>1498</v>
      </c>
      <c r="D797" s="19">
        <v>14000</v>
      </c>
      <c r="E797" s="13">
        <v>41766</v>
      </c>
      <c r="F797" s="14">
        <v>0.55583333333333329</v>
      </c>
      <c r="G797" s="19">
        <v>0</v>
      </c>
      <c r="H797">
        <v>0</v>
      </c>
      <c r="I797" s="22">
        <f t="shared" si="12"/>
        <v>-3496952.1570000644</v>
      </c>
      <c r="N797">
        <v>60</v>
      </c>
      <c r="O797" t="s">
        <v>60</v>
      </c>
      <c r="P797">
        <v>1</v>
      </c>
      <c r="R797">
        <v>1449</v>
      </c>
      <c r="S797" s="13">
        <v>41982</v>
      </c>
      <c r="T797" s="13">
        <v>41982</v>
      </c>
      <c r="W797">
        <v>2014</v>
      </c>
      <c r="X797">
        <v>60</v>
      </c>
      <c r="AA797">
        <v>130355</v>
      </c>
      <c r="AC797" t="s">
        <v>51</v>
      </c>
      <c r="AD797" t="s">
        <v>322</v>
      </c>
      <c r="AE797" t="s">
        <v>6335</v>
      </c>
      <c r="AG797">
        <v>26</v>
      </c>
      <c r="AH797">
        <v>9</v>
      </c>
      <c r="AI797" t="s">
        <v>54</v>
      </c>
      <c r="AM797">
        <v>0</v>
      </c>
      <c r="AP797" t="s">
        <v>439</v>
      </c>
    </row>
    <row r="798" spans="1:42" customFormat="1">
      <c r="A798">
        <v>130732</v>
      </c>
      <c r="B798" t="s">
        <v>545</v>
      </c>
      <c r="C798" t="s">
        <v>545</v>
      </c>
      <c r="D798" s="19">
        <v>0</v>
      </c>
      <c r="E798" s="13">
        <v>41766</v>
      </c>
      <c r="F798" s="14">
        <v>0.55815972222222221</v>
      </c>
      <c r="G798" s="19">
        <v>119000</v>
      </c>
      <c r="H798">
        <v>0</v>
      </c>
      <c r="I798" s="22">
        <f t="shared" si="12"/>
        <v>-3615952.1570000644</v>
      </c>
      <c r="N798">
        <v>60</v>
      </c>
      <c r="O798" t="s">
        <v>60</v>
      </c>
      <c r="P798">
        <v>1</v>
      </c>
      <c r="R798">
        <v>1449</v>
      </c>
      <c r="S798" s="13">
        <v>41771</v>
      </c>
      <c r="T798" s="13">
        <v>42136</v>
      </c>
      <c r="W798">
        <v>2014</v>
      </c>
      <c r="X798">
        <v>24</v>
      </c>
      <c r="AC798" t="s">
        <v>51</v>
      </c>
      <c r="AD798" t="s">
        <v>322</v>
      </c>
      <c r="AE798" t="s">
        <v>6335</v>
      </c>
      <c r="AG798">
        <v>4</v>
      </c>
      <c r="AH798">
        <v>9</v>
      </c>
      <c r="AI798" t="s">
        <v>54</v>
      </c>
      <c r="AM798">
        <v>0</v>
      </c>
      <c r="AO798">
        <v>12</v>
      </c>
      <c r="AP798" t="s">
        <v>639</v>
      </c>
    </row>
    <row r="799" spans="1:42" customFormat="1">
      <c r="A799">
        <v>130733</v>
      </c>
      <c r="B799" t="s">
        <v>545</v>
      </c>
      <c r="C799" t="s">
        <v>1499</v>
      </c>
      <c r="D799" s="19">
        <v>119000</v>
      </c>
      <c r="E799" s="13">
        <v>41766</v>
      </c>
      <c r="F799" s="14">
        <v>0.55815972222222221</v>
      </c>
      <c r="G799" s="19">
        <v>0</v>
      </c>
      <c r="H799">
        <v>0</v>
      </c>
      <c r="I799" s="22">
        <f t="shared" si="12"/>
        <v>-3496952.1570000644</v>
      </c>
      <c r="N799">
        <v>60</v>
      </c>
      <c r="O799" t="s">
        <v>60</v>
      </c>
      <c r="P799">
        <v>1</v>
      </c>
      <c r="R799">
        <v>1449</v>
      </c>
      <c r="S799" s="13">
        <v>41771</v>
      </c>
      <c r="T799" s="13">
        <v>42136</v>
      </c>
      <c r="W799">
        <v>2014</v>
      </c>
      <c r="X799">
        <v>24</v>
      </c>
      <c r="AA799">
        <v>130732</v>
      </c>
      <c r="AC799" t="s">
        <v>51</v>
      </c>
      <c r="AD799" t="s">
        <v>322</v>
      </c>
      <c r="AE799" t="s">
        <v>6335</v>
      </c>
      <c r="AG799">
        <v>12</v>
      </c>
      <c r="AH799">
        <v>9</v>
      </c>
      <c r="AI799" t="s">
        <v>54</v>
      </c>
      <c r="AM799">
        <v>0</v>
      </c>
      <c r="AP799" t="s">
        <v>352</v>
      </c>
    </row>
    <row r="800" spans="1:42" customFormat="1">
      <c r="A800">
        <v>136896</v>
      </c>
      <c r="B800" t="s">
        <v>70</v>
      </c>
      <c r="C800" t="s">
        <v>70</v>
      </c>
      <c r="D800" s="19">
        <v>2070.04</v>
      </c>
      <c r="E800" s="13">
        <v>41766</v>
      </c>
      <c r="F800" s="14">
        <v>0.57173611111111111</v>
      </c>
      <c r="G800" s="19">
        <v>0</v>
      </c>
      <c r="H800">
        <v>0</v>
      </c>
      <c r="I800" s="22">
        <f t="shared" si="12"/>
        <v>-3494882.1170000643</v>
      </c>
      <c r="N800">
        <v>7</v>
      </c>
      <c r="O800" t="s">
        <v>44</v>
      </c>
      <c r="P800">
        <v>1</v>
      </c>
      <c r="R800">
        <v>1431</v>
      </c>
      <c r="S800" s="13">
        <v>41793</v>
      </c>
      <c r="T800" s="13">
        <v>41794</v>
      </c>
      <c r="W800">
        <v>2014</v>
      </c>
      <c r="X800">
        <v>7</v>
      </c>
      <c r="AC800" t="s">
        <v>70</v>
      </c>
      <c r="AD800" t="s">
        <v>321</v>
      </c>
      <c r="AE800" t="s">
        <v>6335</v>
      </c>
      <c r="AG800">
        <v>52</v>
      </c>
      <c r="AH800">
        <v>8</v>
      </c>
      <c r="AI800" t="s">
        <v>52</v>
      </c>
      <c r="AM800">
        <v>0</v>
      </c>
      <c r="AP800" t="s">
        <v>393</v>
      </c>
    </row>
    <row r="801" spans="1:42" customFormat="1">
      <c r="A801">
        <v>136897</v>
      </c>
      <c r="B801" t="s">
        <v>70</v>
      </c>
      <c r="C801" t="s">
        <v>70</v>
      </c>
      <c r="D801" s="19">
        <v>6744.1</v>
      </c>
      <c r="E801" s="13">
        <v>41766</v>
      </c>
      <c r="F801" s="14">
        <v>0.57207175925925924</v>
      </c>
      <c r="G801" s="19">
        <v>0</v>
      </c>
      <c r="H801">
        <v>0</v>
      </c>
      <c r="I801" s="22">
        <f t="shared" si="12"/>
        <v>-3488138.0170000643</v>
      </c>
      <c r="N801">
        <v>7</v>
      </c>
      <c r="O801" t="s">
        <v>44</v>
      </c>
      <c r="P801">
        <v>1</v>
      </c>
      <c r="R801">
        <v>1431</v>
      </c>
      <c r="S801" s="13">
        <v>41793</v>
      </c>
      <c r="T801" s="13">
        <v>41794</v>
      </c>
      <c r="W801">
        <v>2014</v>
      </c>
      <c r="X801">
        <v>7</v>
      </c>
      <c r="AC801" t="s">
        <v>70</v>
      </c>
      <c r="AD801" t="s">
        <v>321</v>
      </c>
      <c r="AE801" t="s">
        <v>6335</v>
      </c>
      <c r="AG801">
        <v>52</v>
      </c>
      <c r="AH801">
        <v>8</v>
      </c>
      <c r="AI801" t="s">
        <v>52</v>
      </c>
      <c r="AM801">
        <v>0</v>
      </c>
      <c r="AP801" t="s">
        <v>393</v>
      </c>
    </row>
    <row r="802" spans="1:42" customFormat="1">
      <c r="A802">
        <v>130357</v>
      </c>
      <c r="B802" t="s">
        <v>545</v>
      </c>
      <c r="C802" t="s">
        <v>545</v>
      </c>
      <c r="D802" s="19">
        <v>0</v>
      </c>
      <c r="E802" s="13">
        <v>41766</v>
      </c>
      <c r="F802" s="14">
        <v>0.57778935185185187</v>
      </c>
      <c r="G802" s="19">
        <v>2000</v>
      </c>
      <c r="H802">
        <v>0</v>
      </c>
      <c r="I802" s="22">
        <f t="shared" si="12"/>
        <v>-3490138.0170000643</v>
      </c>
      <c r="N802">
        <v>60</v>
      </c>
      <c r="O802" t="s">
        <v>60</v>
      </c>
      <c r="P802">
        <v>1</v>
      </c>
      <c r="R802">
        <v>1449</v>
      </c>
      <c r="S802" s="13">
        <v>41767</v>
      </c>
      <c r="T802" s="13">
        <v>42136</v>
      </c>
      <c r="W802">
        <v>2014</v>
      </c>
      <c r="X802">
        <v>24</v>
      </c>
      <c r="AC802" t="s">
        <v>51</v>
      </c>
      <c r="AD802" t="s">
        <v>322</v>
      </c>
      <c r="AE802" t="s">
        <v>6335</v>
      </c>
      <c r="AG802">
        <v>26</v>
      </c>
      <c r="AH802">
        <v>9</v>
      </c>
      <c r="AI802" t="s">
        <v>54</v>
      </c>
      <c r="AM802">
        <v>0</v>
      </c>
      <c r="AO802">
        <v>33</v>
      </c>
      <c r="AP802" t="s">
        <v>439</v>
      </c>
    </row>
    <row r="803" spans="1:42" customFormat="1">
      <c r="A803">
        <v>130358</v>
      </c>
      <c r="B803" t="s">
        <v>545</v>
      </c>
      <c r="C803" t="s">
        <v>1500</v>
      </c>
      <c r="D803" s="19">
        <v>2000</v>
      </c>
      <c r="E803" s="13">
        <v>41766</v>
      </c>
      <c r="F803" s="14">
        <v>0.57778935185185187</v>
      </c>
      <c r="G803" s="19">
        <v>0</v>
      </c>
      <c r="H803">
        <v>0</v>
      </c>
      <c r="I803" s="22">
        <f t="shared" si="12"/>
        <v>-3488138.0170000643</v>
      </c>
      <c r="N803">
        <v>60</v>
      </c>
      <c r="O803" t="s">
        <v>60</v>
      </c>
      <c r="P803">
        <v>1</v>
      </c>
      <c r="R803">
        <v>1449</v>
      </c>
      <c r="S803" s="13">
        <v>41767</v>
      </c>
      <c r="T803" s="13">
        <v>42136</v>
      </c>
      <c r="W803">
        <v>2014</v>
      </c>
      <c r="X803">
        <v>24</v>
      </c>
      <c r="AA803">
        <v>130357</v>
      </c>
      <c r="AC803" t="s">
        <v>51</v>
      </c>
      <c r="AD803" t="s">
        <v>322</v>
      </c>
      <c r="AE803" t="s">
        <v>6335</v>
      </c>
      <c r="AG803">
        <v>33</v>
      </c>
      <c r="AH803">
        <v>9</v>
      </c>
      <c r="AI803" t="s">
        <v>54</v>
      </c>
      <c r="AM803">
        <v>0</v>
      </c>
      <c r="AP803" t="s">
        <v>522</v>
      </c>
    </row>
    <row r="804" spans="1:42" customFormat="1">
      <c r="A804">
        <v>130359</v>
      </c>
      <c r="B804" t="s">
        <v>545</v>
      </c>
      <c r="C804" t="s">
        <v>545</v>
      </c>
      <c r="D804" s="19">
        <v>0</v>
      </c>
      <c r="E804" s="13">
        <v>41766</v>
      </c>
      <c r="F804" s="14">
        <v>0.57865740740740745</v>
      </c>
      <c r="G804" s="19">
        <v>10000</v>
      </c>
      <c r="H804">
        <v>0</v>
      </c>
      <c r="I804" s="22">
        <f t="shared" si="12"/>
        <v>-3498138.0170000643</v>
      </c>
      <c r="N804">
        <v>60</v>
      </c>
      <c r="O804" t="s">
        <v>60</v>
      </c>
      <c r="P804">
        <v>1</v>
      </c>
      <c r="R804">
        <v>1449</v>
      </c>
      <c r="S804" s="13">
        <v>41767</v>
      </c>
      <c r="T804" s="13">
        <v>42136</v>
      </c>
      <c r="W804">
        <v>2014</v>
      </c>
      <c r="X804">
        <v>24</v>
      </c>
      <c r="AC804" t="s">
        <v>51</v>
      </c>
      <c r="AD804" t="s">
        <v>322</v>
      </c>
      <c r="AE804" t="s">
        <v>6335</v>
      </c>
      <c r="AG804">
        <v>12</v>
      </c>
      <c r="AH804">
        <v>9</v>
      </c>
      <c r="AI804" t="s">
        <v>54</v>
      </c>
      <c r="AM804">
        <v>0</v>
      </c>
      <c r="AO804">
        <v>5</v>
      </c>
      <c r="AP804" t="s">
        <v>352</v>
      </c>
    </row>
    <row r="805" spans="1:42" customFormat="1">
      <c r="A805">
        <v>269643</v>
      </c>
      <c r="B805" t="s">
        <v>545</v>
      </c>
      <c r="C805" t="s">
        <v>1501</v>
      </c>
      <c r="D805" s="19">
        <v>10000</v>
      </c>
      <c r="E805" s="13">
        <v>41766</v>
      </c>
      <c r="F805" s="14">
        <v>0.57865740740740745</v>
      </c>
      <c r="G805" s="19">
        <v>0</v>
      </c>
      <c r="H805">
        <v>0</v>
      </c>
      <c r="I805" s="22">
        <f t="shared" si="12"/>
        <v>-3488138.0170000643</v>
      </c>
      <c r="N805">
        <v>60</v>
      </c>
      <c r="O805" t="s">
        <v>60</v>
      </c>
      <c r="P805">
        <v>1</v>
      </c>
      <c r="R805">
        <v>1449</v>
      </c>
      <c r="S805" s="13">
        <v>42136</v>
      </c>
      <c r="T805" s="13">
        <v>42136</v>
      </c>
      <c r="W805">
        <v>2015</v>
      </c>
      <c r="X805">
        <v>60</v>
      </c>
      <c r="AA805">
        <v>130359</v>
      </c>
      <c r="AC805" t="s">
        <v>51</v>
      </c>
      <c r="AD805" t="s">
        <v>322</v>
      </c>
      <c r="AE805" t="s">
        <v>6335</v>
      </c>
      <c r="AG805">
        <v>5</v>
      </c>
      <c r="AH805">
        <v>9</v>
      </c>
      <c r="AI805" t="s">
        <v>54</v>
      </c>
      <c r="AM805">
        <v>0</v>
      </c>
      <c r="AP805" t="s">
        <v>596</v>
      </c>
    </row>
    <row r="806" spans="1:42" customFormat="1">
      <c r="A806">
        <v>130361</v>
      </c>
      <c r="B806" t="s">
        <v>545</v>
      </c>
      <c r="C806" t="s">
        <v>545</v>
      </c>
      <c r="D806" s="19">
        <v>0</v>
      </c>
      <c r="E806" s="13">
        <v>41766</v>
      </c>
      <c r="F806" s="14">
        <v>0.57909722222222226</v>
      </c>
      <c r="G806" s="19">
        <v>10200</v>
      </c>
      <c r="H806">
        <v>0</v>
      </c>
      <c r="I806" s="22">
        <f t="shared" si="12"/>
        <v>-3498338.0170000643</v>
      </c>
      <c r="N806">
        <v>60</v>
      </c>
      <c r="O806" t="s">
        <v>60</v>
      </c>
      <c r="P806">
        <v>1</v>
      </c>
      <c r="R806">
        <v>1449</v>
      </c>
      <c r="S806" s="13">
        <v>41767</v>
      </c>
      <c r="T806" s="13">
        <v>42136</v>
      </c>
      <c r="W806">
        <v>2014</v>
      </c>
      <c r="X806">
        <v>24</v>
      </c>
      <c r="AC806" t="s">
        <v>51</v>
      </c>
      <c r="AD806" t="s">
        <v>322</v>
      </c>
      <c r="AE806" t="s">
        <v>6335</v>
      </c>
      <c r="AG806">
        <v>26</v>
      </c>
      <c r="AH806">
        <v>9</v>
      </c>
      <c r="AI806" t="s">
        <v>54</v>
      </c>
      <c r="AM806">
        <v>0</v>
      </c>
      <c r="AO806">
        <v>27</v>
      </c>
      <c r="AP806" t="s">
        <v>439</v>
      </c>
    </row>
    <row r="807" spans="1:42" customFormat="1">
      <c r="A807">
        <v>130362</v>
      </c>
      <c r="B807" t="s">
        <v>545</v>
      </c>
      <c r="C807" t="s">
        <v>1502</v>
      </c>
      <c r="D807" s="19">
        <v>10200</v>
      </c>
      <c r="E807" s="13">
        <v>41766</v>
      </c>
      <c r="F807" s="14">
        <v>0.57909722222222226</v>
      </c>
      <c r="G807" s="19">
        <v>0</v>
      </c>
      <c r="H807">
        <v>0</v>
      </c>
      <c r="I807" s="22">
        <f t="shared" si="12"/>
        <v>-3488138.0170000643</v>
      </c>
      <c r="N807">
        <v>60</v>
      </c>
      <c r="O807" t="s">
        <v>60</v>
      </c>
      <c r="P807">
        <v>1</v>
      </c>
      <c r="R807">
        <v>1449</v>
      </c>
      <c r="S807" s="13">
        <v>41767</v>
      </c>
      <c r="T807" s="13">
        <v>42136</v>
      </c>
      <c r="W807">
        <v>2014</v>
      </c>
      <c r="X807">
        <v>24</v>
      </c>
      <c r="AA807">
        <v>130361</v>
      </c>
      <c r="AC807" t="s">
        <v>51</v>
      </c>
      <c r="AD807" t="s">
        <v>322</v>
      </c>
      <c r="AE807" t="s">
        <v>6335</v>
      </c>
      <c r="AG807">
        <v>27</v>
      </c>
      <c r="AH807">
        <v>9</v>
      </c>
      <c r="AI807" t="s">
        <v>54</v>
      </c>
      <c r="AM807">
        <v>0</v>
      </c>
      <c r="AP807" t="s">
        <v>533</v>
      </c>
    </row>
    <row r="808" spans="1:42" customFormat="1">
      <c r="A808">
        <v>130363</v>
      </c>
      <c r="B808" t="s">
        <v>545</v>
      </c>
      <c r="C808" t="s">
        <v>545</v>
      </c>
      <c r="D808" s="19">
        <v>0</v>
      </c>
      <c r="E808" s="13">
        <v>41766</v>
      </c>
      <c r="F808" s="14">
        <v>0.57951388888888888</v>
      </c>
      <c r="G808" s="19">
        <v>150000</v>
      </c>
      <c r="H808">
        <v>0</v>
      </c>
      <c r="I808" s="22">
        <f t="shared" si="12"/>
        <v>-3638138.0170000643</v>
      </c>
      <c r="N808">
        <v>60</v>
      </c>
      <c r="O808" t="s">
        <v>60</v>
      </c>
      <c r="P808">
        <v>1</v>
      </c>
      <c r="R808">
        <v>1449</v>
      </c>
      <c r="S808" s="13">
        <v>41767</v>
      </c>
      <c r="T808" s="13">
        <v>42136</v>
      </c>
      <c r="W808">
        <v>2014</v>
      </c>
      <c r="X808">
        <v>24</v>
      </c>
      <c r="AC808" t="s">
        <v>51</v>
      </c>
      <c r="AD808" t="s">
        <v>322</v>
      </c>
      <c r="AE808" t="s">
        <v>6335</v>
      </c>
      <c r="AG808">
        <v>4</v>
      </c>
      <c r="AH808">
        <v>9</v>
      </c>
      <c r="AI808" t="s">
        <v>54</v>
      </c>
      <c r="AM808">
        <v>0</v>
      </c>
      <c r="AO808">
        <v>12</v>
      </c>
      <c r="AP808" t="s">
        <v>639</v>
      </c>
    </row>
    <row r="809" spans="1:42" customFormat="1">
      <c r="A809">
        <v>130364</v>
      </c>
      <c r="B809" t="s">
        <v>545</v>
      </c>
      <c r="C809" t="s">
        <v>1503</v>
      </c>
      <c r="D809" s="19">
        <v>150000</v>
      </c>
      <c r="E809" s="13">
        <v>41766</v>
      </c>
      <c r="F809" s="14">
        <v>0.57951388888888888</v>
      </c>
      <c r="G809" s="19">
        <v>0</v>
      </c>
      <c r="H809">
        <v>0</v>
      </c>
      <c r="I809" s="22">
        <f t="shared" si="12"/>
        <v>-3488138.0170000643</v>
      </c>
      <c r="N809">
        <v>60</v>
      </c>
      <c r="O809" t="s">
        <v>60</v>
      </c>
      <c r="P809">
        <v>1</v>
      </c>
      <c r="R809">
        <v>1449</v>
      </c>
      <c r="S809" s="13">
        <v>41767</v>
      </c>
      <c r="T809" s="13">
        <v>42136</v>
      </c>
      <c r="W809">
        <v>2014</v>
      </c>
      <c r="X809">
        <v>24</v>
      </c>
      <c r="AA809">
        <v>130363</v>
      </c>
      <c r="AC809" t="s">
        <v>51</v>
      </c>
      <c r="AD809" t="s">
        <v>322</v>
      </c>
      <c r="AE809" t="s">
        <v>6335</v>
      </c>
      <c r="AG809">
        <v>12</v>
      </c>
      <c r="AH809">
        <v>9</v>
      </c>
      <c r="AI809" t="s">
        <v>54</v>
      </c>
      <c r="AM809">
        <v>0</v>
      </c>
      <c r="AP809" t="s">
        <v>352</v>
      </c>
    </row>
    <row r="810" spans="1:42" customFormat="1">
      <c r="A810">
        <v>135431</v>
      </c>
      <c r="B810" t="s">
        <v>1504</v>
      </c>
      <c r="C810" t="s">
        <v>1505</v>
      </c>
      <c r="D810" s="19">
        <v>0</v>
      </c>
      <c r="E810" s="13">
        <v>41766</v>
      </c>
      <c r="F810" s="14">
        <v>0.58993055555555551</v>
      </c>
      <c r="G810" s="19">
        <v>6750</v>
      </c>
      <c r="H810">
        <v>0</v>
      </c>
      <c r="I810" s="22">
        <f t="shared" si="12"/>
        <v>-3494888.0170000643</v>
      </c>
      <c r="M810">
        <v>51486</v>
      </c>
      <c r="N810">
        <v>24</v>
      </c>
      <c r="O810" t="s">
        <v>68</v>
      </c>
      <c r="P810">
        <v>1</v>
      </c>
      <c r="R810">
        <v>1544</v>
      </c>
      <c r="S810" s="13">
        <v>41788</v>
      </c>
      <c r="T810" s="13">
        <v>41788</v>
      </c>
      <c r="W810">
        <v>2014</v>
      </c>
      <c r="X810">
        <v>24</v>
      </c>
      <c r="AC810" t="s">
        <v>86</v>
      </c>
      <c r="AD810" t="s">
        <v>321</v>
      </c>
      <c r="AE810" t="s">
        <v>6334</v>
      </c>
      <c r="AG810">
        <v>52</v>
      </c>
      <c r="AH810">
        <v>9</v>
      </c>
      <c r="AI810" t="s">
        <v>54</v>
      </c>
      <c r="AK810">
        <v>0</v>
      </c>
      <c r="AM810">
        <v>0</v>
      </c>
      <c r="AP810" t="s">
        <v>393</v>
      </c>
    </row>
    <row r="811" spans="1:42" customFormat="1">
      <c r="A811">
        <v>267259</v>
      </c>
      <c r="B811" t="s">
        <v>1506</v>
      </c>
      <c r="C811" t="s">
        <v>1507</v>
      </c>
      <c r="D811" s="19">
        <v>0</v>
      </c>
      <c r="E811" s="13">
        <v>41766</v>
      </c>
      <c r="F811" s="14">
        <v>0.59149305555555554</v>
      </c>
      <c r="G811" s="19">
        <v>1.66</v>
      </c>
      <c r="H811">
        <v>0</v>
      </c>
      <c r="I811" s="22">
        <f t="shared" si="12"/>
        <v>-3494889.6770000644</v>
      </c>
      <c r="M811">
        <v>122317</v>
      </c>
      <c r="N811">
        <v>7</v>
      </c>
      <c r="O811" t="s">
        <v>44</v>
      </c>
      <c r="P811">
        <v>1</v>
      </c>
      <c r="R811">
        <v>1512</v>
      </c>
      <c r="S811" s="13">
        <v>42129</v>
      </c>
      <c r="T811" s="13">
        <v>42129</v>
      </c>
      <c r="W811">
        <v>2014</v>
      </c>
      <c r="X811">
        <v>7</v>
      </c>
      <c r="AC811" t="s">
        <v>56</v>
      </c>
      <c r="AD811" t="s">
        <v>322</v>
      </c>
      <c r="AE811" t="s">
        <v>6335</v>
      </c>
      <c r="AG811">
        <v>77</v>
      </c>
      <c r="AH811">
        <v>9</v>
      </c>
      <c r="AI811" t="s">
        <v>54</v>
      </c>
      <c r="AK811">
        <v>0</v>
      </c>
      <c r="AM811">
        <v>0</v>
      </c>
      <c r="AP811" t="s">
        <v>401</v>
      </c>
    </row>
    <row r="812" spans="1:42" customFormat="1">
      <c r="A812">
        <v>267260</v>
      </c>
      <c r="B812" t="s">
        <v>1508</v>
      </c>
      <c r="C812" t="s">
        <v>1509</v>
      </c>
      <c r="D812" s="19">
        <v>0</v>
      </c>
      <c r="E812" s="13">
        <v>41766</v>
      </c>
      <c r="F812" s="14">
        <v>0.59149305555555554</v>
      </c>
      <c r="G812" s="19">
        <v>63.23</v>
      </c>
      <c r="H812">
        <v>0</v>
      </c>
      <c r="I812" s="22">
        <f t="shared" si="12"/>
        <v>-3494952.9070000644</v>
      </c>
      <c r="M812">
        <v>122229</v>
      </c>
      <c r="N812">
        <v>7</v>
      </c>
      <c r="O812" t="s">
        <v>44</v>
      </c>
      <c r="P812">
        <v>1</v>
      </c>
      <c r="R812">
        <v>1459</v>
      </c>
      <c r="S812" s="13">
        <v>42129</v>
      </c>
      <c r="T812" s="13">
        <v>42129</v>
      </c>
      <c r="W812">
        <v>2014</v>
      </c>
      <c r="X812">
        <v>7</v>
      </c>
      <c r="AC812" t="s">
        <v>116</v>
      </c>
      <c r="AD812" t="s">
        <v>322</v>
      </c>
      <c r="AE812" t="s">
        <v>6335</v>
      </c>
      <c r="AG812">
        <v>77</v>
      </c>
      <c r="AH812">
        <v>9</v>
      </c>
      <c r="AI812" t="s">
        <v>54</v>
      </c>
      <c r="AK812">
        <v>0</v>
      </c>
      <c r="AM812">
        <v>0</v>
      </c>
      <c r="AP812" t="s">
        <v>401</v>
      </c>
    </row>
    <row r="813" spans="1:42" customFormat="1">
      <c r="A813">
        <v>130372</v>
      </c>
      <c r="B813">
        <v>177877</v>
      </c>
      <c r="C813" t="s">
        <v>1510</v>
      </c>
      <c r="D813" s="19">
        <v>1284</v>
      </c>
      <c r="E813" s="13">
        <v>41766</v>
      </c>
      <c r="F813" s="14">
        <v>0.5965625</v>
      </c>
      <c r="G813" s="19">
        <v>0</v>
      </c>
      <c r="H813">
        <v>0</v>
      </c>
      <c r="I813" s="22">
        <f t="shared" si="12"/>
        <v>-3493668.9070000644</v>
      </c>
      <c r="L813">
        <v>177877</v>
      </c>
      <c r="N813">
        <v>8</v>
      </c>
      <c r="O813" t="s">
        <v>63</v>
      </c>
      <c r="P813">
        <v>2</v>
      </c>
      <c r="R813">
        <v>1378</v>
      </c>
      <c r="S813" s="13">
        <v>41767</v>
      </c>
      <c r="T813" s="13">
        <v>41767</v>
      </c>
      <c r="W813">
        <v>2014</v>
      </c>
      <c r="X813">
        <v>8</v>
      </c>
      <c r="AC813" t="s">
        <v>109</v>
      </c>
      <c r="AD813" t="s">
        <v>321</v>
      </c>
      <c r="AE813" t="s">
        <v>6335</v>
      </c>
      <c r="AG813">
        <v>56</v>
      </c>
      <c r="AH813">
        <v>2</v>
      </c>
      <c r="AI813" t="s">
        <v>49</v>
      </c>
      <c r="AK813">
        <v>0</v>
      </c>
      <c r="AM813">
        <v>0</v>
      </c>
      <c r="AP813" t="s">
        <v>59</v>
      </c>
    </row>
    <row r="814" spans="1:42" customFormat="1">
      <c r="A814">
        <v>132376</v>
      </c>
      <c r="B814" t="s">
        <v>1511</v>
      </c>
      <c r="C814" t="s">
        <v>1512</v>
      </c>
      <c r="D814" s="19">
        <v>0</v>
      </c>
      <c r="E814" s="13">
        <v>41766</v>
      </c>
      <c r="F814" s="14">
        <v>0.59863425925925928</v>
      </c>
      <c r="G814" s="19">
        <v>3000</v>
      </c>
      <c r="H814">
        <v>0</v>
      </c>
      <c r="I814" s="22">
        <f t="shared" si="12"/>
        <v>-3496668.9070000644</v>
      </c>
      <c r="M814">
        <v>52761</v>
      </c>
      <c r="N814">
        <v>24</v>
      </c>
      <c r="O814" t="s">
        <v>68</v>
      </c>
      <c r="P814">
        <v>1</v>
      </c>
      <c r="R814">
        <v>1071</v>
      </c>
      <c r="S814" s="13">
        <v>41779</v>
      </c>
      <c r="T814" s="13">
        <v>41779</v>
      </c>
      <c r="W814">
        <v>2014</v>
      </c>
      <c r="X814">
        <v>24</v>
      </c>
      <c r="AC814" t="s">
        <v>87</v>
      </c>
      <c r="AD814" t="s">
        <v>321</v>
      </c>
      <c r="AE814" t="s">
        <v>6338</v>
      </c>
      <c r="AG814">
        <v>26</v>
      </c>
      <c r="AH814">
        <v>8</v>
      </c>
      <c r="AI814" t="s">
        <v>52</v>
      </c>
      <c r="AK814">
        <v>0</v>
      </c>
      <c r="AM814">
        <v>0</v>
      </c>
      <c r="AP814" t="s">
        <v>439</v>
      </c>
    </row>
    <row r="815" spans="1:42" customFormat="1">
      <c r="A815">
        <v>130768</v>
      </c>
      <c r="B815">
        <v>177949</v>
      </c>
      <c r="C815" t="s">
        <v>1513</v>
      </c>
      <c r="D815" s="19">
        <v>25</v>
      </c>
      <c r="E815" s="13">
        <v>41766</v>
      </c>
      <c r="F815" s="14">
        <v>0.60253472222222226</v>
      </c>
      <c r="G815" s="19">
        <v>0</v>
      </c>
      <c r="H815">
        <v>0</v>
      </c>
      <c r="I815" s="22">
        <f t="shared" si="12"/>
        <v>-3496643.9070000644</v>
      </c>
      <c r="L815">
        <v>177949</v>
      </c>
      <c r="N815">
        <v>14</v>
      </c>
      <c r="O815" t="s">
        <v>146</v>
      </c>
      <c r="P815">
        <v>2</v>
      </c>
      <c r="R815">
        <v>62</v>
      </c>
      <c r="S815" s="13">
        <v>41771</v>
      </c>
      <c r="T815" s="13">
        <v>41771</v>
      </c>
      <c r="W815">
        <v>2014</v>
      </c>
      <c r="X815">
        <v>14</v>
      </c>
      <c r="AC815" t="s">
        <v>132</v>
      </c>
      <c r="AD815" t="s">
        <v>321</v>
      </c>
      <c r="AE815" t="s">
        <v>6335</v>
      </c>
      <c r="AG815">
        <v>56</v>
      </c>
      <c r="AH815">
        <v>1</v>
      </c>
      <c r="AI815" t="s">
        <v>58</v>
      </c>
      <c r="AK815">
        <v>0</v>
      </c>
      <c r="AM815">
        <v>0</v>
      </c>
      <c r="AP815" t="s">
        <v>59</v>
      </c>
    </row>
    <row r="816" spans="1:42" customFormat="1">
      <c r="A816">
        <v>135445</v>
      </c>
      <c r="B816" t="s">
        <v>1514</v>
      </c>
      <c r="C816" t="s">
        <v>1515</v>
      </c>
      <c r="D816" s="19">
        <v>0</v>
      </c>
      <c r="E816" s="13">
        <v>41766</v>
      </c>
      <c r="F816" s="14">
        <v>0.62153935185185183</v>
      </c>
      <c r="G816" s="19">
        <v>2000</v>
      </c>
      <c r="H816">
        <v>0</v>
      </c>
      <c r="I816" s="22">
        <f t="shared" si="12"/>
        <v>-3498643.9070000644</v>
      </c>
      <c r="M816">
        <v>47447</v>
      </c>
      <c r="N816">
        <v>24</v>
      </c>
      <c r="O816" t="s">
        <v>68</v>
      </c>
      <c r="P816">
        <v>1</v>
      </c>
      <c r="R816">
        <v>1450</v>
      </c>
      <c r="S816" s="13">
        <v>41788</v>
      </c>
      <c r="T816" s="13">
        <v>41788</v>
      </c>
      <c r="W816">
        <v>2014</v>
      </c>
      <c r="X816">
        <v>24</v>
      </c>
      <c r="AC816" t="s">
        <v>65</v>
      </c>
      <c r="AD816" t="s">
        <v>322</v>
      </c>
      <c r="AE816" t="s">
        <v>6335</v>
      </c>
      <c r="AG816">
        <v>27</v>
      </c>
      <c r="AH816">
        <v>9</v>
      </c>
      <c r="AI816" t="s">
        <v>54</v>
      </c>
      <c r="AK816">
        <v>0</v>
      </c>
      <c r="AM816">
        <v>0</v>
      </c>
      <c r="AP816" t="s">
        <v>533</v>
      </c>
    </row>
    <row r="817" spans="1:42" customFormat="1">
      <c r="A817">
        <v>135009</v>
      </c>
      <c r="B817" t="s">
        <v>545</v>
      </c>
      <c r="C817" t="s">
        <v>545</v>
      </c>
      <c r="D817" s="19">
        <v>0</v>
      </c>
      <c r="E817" s="13">
        <v>41766</v>
      </c>
      <c r="F817" s="14">
        <v>0.63733796296296297</v>
      </c>
      <c r="G817" s="19">
        <v>6400</v>
      </c>
      <c r="H817">
        <v>0</v>
      </c>
      <c r="I817" s="22">
        <f t="shared" si="12"/>
        <v>-3505043.9070000644</v>
      </c>
      <c r="N817">
        <v>7</v>
      </c>
      <c r="O817" t="s">
        <v>44</v>
      </c>
      <c r="P817">
        <v>1</v>
      </c>
      <c r="R817">
        <v>1449</v>
      </c>
      <c r="S817" s="13">
        <v>41786</v>
      </c>
      <c r="T817" s="13">
        <v>41982</v>
      </c>
      <c r="W817">
        <v>2014</v>
      </c>
      <c r="X817">
        <v>24</v>
      </c>
      <c r="AC817" t="s">
        <v>51</v>
      </c>
      <c r="AD817" t="s">
        <v>322</v>
      </c>
      <c r="AE817" t="s">
        <v>6335</v>
      </c>
      <c r="AG817">
        <v>97</v>
      </c>
      <c r="AH817">
        <v>9</v>
      </c>
      <c r="AI817" t="s">
        <v>54</v>
      </c>
      <c r="AM817">
        <v>0</v>
      </c>
      <c r="AO817">
        <v>29</v>
      </c>
      <c r="AP817" t="s">
        <v>972</v>
      </c>
    </row>
    <row r="818" spans="1:42" customFormat="1">
      <c r="A818">
        <v>226454</v>
      </c>
      <c r="B818" t="s">
        <v>545</v>
      </c>
      <c r="C818" t="s">
        <v>1516</v>
      </c>
      <c r="D818" s="19">
        <v>6400</v>
      </c>
      <c r="E818" s="13">
        <v>41766</v>
      </c>
      <c r="F818" s="14">
        <v>0.63733796296296297</v>
      </c>
      <c r="G818" s="19">
        <v>0</v>
      </c>
      <c r="H818">
        <v>0</v>
      </c>
      <c r="I818" s="22">
        <f t="shared" si="12"/>
        <v>-3498643.9070000644</v>
      </c>
      <c r="N818">
        <v>7</v>
      </c>
      <c r="O818" t="s">
        <v>44</v>
      </c>
      <c r="P818">
        <v>1</v>
      </c>
      <c r="R818">
        <v>1449</v>
      </c>
      <c r="S818" s="13">
        <v>41982</v>
      </c>
      <c r="T818" s="13">
        <v>41982</v>
      </c>
      <c r="W818">
        <v>2014</v>
      </c>
      <c r="X818">
        <v>7</v>
      </c>
      <c r="AA818">
        <v>135009</v>
      </c>
      <c r="AC818" t="s">
        <v>51</v>
      </c>
      <c r="AD818" t="s">
        <v>322</v>
      </c>
      <c r="AE818" t="s">
        <v>6335</v>
      </c>
      <c r="AG818">
        <v>29</v>
      </c>
      <c r="AH818">
        <v>9</v>
      </c>
      <c r="AI818" t="s">
        <v>54</v>
      </c>
      <c r="AM818">
        <v>0</v>
      </c>
      <c r="AP818" t="s">
        <v>571</v>
      </c>
    </row>
    <row r="819" spans="1:42" customFormat="1">
      <c r="A819">
        <v>245249</v>
      </c>
      <c r="B819">
        <v>164708</v>
      </c>
      <c r="C819" t="s">
        <v>1517</v>
      </c>
      <c r="D819" s="19">
        <v>1284</v>
      </c>
      <c r="E819" s="13">
        <v>41766</v>
      </c>
      <c r="F819" s="14">
        <v>0.64361111111111113</v>
      </c>
      <c r="G819" s="19">
        <v>0</v>
      </c>
      <c r="H819">
        <v>0</v>
      </c>
      <c r="I819" s="22">
        <f t="shared" si="12"/>
        <v>-3497359.9070000644</v>
      </c>
      <c r="L819">
        <v>164708</v>
      </c>
      <c r="N819">
        <v>60</v>
      </c>
      <c r="O819" t="s">
        <v>60</v>
      </c>
      <c r="P819">
        <v>2</v>
      </c>
      <c r="R819">
        <v>6</v>
      </c>
      <c r="S819" s="13">
        <v>42065</v>
      </c>
      <c r="T819" s="13">
        <v>42065</v>
      </c>
      <c r="W819">
        <v>2014</v>
      </c>
      <c r="X819">
        <v>60</v>
      </c>
      <c r="AC819" t="s">
        <v>45</v>
      </c>
      <c r="AD819" t="s">
        <v>321</v>
      </c>
      <c r="AE819" t="s">
        <v>6335</v>
      </c>
      <c r="AG819">
        <v>53</v>
      </c>
      <c r="AH819">
        <v>11</v>
      </c>
      <c r="AI819" t="s">
        <v>46</v>
      </c>
      <c r="AK819">
        <v>0</v>
      </c>
      <c r="AM819">
        <v>0</v>
      </c>
      <c r="AP819" t="s">
        <v>150</v>
      </c>
    </row>
    <row r="820" spans="1:42" customFormat="1">
      <c r="A820">
        <v>245250</v>
      </c>
      <c r="B820">
        <v>169648</v>
      </c>
      <c r="C820" t="s">
        <v>1518</v>
      </c>
      <c r="D820" s="19">
        <v>1284</v>
      </c>
      <c r="E820" s="13">
        <v>41766</v>
      </c>
      <c r="F820" s="14">
        <v>0.64413194444444444</v>
      </c>
      <c r="G820" s="19">
        <v>0</v>
      </c>
      <c r="H820">
        <v>0</v>
      </c>
      <c r="I820" s="22">
        <f t="shared" si="12"/>
        <v>-3496075.9070000644</v>
      </c>
      <c r="L820">
        <v>169648</v>
      </c>
      <c r="N820">
        <v>60</v>
      </c>
      <c r="O820" t="s">
        <v>60</v>
      </c>
      <c r="P820">
        <v>2</v>
      </c>
      <c r="R820">
        <v>6</v>
      </c>
      <c r="S820" s="13">
        <v>42065</v>
      </c>
      <c r="T820" s="13">
        <v>42065</v>
      </c>
      <c r="W820">
        <v>2014</v>
      </c>
      <c r="X820">
        <v>60</v>
      </c>
      <c r="AC820" t="s">
        <v>45</v>
      </c>
      <c r="AD820" t="s">
        <v>321</v>
      </c>
      <c r="AE820" t="s">
        <v>6335</v>
      </c>
      <c r="AG820">
        <v>53</v>
      </c>
      <c r="AH820">
        <v>11</v>
      </c>
      <c r="AI820" t="s">
        <v>46</v>
      </c>
      <c r="AK820">
        <v>0</v>
      </c>
      <c r="AM820">
        <v>0</v>
      </c>
      <c r="AP820" t="s">
        <v>150</v>
      </c>
    </row>
    <row r="821" spans="1:42" customFormat="1">
      <c r="A821">
        <v>226567</v>
      </c>
      <c r="B821" t="s">
        <v>1004</v>
      </c>
      <c r="C821" t="s">
        <v>1004</v>
      </c>
      <c r="D821" s="19">
        <v>0</v>
      </c>
      <c r="E821" s="13">
        <v>41766</v>
      </c>
      <c r="F821" s="14">
        <v>0.64680555555555552</v>
      </c>
      <c r="G821" s="19">
        <v>630.44000000000005</v>
      </c>
      <c r="H821">
        <v>0</v>
      </c>
      <c r="I821" s="22">
        <f t="shared" si="12"/>
        <v>-3496706.3470000643</v>
      </c>
      <c r="N821">
        <v>60</v>
      </c>
      <c r="O821" t="s">
        <v>60</v>
      </c>
      <c r="P821">
        <v>1</v>
      </c>
      <c r="R821">
        <v>1449</v>
      </c>
      <c r="S821" s="13">
        <v>41982</v>
      </c>
      <c r="T821" s="13">
        <v>41982</v>
      </c>
      <c r="W821">
        <v>2014</v>
      </c>
      <c r="X821">
        <v>60</v>
      </c>
      <c r="AC821" t="s">
        <v>51</v>
      </c>
      <c r="AD821" t="s">
        <v>322</v>
      </c>
      <c r="AE821" t="s">
        <v>6335</v>
      </c>
      <c r="AG821">
        <v>26</v>
      </c>
      <c r="AH821">
        <v>8</v>
      </c>
      <c r="AI821" t="s">
        <v>52</v>
      </c>
      <c r="AM821">
        <v>0</v>
      </c>
      <c r="AO821">
        <v>71</v>
      </c>
      <c r="AP821" t="s">
        <v>439</v>
      </c>
    </row>
    <row r="822" spans="1:42" customFormat="1">
      <c r="A822">
        <v>226568</v>
      </c>
      <c r="B822" t="s">
        <v>1004</v>
      </c>
      <c r="C822" t="s">
        <v>1519</v>
      </c>
      <c r="D822" s="19">
        <v>630.44000000000005</v>
      </c>
      <c r="E822" s="13">
        <v>41766</v>
      </c>
      <c r="F822" s="14">
        <v>0.64680555555555552</v>
      </c>
      <c r="G822" s="19">
        <v>0</v>
      </c>
      <c r="H822">
        <v>0</v>
      </c>
      <c r="I822" s="22">
        <f t="shared" si="12"/>
        <v>-3496075.9070000644</v>
      </c>
      <c r="N822">
        <v>60</v>
      </c>
      <c r="O822" t="s">
        <v>60</v>
      </c>
      <c r="P822">
        <v>1</v>
      </c>
      <c r="R822">
        <v>1449</v>
      </c>
      <c r="S822" s="13">
        <v>41982</v>
      </c>
      <c r="T822" s="13">
        <v>41982</v>
      </c>
      <c r="W822">
        <v>2014</v>
      </c>
      <c r="X822">
        <v>60</v>
      </c>
      <c r="AA822">
        <v>226567</v>
      </c>
      <c r="AC822" t="s">
        <v>51</v>
      </c>
      <c r="AD822" t="s">
        <v>322</v>
      </c>
      <c r="AE822" t="s">
        <v>6335</v>
      </c>
      <c r="AG822">
        <v>71</v>
      </c>
      <c r="AH822">
        <v>8</v>
      </c>
      <c r="AI822" t="s">
        <v>52</v>
      </c>
      <c r="AM822">
        <v>0</v>
      </c>
      <c r="AP822" t="s">
        <v>614</v>
      </c>
    </row>
    <row r="823" spans="1:42" customFormat="1">
      <c r="A823">
        <v>226570</v>
      </c>
      <c r="B823" t="s">
        <v>207</v>
      </c>
      <c r="C823" t="s">
        <v>207</v>
      </c>
      <c r="D823" s="19">
        <v>0</v>
      </c>
      <c r="E823" s="13">
        <v>41766</v>
      </c>
      <c r="F823" s="14">
        <v>0.6492013888888889</v>
      </c>
      <c r="G823" s="19">
        <v>2486.13</v>
      </c>
      <c r="H823">
        <v>0</v>
      </c>
      <c r="I823" s="22">
        <f t="shared" si="12"/>
        <v>-3498562.0370000643</v>
      </c>
      <c r="N823">
        <v>60</v>
      </c>
      <c r="O823" t="s">
        <v>60</v>
      </c>
      <c r="P823">
        <v>1</v>
      </c>
      <c r="R823">
        <v>95</v>
      </c>
      <c r="S823" s="13">
        <v>41982</v>
      </c>
      <c r="T823" s="13">
        <v>41982</v>
      </c>
      <c r="W823">
        <v>2014</v>
      </c>
      <c r="X823">
        <v>60</v>
      </c>
      <c r="AC823" t="s">
        <v>140</v>
      </c>
      <c r="AD823" t="s">
        <v>321</v>
      </c>
      <c r="AE823" t="s">
        <v>6335</v>
      </c>
      <c r="AG823">
        <v>56</v>
      </c>
      <c r="AH823">
        <v>8</v>
      </c>
      <c r="AI823" t="s">
        <v>52</v>
      </c>
      <c r="AM823">
        <v>0</v>
      </c>
      <c r="AO823">
        <v>26</v>
      </c>
      <c r="AP823" t="s">
        <v>59</v>
      </c>
    </row>
    <row r="824" spans="1:42" customFormat="1">
      <c r="A824">
        <v>226572</v>
      </c>
      <c r="B824" t="s">
        <v>207</v>
      </c>
      <c r="C824" t="s">
        <v>1520</v>
      </c>
      <c r="D824" s="19">
        <v>2486.13</v>
      </c>
      <c r="E824" s="13">
        <v>41766</v>
      </c>
      <c r="F824" s="14">
        <v>0.6492013888888889</v>
      </c>
      <c r="G824" s="19">
        <v>0</v>
      </c>
      <c r="H824">
        <v>0</v>
      </c>
      <c r="I824" s="22">
        <f t="shared" si="12"/>
        <v>-3496075.9070000644</v>
      </c>
      <c r="N824">
        <v>60</v>
      </c>
      <c r="O824" t="s">
        <v>60</v>
      </c>
      <c r="P824">
        <v>1</v>
      </c>
      <c r="R824">
        <v>95</v>
      </c>
      <c r="S824" s="13">
        <v>41982</v>
      </c>
      <c r="T824" s="13">
        <v>41982</v>
      </c>
      <c r="W824">
        <v>2014</v>
      </c>
      <c r="X824">
        <v>60</v>
      </c>
      <c r="AA824">
        <v>226570</v>
      </c>
      <c r="AC824" t="s">
        <v>140</v>
      </c>
      <c r="AD824" t="s">
        <v>321</v>
      </c>
      <c r="AE824" t="s">
        <v>6335</v>
      </c>
      <c r="AG824">
        <v>26</v>
      </c>
      <c r="AH824">
        <v>8</v>
      </c>
      <c r="AI824" t="s">
        <v>52</v>
      </c>
      <c r="AM824">
        <v>0</v>
      </c>
      <c r="AP824" t="s">
        <v>439</v>
      </c>
    </row>
    <row r="825" spans="1:42" customFormat="1">
      <c r="A825">
        <v>245258</v>
      </c>
      <c r="B825">
        <v>199960</v>
      </c>
      <c r="C825" t="s">
        <v>1521</v>
      </c>
      <c r="D825" s="19">
        <v>1284</v>
      </c>
      <c r="E825" s="13">
        <v>41766</v>
      </c>
      <c r="F825" s="14">
        <v>0.64993055555555557</v>
      </c>
      <c r="G825" s="19">
        <v>0</v>
      </c>
      <c r="H825">
        <v>0</v>
      </c>
      <c r="I825" s="22">
        <f t="shared" si="12"/>
        <v>-3494791.9070000644</v>
      </c>
      <c r="L825">
        <v>199960</v>
      </c>
      <c r="N825">
        <v>60</v>
      </c>
      <c r="O825" t="s">
        <v>60</v>
      </c>
      <c r="P825">
        <v>1</v>
      </c>
      <c r="R825">
        <v>6</v>
      </c>
      <c r="S825" s="13">
        <v>42065</v>
      </c>
      <c r="T825" s="13">
        <v>42065</v>
      </c>
      <c r="W825">
        <v>2014</v>
      </c>
      <c r="X825">
        <v>60</v>
      </c>
      <c r="AC825" t="s">
        <v>45</v>
      </c>
      <c r="AD825" t="s">
        <v>321</v>
      </c>
      <c r="AE825" t="s">
        <v>6335</v>
      </c>
      <c r="AG825">
        <v>53</v>
      </c>
      <c r="AH825">
        <v>11</v>
      </c>
      <c r="AI825" t="s">
        <v>46</v>
      </c>
      <c r="AK825">
        <v>0</v>
      </c>
      <c r="AM825">
        <v>0</v>
      </c>
      <c r="AP825" t="s">
        <v>150</v>
      </c>
    </row>
    <row r="826" spans="1:42" customFormat="1">
      <c r="A826">
        <v>226573</v>
      </c>
      <c r="B826" t="s">
        <v>1004</v>
      </c>
      <c r="C826" t="s">
        <v>1004</v>
      </c>
      <c r="D826" s="19">
        <v>0</v>
      </c>
      <c r="E826" s="13">
        <v>41766</v>
      </c>
      <c r="F826" s="14">
        <v>0.65004629629629629</v>
      </c>
      <c r="G826" s="19">
        <v>630.44000000000005</v>
      </c>
      <c r="H826">
        <v>0</v>
      </c>
      <c r="I826" s="22">
        <f t="shared" si="12"/>
        <v>-3495422.3470000643</v>
      </c>
      <c r="N826">
        <v>60</v>
      </c>
      <c r="O826" t="s">
        <v>60</v>
      </c>
      <c r="P826">
        <v>1</v>
      </c>
      <c r="R826">
        <v>1449</v>
      </c>
      <c r="S826" s="13">
        <v>41982</v>
      </c>
      <c r="T826" s="13">
        <v>41982</v>
      </c>
      <c r="W826">
        <v>2014</v>
      </c>
      <c r="X826">
        <v>60</v>
      </c>
      <c r="AC826" t="s">
        <v>51</v>
      </c>
      <c r="AD826" t="s">
        <v>322</v>
      </c>
      <c r="AE826" t="s">
        <v>6335</v>
      </c>
      <c r="AG826">
        <v>72</v>
      </c>
      <c r="AH826">
        <v>8</v>
      </c>
      <c r="AI826" t="s">
        <v>52</v>
      </c>
      <c r="AM826">
        <v>0</v>
      </c>
      <c r="AO826">
        <v>26</v>
      </c>
      <c r="AP826" t="s">
        <v>615</v>
      </c>
    </row>
    <row r="827" spans="1:42" customFormat="1">
      <c r="A827">
        <v>226574</v>
      </c>
      <c r="B827" t="s">
        <v>1004</v>
      </c>
      <c r="C827" t="s">
        <v>1522</v>
      </c>
      <c r="D827" s="19">
        <v>630.44000000000005</v>
      </c>
      <c r="E827" s="13">
        <v>41766</v>
      </c>
      <c r="F827" s="14">
        <v>0.65004629629629629</v>
      </c>
      <c r="G827" s="19">
        <v>0</v>
      </c>
      <c r="H827">
        <v>0</v>
      </c>
      <c r="I827" s="22">
        <f t="shared" si="12"/>
        <v>-3494791.9070000644</v>
      </c>
      <c r="N827">
        <v>60</v>
      </c>
      <c r="O827" t="s">
        <v>60</v>
      </c>
      <c r="P827">
        <v>1</v>
      </c>
      <c r="R827">
        <v>1449</v>
      </c>
      <c r="S827" s="13">
        <v>41982</v>
      </c>
      <c r="T827" s="13">
        <v>41982</v>
      </c>
      <c r="W827">
        <v>2014</v>
      </c>
      <c r="X827">
        <v>60</v>
      </c>
      <c r="AA827">
        <v>226573</v>
      </c>
      <c r="AC827" t="s">
        <v>51</v>
      </c>
      <c r="AD827" t="s">
        <v>322</v>
      </c>
      <c r="AE827" t="s">
        <v>6335</v>
      </c>
      <c r="AG827">
        <v>26</v>
      </c>
      <c r="AH827">
        <v>8</v>
      </c>
      <c r="AI827" t="s">
        <v>52</v>
      </c>
      <c r="AM827">
        <v>0</v>
      </c>
      <c r="AP827" t="s">
        <v>439</v>
      </c>
    </row>
    <row r="828" spans="1:42" customFormat="1">
      <c r="A828">
        <v>245263</v>
      </c>
      <c r="B828">
        <v>169486</v>
      </c>
      <c r="C828" t="s">
        <v>1523</v>
      </c>
      <c r="D828" s="19">
        <v>1284</v>
      </c>
      <c r="E828" s="13">
        <v>41766</v>
      </c>
      <c r="F828" s="14">
        <v>0.65211805555555558</v>
      </c>
      <c r="G828" s="19">
        <v>0</v>
      </c>
      <c r="H828">
        <v>0</v>
      </c>
      <c r="I828" s="22">
        <f t="shared" si="12"/>
        <v>-3493507.9070000644</v>
      </c>
      <c r="L828">
        <v>169486</v>
      </c>
      <c r="N828">
        <v>60</v>
      </c>
      <c r="O828" t="s">
        <v>60</v>
      </c>
      <c r="P828">
        <v>2</v>
      </c>
      <c r="R828">
        <v>6</v>
      </c>
      <c r="S828" s="13">
        <v>42065</v>
      </c>
      <c r="T828" s="13">
        <v>42065</v>
      </c>
      <c r="W828">
        <v>2014</v>
      </c>
      <c r="X828">
        <v>60</v>
      </c>
      <c r="AC828" t="s">
        <v>45</v>
      </c>
      <c r="AD828" t="s">
        <v>321</v>
      </c>
      <c r="AE828" t="s">
        <v>6335</v>
      </c>
      <c r="AG828">
        <v>53</v>
      </c>
      <c r="AH828">
        <v>11</v>
      </c>
      <c r="AI828" t="s">
        <v>46</v>
      </c>
      <c r="AK828">
        <v>0</v>
      </c>
      <c r="AM828">
        <v>0</v>
      </c>
      <c r="AP828" t="s">
        <v>150</v>
      </c>
    </row>
    <row r="829" spans="1:42" customFormat="1">
      <c r="A829">
        <v>130261</v>
      </c>
      <c r="B829" t="s">
        <v>1524</v>
      </c>
      <c r="C829" t="s">
        <v>1525</v>
      </c>
      <c r="D829" s="19">
        <v>0</v>
      </c>
      <c r="E829" s="13">
        <v>41766</v>
      </c>
      <c r="F829" s="14">
        <v>0.65449074074074076</v>
      </c>
      <c r="G829" s="19">
        <v>2000</v>
      </c>
      <c r="H829">
        <v>0</v>
      </c>
      <c r="I829" s="22">
        <f t="shared" si="12"/>
        <v>-3495507.9070000644</v>
      </c>
      <c r="M829">
        <v>51505</v>
      </c>
      <c r="N829">
        <v>24</v>
      </c>
      <c r="O829" t="s">
        <v>68</v>
      </c>
      <c r="P829">
        <v>1</v>
      </c>
      <c r="R829">
        <v>1455</v>
      </c>
      <c r="S829" s="13">
        <v>41766</v>
      </c>
      <c r="T829" s="13">
        <v>41766</v>
      </c>
      <c r="W829">
        <v>2014</v>
      </c>
      <c r="X829">
        <v>24</v>
      </c>
      <c r="AC829" t="s">
        <v>88</v>
      </c>
      <c r="AD829" t="s">
        <v>321</v>
      </c>
      <c r="AE829" t="s">
        <v>6337</v>
      </c>
      <c r="AG829">
        <v>26</v>
      </c>
      <c r="AH829">
        <v>8</v>
      </c>
      <c r="AI829" t="s">
        <v>52</v>
      </c>
      <c r="AK829">
        <v>0</v>
      </c>
      <c r="AM829">
        <v>0</v>
      </c>
      <c r="AP829" t="s">
        <v>439</v>
      </c>
    </row>
    <row r="830" spans="1:42" customFormat="1">
      <c r="A830">
        <v>226589</v>
      </c>
      <c r="B830" t="s">
        <v>1526</v>
      </c>
      <c r="C830" t="s">
        <v>1527</v>
      </c>
      <c r="D830" s="19">
        <v>0</v>
      </c>
      <c r="E830" s="13">
        <v>41766</v>
      </c>
      <c r="F830" s="14">
        <v>0.65687499999999999</v>
      </c>
      <c r="G830" s="19">
        <v>6.57</v>
      </c>
      <c r="H830">
        <v>0</v>
      </c>
      <c r="I830" s="22">
        <f t="shared" si="12"/>
        <v>-3495514.4770000642</v>
      </c>
      <c r="M830">
        <v>108140</v>
      </c>
      <c r="N830">
        <v>60</v>
      </c>
      <c r="O830" t="s">
        <v>60</v>
      </c>
      <c r="P830">
        <v>1</v>
      </c>
      <c r="R830">
        <v>575</v>
      </c>
      <c r="S830" s="13">
        <v>41982</v>
      </c>
      <c r="T830" s="13">
        <v>41982</v>
      </c>
      <c r="W830">
        <v>2014</v>
      </c>
      <c r="X830">
        <v>60</v>
      </c>
      <c r="AC830" t="s">
        <v>61</v>
      </c>
      <c r="AD830" t="s">
        <v>322</v>
      </c>
      <c r="AE830" t="s">
        <v>6335</v>
      </c>
      <c r="AG830">
        <v>26</v>
      </c>
      <c r="AH830">
        <v>9</v>
      </c>
      <c r="AI830" t="s">
        <v>54</v>
      </c>
      <c r="AK830">
        <v>0</v>
      </c>
      <c r="AM830">
        <v>0</v>
      </c>
      <c r="AP830" t="s">
        <v>439</v>
      </c>
    </row>
    <row r="831" spans="1:42" customFormat="1">
      <c r="A831">
        <v>226590</v>
      </c>
      <c r="B831" t="s">
        <v>1528</v>
      </c>
      <c r="C831" t="s">
        <v>1529</v>
      </c>
      <c r="D831" s="19">
        <v>0</v>
      </c>
      <c r="E831" s="13">
        <v>41766</v>
      </c>
      <c r="F831" s="14">
        <v>0.65687499999999999</v>
      </c>
      <c r="G831" s="19">
        <v>10</v>
      </c>
      <c r="H831">
        <v>0</v>
      </c>
      <c r="I831" s="22">
        <f t="shared" si="12"/>
        <v>-3495524.4770000642</v>
      </c>
      <c r="M831">
        <v>108141</v>
      </c>
      <c r="N831">
        <v>60</v>
      </c>
      <c r="O831" t="s">
        <v>60</v>
      </c>
      <c r="P831">
        <v>1</v>
      </c>
      <c r="R831">
        <v>575</v>
      </c>
      <c r="S831" s="13">
        <v>41982</v>
      </c>
      <c r="T831" s="13">
        <v>41982</v>
      </c>
      <c r="W831">
        <v>2014</v>
      </c>
      <c r="X831">
        <v>60</v>
      </c>
      <c r="AC831" t="s">
        <v>61</v>
      </c>
      <c r="AD831" t="s">
        <v>322</v>
      </c>
      <c r="AE831" t="s">
        <v>6335</v>
      </c>
      <c r="AG831">
        <v>26</v>
      </c>
      <c r="AH831">
        <v>9</v>
      </c>
      <c r="AI831" t="s">
        <v>54</v>
      </c>
      <c r="AK831">
        <v>0</v>
      </c>
      <c r="AM831">
        <v>0</v>
      </c>
      <c r="AP831" t="s">
        <v>439</v>
      </c>
    </row>
    <row r="832" spans="1:42" customFormat="1">
      <c r="A832">
        <v>226585</v>
      </c>
      <c r="B832" t="s">
        <v>1530</v>
      </c>
      <c r="C832" t="s">
        <v>1531</v>
      </c>
      <c r="D832" s="19">
        <v>0</v>
      </c>
      <c r="E832" s="13">
        <v>41766</v>
      </c>
      <c r="F832" s="14">
        <v>0.65687499999999999</v>
      </c>
      <c r="G832" s="19">
        <v>7.4</v>
      </c>
      <c r="H832">
        <v>0</v>
      </c>
      <c r="I832" s="22">
        <f t="shared" si="12"/>
        <v>-3495531.8770000641</v>
      </c>
      <c r="M832">
        <v>108136</v>
      </c>
      <c r="N832">
        <v>60</v>
      </c>
      <c r="O832" t="s">
        <v>60</v>
      </c>
      <c r="P832">
        <v>1</v>
      </c>
      <c r="R832">
        <v>1513</v>
      </c>
      <c r="S832" s="13">
        <v>41982</v>
      </c>
      <c r="T832" s="13">
        <v>41982</v>
      </c>
      <c r="W832">
        <v>2014</v>
      </c>
      <c r="X832">
        <v>60</v>
      </c>
      <c r="AC832" t="s">
        <v>134</v>
      </c>
      <c r="AD832" t="s">
        <v>322</v>
      </c>
      <c r="AE832" t="s">
        <v>6335</v>
      </c>
      <c r="AG832">
        <v>26</v>
      </c>
      <c r="AH832">
        <v>9</v>
      </c>
      <c r="AI832" t="s">
        <v>54</v>
      </c>
      <c r="AK832">
        <v>0</v>
      </c>
      <c r="AM832">
        <v>0</v>
      </c>
      <c r="AP832" t="s">
        <v>439</v>
      </c>
    </row>
    <row r="833" spans="1:42" customFormat="1">
      <c r="A833">
        <v>226586</v>
      </c>
      <c r="B833" t="s">
        <v>1532</v>
      </c>
      <c r="C833" t="s">
        <v>1533</v>
      </c>
      <c r="D833" s="19">
        <v>0</v>
      </c>
      <c r="E833" s="13">
        <v>41766</v>
      </c>
      <c r="F833" s="14">
        <v>0.65687499999999999</v>
      </c>
      <c r="G833" s="19">
        <v>7.4</v>
      </c>
      <c r="H833">
        <v>0</v>
      </c>
      <c r="I833" s="22">
        <f t="shared" si="12"/>
        <v>-3495539.277000064</v>
      </c>
      <c r="M833">
        <v>108137</v>
      </c>
      <c r="N833">
        <v>60</v>
      </c>
      <c r="O833" t="s">
        <v>60</v>
      </c>
      <c r="P833">
        <v>1</v>
      </c>
      <c r="R833">
        <v>1513</v>
      </c>
      <c r="S833" s="13">
        <v>41982</v>
      </c>
      <c r="T833" s="13">
        <v>41982</v>
      </c>
      <c r="W833">
        <v>2014</v>
      </c>
      <c r="X833">
        <v>60</v>
      </c>
      <c r="AC833" t="s">
        <v>134</v>
      </c>
      <c r="AD833" t="s">
        <v>322</v>
      </c>
      <c r="AE833" t="s">
        <v>6335</v>
      </c>
      <c r="AG833">
        <v>26</v>
      </c>
      <c r="AH833">
        <v>9</v>
      </c>
      <c r="AI833" t="s">
        <v>54</v>
      </c>
      <c r="AK833">
        <v>0</v>
      </c>
      <c r="AM833">
        <v>0</v>
      </c>
      <c r="AP833" t="s">
        <v>439</v>
      </c>
    </row>
    <row r="834" spans="1:42" customFormat="1">
      <c r="A834">
        <v>226587</v>
      </c>
      <c r="B834" t="s">
        <v>1534</v>
      </c>
      <c r="C834" t="s">
        <v>1535</v>
      </c>
      <c r="D834" s="19">
        <v>0</v>
      </c>
      <c r="E834" s="13">
        <v>41766</v>
      </c>
      <c r="F834" s="14">
        <v>0.65687499999999999</v>
      </c>
      <c r="G834" s="19">
        <v>7.4</v>
      </c>
      <c r="H834">
        <v>0</v>
      </c>
      <c r="I834" s="22">
        <f t="shared" si="12"/>
        <v>-3495546.6770000639</v>
      </c>
      <c r="M834">
        <v>108138</v>
      </c>
      <c r="N834">
        <v>60</v>
      </c>
      <c r="O834" t="s">
        <v>60</v>
      </c>
      <c r="P834">
        <v>1</v>
      </c>
      <c r="R834">
        <v>1513</v>
      </c>
      <c r="S834" s="13">
        <v>41982</v>
      </c>
      <c r="T834" s="13">
        <v>41982</v>
      </c>
      <c r="W834">
        <v>2014</v>
      </c>
      <c r="X834">
        <v>60</v>
      </c>
      <c r="AC834" t="s">
        <v>134</v>
      </c>
      <c r="AD834" t="s">
        <v>322</v>
      </c>
      <c r="AE834" t="s">
        <v>6335</v>
      </c>
      <c r="AG834">
        <v>26</v>
      </c>
      <c r="AH834">
        <v>9</v>
      </c>
      <c r="AI834" t="s">
        <v>54</v>
      </c>
      <c r="AK834">
        <v>0</v>
      </c>
      <c r="AM834">
        <v>0</v>
      </c>
      <c r="AP834" t="s">
        <v>439</v>
      </c>
    </row>
    <row r="835" spans="1:42" customFormat="1">
      <c r="A835">
        <v>226588</v>
      </c>
      <c r="B835" t="s">
        <v>1536</v>
      </c>
      <c r="C835" t="s">
        <v>1537</v>
      </c>
      <c r="D835" s="19">
        <v>0</v>
      </c>
      <c r="E835" s="13">
        <v>41766</v>
      </c>
      <c r="F835" s="14">
        <v>0.65687499999999999</v>
      </c>
      <c r="G835" s="19">
        <v>7.4</v>
      </c>
      <c r="H835">
        <v>0</v>
      </c>
      <c r="I835" s="22">
        <f t="shared" si="12"/>
        <v>-3495554.0770000638</v>
      </c>
      <c r="M835">
        <v>108139</v>
      </c>
      <c r="N835">
        <v>60</v>
      </c>
      <c r="O835" t="s">
        <v>60</v>
      </c>
      <c r="P835">
        <v>1</v>
      </c>
      <c r="R835">
        <v>1513</v>
      </c>
      <c r="S835" s="13">
        <v>41982</v>
      </c>
      <c r="T835" s="13">
        <v>41982</v>
      </c>
      <c r="W835">
        <v>2014</v>
      </c>
      <c r="X835">
        <v>60</v>
      </c>
      <c r="AC835" t="s">
        <v>134</v>
      </c>
      <c r="AD835" t="s">
        <v>322</v>
      </c>
      <c r="AE835" t="s">
        <v>6335</v>
      </c>
      <c r="AG835">
        <v>26</v>
      </c>
      <c r="AH835">
        <v>9</v>
      </c>
      <c r="AI835" t="s">
        <v>54</v>
      </c>
      <c r="AK835">
        <v>0</v>
      </c>
      <c r="AM835">
        <v>0</v>
      </c>
      <c r="AP835" t="s">
        <v>439</v>
      </c>
    </row>
    <row r="836" spans="1:42" customFormat="1">
      <c r="A836">
        <v>135035</v>
      </c>
      <c r="B836" t="s">
        <v>1538</v>
      </c>
      <c r="C836" t="s">
        <v>1539</v>
      </c>
      <c r="D836" s="19">
        <v>0</v>
      </c>
      <c r="E836" s="13">
        <v>41766</v>
      </c>
      <c r="F836" s="14">
        <v>0.65817129629629634</v>
      </c>
      <c r="G836" s="19">
        <v>90.76</v>
      </c>
      <c r="H836">
        <v>0</v>
      </c>
      <c r="I836" s="22">
        <f t="shared" ref="I836:I899" si="13">I835 + (D836-G836)</f>
        <v>-3495644.8370000636</v>
      </c>
      <c r="M836">
        <v>54630</v>
      </c>
      <c r="N836">
        <v>24</v>
      </c>
      <c r="O836" t="s">
        <v>68</v>
      </c>
      <c r="P836">
        <v>1</v>
      </c>
      <c r="R836">
        <v>524</v>
      </c>
      <c r="S836" s="13">
        <v>41786</v>
      </c>
      <c r="T836" s="13">
        <v>41786</v>
      </c>
      <c r="W836">
        <v>2014</v>
      </c>
      <c r="X836">
        <v>24</v>
      </c>
      <c r="AC836" t="s">
        <v>66</v>
      </c>
      <c r="AD836" t="s">
        <v>322</v>
      </c>
      <c r="AE836" t="s">
        <v>6335</v>
      </c>
      <c r="AG836">
        <v>29</v>
      </c>
      <c r="AH836">
        <v>9</v>
      </c>
      <c r="AI836" t="s">
        <v>54</v>
      </c>
      <c r="AK836">
        <v>0</v>
      </c>
      <c r="AM836">
        <v>0</v>
      </c>
      <c r="AP836" t="s">
        <v>571</v>
      </c>
    </row>
    <row r="837" spans="1:42" customFormat="1">
      <c r="A837">
        <v>135036</v>
      </c>
      <c r="B837" t="s">
        <v>1540</v>
      </c>
      <c r="C837" t="s">
        <v>1541</v>
      </c>
      <c r="D837" s="19">
        <v>0</v>
      </c>
      <c r="E837" s="13">
        <v>41766</v>
      </c>
      <c r="F837" s="14">
        <v>0.65884259259259259</v>
      </c>
      <c r="G837" s="19">
        <v>6309.24</v>
      </c>
      <c r="H837">
        <v>0</v>
      </c>
      <c r="I837" s="22">
        <f t="shared" si="13"/>
        <v>-3501954.0770000638</v>
      </c>
      <c r="M837">
        <v>54631</v>
      </c>
      <c r="N837">
        <v>24</v>
      </c>
      <c r="O837" t="s">
        <v>68</v>
      </c>
      <c r="P837">
        <v>1</v>
      </c>
      <c r="R837">
        <v>524</v>
      </c>
      <c r="S837" s="13">
        <v>41786</v>
      </c>
      <c r="T837" s="13">
        <v>41786</v>
      </c>
      <c r="W837">
        <v>2014</v>
      </c>
      <c r="X837">
        <v>24</v>
      </c>
      <c r="AC837" t="s">
        <v>66</v>
      </c>
      <c r="AD837" t="s">
        <v>322</v>
      </c>
      <c r="AE837" t="s">
        <v>6335</v>
      </c>
      <c r="AG837">
        <v>29</v>
      </c>
      <c r="AH837">
        <v>9</v>
      </c>
      <c r="AI837" t="s">
        <v>54</v>
      </c>
      <c r="AK837">
        <v>0</v>
      </c>
      <c r="AM837">
        <v>0</v>
      </c>
      <c r="AP837" t="s">
        <v>571</v>
      </c>
    </row>
    <row r="838" spans="1:42" customFormat="1">
      <c r="A838">
        <v>230692</v>
      </c>
      <c r="B838" t="s">
        <v>102</v>
      </c>
      <c r="C838" t="s">
        <v>103</v>
      </c>
      <c r="D838" s="19">
        <v>1521.8</v>
      </c>
      <c r="E838" s="13">
        <v>41766</v>
      </c>
      <c r="F838" s="14">
        <v>0.67670138888888898</v>
      </c>
      <c r="G838" s="19">
        <v>0</v>
      </c>
      <c r="H838">
        <v>0</v>
      </c>
      <c r="I838" s="22">
        <f t="shared" si="13"/>
        <v>-3500432.277000064</v>
      </c>
      <c r="N838">
        <v>60</v>
      </c>
      <c r="O838" t="s">
        <v>60</v>
      </c>
      <c r="P838">
        <v>1</v>
      </c>
      <c r="R838">
        <v>1630</v>
      </c>
      <c r="S838" s="13">
        <v>42010</v>
      </c>
      <c r="T838" s="13">
        <v>42010</v>
      </c>
      <c r="W838">
        <v>2015</v>
      </c>
      <c r="X838">
        <v>60</v>
      </c>
      <c r="AC838" t="s">
        <v>104</v>
      </c>
      <c r="AD838" t="s">
        <v>321</v>
      </c>
      <c r="AE838" t="s">
        <v>6335</v>
      </c>
      <c r="AG838">
        <v>69</v>
      </c>
      <c r="AH838">
        <v>12</v>
      </c>
      <c r="AI838" t="s">
        <v>105</v>
      </c>
      <c r="AM838">
        <v>0</v>
      </c>
      <c r="AP838" t="s">
        <v>412</v>
      </c>
    </row>
    <row r="839" spans="1:42" customFormat="1">
      <c r="A839">
        <v>235744</v>
      </c>
      <c r="B839" t="s">
        <v>102</v>
      </c>
      <c r="C839" t="s">
        <v>1542</v>
      </c>
      <c r="D839" s="19">
        <v>0</v>
      </c>
      <c r="E839" s="13">
        <v>41766</v>
      </c>
      <c r="F839" s="14">
        <v>0.67745370370370372</v>
      </c>
      <c r="G839" s="19">
        <v>298.87</v>
      </c>
      <c r="H839">
        <v>0</v>
      </c>
      <c r="I839" s="22">
        <f t="shared" si="13"/>
        <v>-3500731.1470000641</v>
      </c>
      <c r="N839">
        <v>60</v>
      </c>
      <c r="O839" t="s">
        <v>60</v>
      </c>
      <c r="P839">
        <v>1</v>
      </c>
      <c r="R839">
        <v>569</v>
      </c>
      <c r="S839" s="13">
        <v>42041</v>
      </c>
      <c r="T839" s="13">
        <v>42041</v>
      </c>
      <c r="W839">
        <v>2014</v>
      </c>
      <c r="X839">
        <v>60</v>
      </c>
      <c r="AC839" t="s">
        <v>108</v>
      </c>
      <c r="AD839" t="s">
        <v>322</v>
      </c>
      <c r="AE839" t="s">
        <v>6335</v>
      </c>
      <c r="AG839">
        <v>5</v>
      </c>
      <c r="AH839">
        <v>2</v>
      </c>
      <c r="AI839" t="s">
        <v>49</v>
      </c>
      <c r="AM839">
        <v>0</v>
      </c>
      <c r="AP839" t="s">
        <v>596</v>
      </c>
    </row>
    <row r="840" spans="1:42" customFormat="1">
      <c r="A840">
        <v>130995</v>
      </c>
      <c r="B840" t="s">
        <v>1543</v>
      </c>
      <c r="C840" t="s">
        <v>1544</v>
      </c>
      <c r="D840" s="19">
        <v>0</v>
      </c>
      <c r="E840" s="13">
        <v>41766</v>
      </c>
      <c r="F840" s="14">
        <v>0.69422453703703713</v>
      </c>
      <c r="G840" s="19">
        <v>54550.080000000002</v>
      </c>
      <c r="H840">
        <v>0</v>
      </c>
      <c r="I840" s="22">
        <f t="shared" si="13"/>
        <v>-3555281.2270000642</v>
      </c>
      <c r="M840">
        <v>51855</v>
      </c>
      <c r="N840">
        <v>25</v>
      </c>
      <c r="O840" t="s">
        <v>71</v>
      </c>
      <c r="P840">
        <v>1</v>
      </c>
      <c r="R840">
        <v>116</v>
      </c>
      <c r="S840" s="13">
        <v>41774</v>
      </c>
      <c r="T840" s="13">
        <v>41774</v>
      </c>
      <c r="W840">
        <v>2014</v>
      </c>
      <c r="X840">
        <v>25</v>
      </c>
      <c r="AC840" t="s">
        <v>179</v>
      </c>
      <c r="AD840" t="s">
        <v>321</v>
      </c>
      <c r="AE840" t="s">
        <v>6335</v>
      </c>
      <c r="AG840">
        <v>12</v>
      </c>
      <c r="AH840">
        <v>9</v>
      </c>
      <c r="AI840" t="s">
        <v>54</v>
      </c>
      <c r="AK840">
        <v>0</v>
      </c>
      <c r="AM840">
        <v>0</v>
      </c>
      <c r="AP840" t="s">
        <v>352</v>
      </c>
    </row>
    <row r="841" spans="1:42" customFormat="1">
      <c r="A841">
        <v>130996</v>
      </c>
      <c r="B841" t="s">
        <v>1545</v>
      </c>
      <c r="C841" t="s">
        <v>1546</v>
      </c>
      <c r="D841" s="19">
        <v>0</v>
      </c>
      <c r="E841" s="13">
        <v>41766</v>
      </c>
      <c r="F841" s="14">
        <v>0.69763888888888881</v>
      </c>
      <c r="G841" s="19">
        <v>72983.03</v>
      </c>
      <c r="H841">
        <v>0</v>
      </c>
      <c r="I841" s="22">
        <f t="shared" si="13"/>
        <v>-3628264.257000064</v>
      </c>
      <c r="M841">
        <v>51856</v>
      </c>
      <c r="N841">
        <v>25</v>
      </c>
      <c r="O841" t="s">
        <v>71</v>
      </c>
      <c r="P841">
        <v>1</v>
      </c>
      <c r="R841">
        <v>314</v>
      </c>
      <c r="S841" s="13">
        <v>41774</v>
      </c>
      <c r="T841" s="13">
        <v>41774</v>
      </c>
      <c r="W841">
        <v>2014</v>
      </c>
      <c r="X841">
        <v>25</v>
      </c>
      <c r="AC841" t="s">
        <v>180</v>
      </c>
      <c r="AD841" t="s">
        <v>321</v>
      </c>
      <c r="AE841" t="s">
        <v>6335</v>
      </c>
      <c r="AG841">
        <v>12</v>
      </c>
      <c r="AH841">
        <v>9</v>
      </c>
      <c r="AI841" t="s">
        <v>54</v>
      </c>
      <c r="AK841">
        <v>0</v>
      </c>
      <c r="AM841">
        <v>0</v>
      </c>
      <c r="AP841" t="s">
        <v>352</v>
      </c>
    </row>
    <row r="842" spans="1:42" customFormat="1">
      <c r="A842">
        <v>130997</v>
      </c>
      <c r="B842" t="s">
        <v>1547</v>
      </c>
      <c r="C842" t="s">
        <v>1548</v>
      </c>
      <c r="D842" s="19">
        <v>0</v>
      </c>
      <c r="E842" s="13">
        <v>41766</v>
      </c>
      <c r="F842" s="14">
        <v>0.69870370370370372</v>
      </c>
      <c r="G842" s="19">
        <v>19187.5</v>
      </c>
      <c r="H842">
        <v>0</v>
      </c>
      <c r="I842" s="22">
        <f t="shared" si="13"/>
        <v>-3647451.757000064</v>
      </c>
      <c r="M842">
        <v>51857</v>
      </c>
      <c r="N842">
        <v>25</v>
      </c>
      <c r="O842" t="s">
        <v>71</v>
      </c>
      <c r="P842">
        <v>1</v>
      </c>
      <c r="R842">
        <v>1546</v>
      </c>
      <c r="S842" s="13">
        <v>41774</v>
      </c>
      <c r="T842" s="13">
        <v>41774</v>
      </c>
      <c r="W842">
        <v>2014</v>
      </c>
      <c r="X842">
        <v>25</v>
      </c>
      <c r="AC842" t="s">
        <v>165</v>
      </c>
      <c r="AD842" t="s">
        <v>321</v>
      </c>
      <c r="AE842" t="s">
        <v>6334</v>
      </c>
      <c r="AG842">
        <v>12</v>
      </c>
      <c r="AH842">
        <v>9</v>
      </c>
      <c r="AI842" t="s">
        <v>54</v>
      </c>
      <c r="AK842">
        <v>0</v>
      </c>
      <c r="AM842">
        <v>0</v>
      </c>
      <c r="AP842" t="s">
        <v>352</v>
      </c>
    </row>
    <row r="843" spans="1:42" customFormat="1">
      <c r="A843">
        <v>245295</v>
      </c>
      <c r="B843">
        <v>161411</v>
      </c>
      <c r="C843" t="s">
        <v>1549</v>
      </c>
      <c r="D843" s="19">
        <v>1284</v>
      </c>
      <c r="E843" s="13">
        <v>41766</v>
      </c>
      <c r="F843" s="14">
        <v>0.70518518518518514</v>
      </c>
      <c r="G843" s="19">
        <v>0</v>
      </c>
      <c r="H843">
        <v>0</v>
      </c>
      <c r="I843" s="22">
        <f t="shared" si="13"/>
        <v>-3646167.757000064</v>
      </c>
      <c r="L843">
        <v>161411</v>
      </c>
      <c r="N843">
        <v>60</v>
      </c>
      <c r="O843" t="s">
        <v>60</v>
      </c>
      <c r="P843">
        <v>2</v>
      </c>
      <c r="R843">
        <v>6</v>
      </c>
      <c r="S843" s="13">
        <v>42065</v>
      </c>
      <c r="T843" s="13">
        <v>42065</v>
      </c>
      <c r="W843">
        <v>2014</v>
      </c>
      <c r="X843">
        <v>60</v>
      </c>
      <c r="AC843" t="s">
        <v>45</v>
      </c>
      <c r="AD843" t="s">
        <v>321</v>
      </c>
      <c r="AE843" t="s">
        <v>6335</v>
      </c>
      <c r="AG843">
        <v>53</v>
      </c>
      <c r="AH843">
        <v>11</v>
      </c>
      <c r="AI843" t="s">
        <v>46</v>
      </c>
      <c r="AK843">
        <v>0</v>
      </c>
      <c r="AM843">
        <v>0</v>
      </c>
      <c r="AP843" t="s">
        <v>150</v>
      </c>
    </row>
    <row r="844" spans="1:42" customFormat="1">
      <c r="A844">
        <v>245296</v>
      </c>
      <c r="B844">
        <v>171941</v>
      </c>
      <c r="C844" t="s">
        <v>1550</v>
      </c>
      <c r="D844" s="19">
        <v>1284</v>
      </c>
      <c r="E844" s="13">
        <v>41766</v>
      </c>
      <c r="F844" s="14">
        <v>0.70600694444444445</v>
      </c>
      <c r="G844" s="19">
        <v>0</v>
      </c>
      <c r="H844">
        <v>0</v>
      </c>
      <c r="I844" s="22">
        <f t="shared" si="13"/>
        <v>-3644883.757000064</v>
      </c>
      <c r="L844">
        <v>171941</v>
      </c>
      <c r="N844">
        <v>60</v>
      </c>
      <c r="O844" t="s">
        <v>60</v>
      </c>
      <c r="P844">
        <v>2</v>
      </c>
      <c r="R844">
        <v>6</v>
      </c>
      <c r="S844" s="13">
        <v>42065</v>
      </c>
      <c r="T844" s="13">
        <v>42065</v>
      </c>
      <c r="W844">
        <v>2014</v>
      </c>
      <c r="X844">
        <v>60</v>
      </c>
      <c r="AC844" t="s">
        <v>45</v>
      </c>
      <c r="AD844" t="s">
        <v>321</v>
      </c>
      <c r="AE844" t="s">
        <v>6335</v>
      </c>
      <c r="AG844">
        <v>53</v>
      </c>
      <c r="AH844">
        <v>11</v>
      </c>
      <c r="AI844" t="s">
        <v>46</v>
      </c>
      <c r="AK844">
        <v>0</v>
      </c>
      <c r="AM844">
        <v>0</v>
      </c>
      <c r="AP844" t="s">
        <v>150</v>
      </c>
    </row>
    <row r="845" spans="1:42" customFormat="1">
      <c r="A845">
        <v>136532</v>
      </c>
      <c r="B845" t="s">
        <v>1551</v>
      </c>
      <c r="C845" t="s">
        <v>1552</v>
      </c>
      <c r="D845" s="19">
        <v>0</v>
      </c>
      <c r="E845" s="13">
        <v>41766</v>
      </c>
      <c r="F845" s="14">
        <v>0.70766203703703701</v>
      </c>
      <c r="G845" s="19">
        <v>233</v>
      </c>
      <c r="H845">
        <v>0</v>
      </c>
      <c r="I845" s="22">
        <f t="shared" si="13"/>
        <v>-3645116.757000064</v>
      </c>
      <c r="M845">
        <v>55587</v>
      </c>
      <c r="N845">
        <v>7</v>
      </c>
      <c r="O845" t="s">
        <v>44</v>
      </c>
      <c r="P845">
        <v>1</v>
      </c>
      <c r="R845">
        <v>575</v>
      </c>
      <c r="S845" s="13">
        <v>41792</v>
      </c>
      <c r="T845" s="13">
        <v>41792</v>
      </c>
      <c r="W845">
        <v>2014</v>
      </c>
      <c r="X845">
        <v>7</v>
      </c>
      <c r="AC845" t="s">
        <v>61</v>
      </c>
      <c r="AD845" t="s">
        <v>322</v>
      </c>
      <c r="AE845" t="s">
        <v>6335</v>
      </c>
      <c r="AG845">
        <v>59</v>
      </c>
      <c r="AH845">
        <v>9</v>
      </c>
      <c r="AI845" t="s">
        <v>54</v>
      </c>
      <c r="AK845">
        <v>0</v>
      </c>
      <c r="AM845">
        <v>0</v>
      </c>
      <c r="AP845" t="s">
        <v>666</v>
      </c>
    </row>
    <row r="846" spans="1:42" customFormat="1">
      <c r="A846">
        <v>136531</v>
      </c>
      <c r="B846" t="s">
        <v>1553</v>
      </c>
      <c r="C846" t="s">
        <v>1554</v>
      </c>
      <c r="D846" s="19">
        <v>0</v>
      </c>
      <c r="E846" s="13">
        <v>41766</v>
      </c>
      <c r="F846" s="14">
        <v>0.70766203703703701</v>
      </c>
      <c r="G846" s="19">
        <v>647.53</v>
      </c>
      <c r="H846">
        <v>0</v>
      </c>
      <c r="I846" s="22">
        <f t="shared" si="13"/>
        <v>-3645764.2870000638</v>
      </c>
      <c r="M846">
        <v>55588</v>
      </c>
      <c r="N846">
        <v>7</v>
      </c>
      <c r="O846" t="s">
        <v>44</v>
      </c>
      <c r="P846">
        <v>1</v>
      </c>
      <c r="R846">
        <v>575</v>
      </c>
      <c r="S846" s="13">
        <v>41792</v>
      </c>
      <c r="T846" s="13">
        <v>41792</v>
      </c>
      <c r="W846">
        <v>2014</v>
      </c>
      <c r="X846">
        <v>7</v>
      </c>
      <c r="AC846" t="s">
        <v>61</v>
      </c>
      <c r="AD846" t="s">
        <v>322</v>
      </c>
      <c r="AE846" t="s">
        <v>6335</v>
      </c>
      <c r="AG846">
        <v>59</v>
      </c>
      <c r="AH846">
        <v>9</v>
      </c>
      <c r="AI846" t="s">
        <v>54</v>
      </c>
      <c r="AK846">
        <v>0</v>
      </c>
      <c r="AM846">
        <v>0</v>
      </c>
      <c r="AP846" t="s">
        <v>666</v>
      </c>
    </row>
    <row r="847" spans="1:42" customFormat="1">
      <c r="A847">
        <v>130948</v>
      </c>
      <c r="B847">
        <v>142440</v>
      </c>
      <c r="C847" t="s">
        <v>1555</v>
      </c>
      <c r="D847" s="19">
        <v>1395.7</v>
      </c>
      <c r="E847" s="13">
        <v>41766</v>
      </c>
      <c r="F847" s="14">
        <v>0.71003472222222219</v>
      </c>
      <c r="G847" s="19">
        <v>0</v>
      </c>
      <c r="H847">
        <v>0</v>
      </c>
      <c r="I847" s="22">
        <f t="shared" si="13"/>
        <v>-3644368.5870000636</v>
      </c>
      <c r="L847">
        <v>142440</v>
      </c>
      <c r="N847">
        <v>8</v>
      </c>
      <c r="O847" t="s">
        <v>63</v>
      </c>
      <c r="P847">
        <v>1</v>
      </c>
      <c r="R847">
        <v>2</v>
      </c>
      <c r="S847" s="13">
        <v>41773</v>
      </c>
      <c r="T847" s="13">
        <v>41773</v>
      </c>
      <c r="W847">
        <v>2014</v>
      </c>
      <c r="X847">
        <v>8</v>
      </c>
      <c r="AC847" t="s">
        <v>48</v>
      </c>
      <c r="AD847" t="s">
        <v>321</v>
      </c>
      <c r="AE847" t="s">
        <v>6335</v>
      </c>
      <c r="AG847">
        <v>4</v>
      </c>
      <c r="AH847">
        <v>8</v>
      </c>
      <c r="AI847" t="s">
        <v>52</v>
      </c>
      <c r="AK847">
        <v>0</v>
      </c>
      <c r="AM847">
        <v>0</v>
      </c>
      <c r="AP847" t="s">
        <v>639</v>
      </c>
    </row>
    <row r="848" spans="1:42" customFormat="1">
      <c r="A848">
        <v>130949</v>
      </c>
      <c r="B848">
        <v>142981</v>
      </c>
      <c r="C848" t="s">
        <v>1556</v>
      </c>
      <c r="D848" s="19">
        <v>1382.06</v>
      </c>
      <c r="E848" s="13">
        <v>41766</v>
      </c>
      <c r="F848" s="14">
        <v>0.71163194444444444</v>
      </c>
      <c r="G848" s="19">
        <v>0</v>
      </c>
      <c r="H848">
        <v>0</v>
      </c>
      <c r="I848" s="22">
        <f t="shared" si="13"/>
        <v>-3642986.5270000636</v>
      </c>
      <c r="L848">
        <v>142981</v>
      </c>
      <c r="N848">
        <v>8</v>
      </c>
      <c r="O848" t="s">
        <v>63</v>
      </c>
      <c r="P848">
        <v>1</v>
      </c>
      <c r="R848">
        <v>2</v>
      </c>
      <c r="S848" s="13">
        <v>41773</v>
      </c>
      <c r="T848" s="13">
        <v>41773</v>
      </c>
      <c r="W848">
        <v>2014</v>
      </c>
      <c r="X848">
        <v>8</v>
      </c>
      <c r="AC848" t="s">
        <v>48</v>
      </c>
      <c r="AD848" t="s">
        <v>321</v>
      </c>
      <c r="AE848" t="s">
        <v>6335</v>
      </c>
      <c r="AG848">
        <v>4</v>
      </c>
      <c r="AH848">
        <v>8</v>
      </c>
      <c r="AI848" t="s">
        <v>52</v>
      </c>
      <c r="AK848">
        <v>0</v>
      </c>
      <c r="AM848">
        <v>0</v>
      </c>
      <c r="AP848" t="s">
        <v>639</v>
      </c>
    </row>
    <row r="849" spans="1:42" customFormat="1">
      <c r="A849">
        <v>130959</v>
      </c>
      <c r="B849">
        <v>145477</v>
      </c>
      <c r="C849" t="s">
        <v>1557</v>
      </c>
      <c r="D849" s="19">
        <v>1395.7</v>
      </c>
      <c r="E849" s="13">
        <v>41766</v>
      </c>
      <c r="F849" s="14">
        <v>0.71373842592592596</v>
      </c>
      <c r="G849" s="19">
        <v>0</v>
      </c>
      <c r="H849">
        <v>0</v>
      </c>
      <c r="I849" s="22">
        <f t="shared" si="13"/>
        <v>-3641590.8270000634</v>
      </c>
      <c r="L849">
        <v>145477</v>
      </c>
      <c r="N849">
        <v>8</v>
      </c>
      <c r="O849" t="s">
        <v>63</v>
      </c>
      <c r="P849">
        <v>1</v>
      </c>
      <c r="R849">
        <v>2</v>
      </c>
      <c r="S849" s="13">
        <v>41773</v>
      </c>
      <c r="T849" s="13">
        <v>41773</v>
      </c>
      <c r="W849">
        <v>2014</v>
      </c>
      <c r="X849">
        <v>8</v>
      </c>
      <c r="AC849" t="s">
        <v>48</v>
      </c>
      <c r="AD849" t="s">
        <v>321</v>
      </c>
      <c r="AE849" t="s">
        <v>6335</v>
      </c>
      <c r="AG849">
        <v>4</v>
      </c>
      <c r="AH849">
        <v>8</v>
      </c>
      <c r="AI849" t="s">
        <v>52</v>
      </c>
      <c r="AK849">
        <v>0</v>
      </c>
      <c r="AM849">
        <v>0</v>
      </c>
      <c r="AP849" t="s">
        <v>639</v>
      </c>
    </row>
    <row r="850" spans="1:42" customFormat="1">
      <c r="A850">
        <v>245318</v>
      </c>
      <c r="B850">
        <v>161848</v>
      </c>
      <c r="C850" t="s">
        <v>1558</v>
      </c>
      <c r="D850" s="19">
        <v>1284</v>
      </c>
      <c r="E850" s="13">
        <v>41766</v>
      </c>
      <c r="F850" s="14">
        <v>0.71598379629629638</v>
      </c>
      <c r="G850" s="19">
        <v>0</v>
      </c>
      <c r="H850">
        <v>0</v>
      </c>
      <c r="I850" s="22">
        <f t="shared" si="13"/>
        <v>-3640306.8270000634</v>
      </c>
      <c r="L850">
        <v>161848</v>
      </c>
      <c r="N850">
        <v>60</v>
      </c>
      <c r="O850" t="s">
        <v>60</v>
      </c>
      <c r="P850">
        <v>2</v>
      </c>
      <c r="R850">
        <v>6</v>
      </c>
      <c r="S850" s="13">
        <v>42065</v>
      </c>
      <c r="T850" s="13">
        <v>42065</v>
      </c>
      <c r="W850">
        <v>2014</v>
      </c>
      <c r="X850">
        <v>60</v>
      </c>
      <c r="AC850" t="s">
        <v>45</v>
      </c>
      <c r="AD850" t="s">
        <v>321</v>
      </c>
      <c r="AE850" t="s">
        <v>6335</v>
      </c>
      <c r="AG850">
        <v>53</v>
      </c>
      <c r="AH850">
        <v>11</v>
      </c>
      <c r="AI850" t="s">
        <v>46</v>
      </c>
      <c r="AK850">
        <v>0</v>
      </c>
      <c r="AM850">
        <v>0</v>
      </c>
      <c r="AP850" t="s">
        <v>150</v>
      </c>
    </row>
    <row r="851" spans="1:42" customFormat="1">
      <c r="A851">
        <v>245322</v>
      </c>
      <c r="B851">
        <v>161824</v>
      </c>
      <c r="C851" t="s">
        <v>1559</v>
      </c>
      <c r="D851" s="19">
        <v>1284</v>
      </c>
      <c r="E851" s="13">
        <v>41766</v>
      </c>
      <c r="F851" s="14">
        <v>0.71690972222222227</v>
      </c>
      <c r="G851" s="19">
        <v>0</v>
      </c>
      <c r="H851">
        <v>0</v>
      </c>
      <c r="I851" s="22">
        <f t="shared" si="13"/>
        <v>-3639022.8270000634</v>
      </c>
      <c r="L851">
        <v>161824</v>
      </c>
      <c r="N851">
        <v>60</v>
      </c>
      <c r="O851" t="s">
        <v>60</v>
      </c>
      <c r="P851">
        <v>2</v>
      </c>
      <c r="R851">
        <v>6</v>
      </c>
      <c r="S851" s="13">
        <v>42065</v>
      </c>
      <c r="T851" s="13">
        <v>42065</v>
      </c>
      <c r="W851">
        <v>2014</v>
      </c>
      <c r="X851">
        <v>60</v>
      </c>
      <c r="AC851" t="s">
        <v>45</v>
      </c>
      <c r="AD851" t="s">
        <v>321</v>
      </c>
      <c r="AE851" t="s">
        <v>6335</v>
      </c>
      <c r="AG851">
        <v>53</v>
      </c>
      <c r="AH851">
        <v>11</v>
      </c>
      <c r="AI851" t="s">
        <v>46</v>
      </c>
      <c r="AK851">
        <v>0</v>
      </c>
      <c r="AM851">
        <v>0</v>
      </c>
      <c r="AP851" t="s">
        <v>150</v>
      </c>
    </row>
    <row r="852" spans="1:42" customFormat="1">
      <c r="A852">
        <v>130976</v>
      </c>
      <c r="B852">
        <v>145478</v>
      </c>
      <c r="C852" t="s">
        <v>1560</v>
      </c>
      <c r="D852" s="19">
        <v>1498.95</v>
      </c>
      <c r="E852" s="13">
        <v>41766</v>
      </c>
      <c r="F852" s="14">
        <v>0.71710648148148148</v>
      </c>
      <c r="G852" s="19">
        <v>0</v>
      </c>
      <c r="H852">
        <v>0</v>
      </c>
      <c r="I852" s="22">
        <f t="shared" si="13"/>
        <v>-3637523.8770000632</v>
      </c>
      <c r="L852">
        <v>145478</v>
      </c>
      <c r="N852">
        <v>8</v>
      </c>
      <c r="O852" t="s">
        <v>63</v>
      </c>
      <c r="P852">
        <v>1</v>
      </c>
      <c r="R852">
        <v>2</v>
      </c>
      <c r="S852" s="13">
        <v>41773</v>
      </c>
      <c r="T852" s="13">
        <v>41773</v>
      </c>
      <c r="W852">
        <v>2014</v>
      </c>
      <c r="X852">
        <v>8</v>
      </c>
      <c r="AC852" t="s">
        <v>48</v>
      </c>
      <c r="AD852" t="s">
        <v>321</v>
      </c>
      <c r="AE852" t="s">
        <v>6335</v>
      </c>
      <c r="AG852">
        <v>4</v>
      </c>
      <c r="AH852">
        <v>8</v>
      </c>
      <c r="AI852" t="s">
        <v>52</v>
      </c>
      <c r="AK852">
        <v>0</v>
      </c>
      <c r="AM852">
        <v>0</v>
      </c>
      <c r="AP852" t="s">
        <v>639</v>
      </c>
    </row>
    <row r="853" spans="1:42" customFormat="1">
      <c r="A853">
        <v>245326</v>
      </c>
      <c r="B853">
        <v>161776</v>
      </c>
      <c r="C853" t="s">
        <v>1561</v>
      </c>
      <c r="D853" s="19">
        <v>1284</v>
      </c>
      <c r="E853" s="13">
        <v>41766</v>
      </c>
      <c r="F853" s="14">
        <v>0.71754629629629629</v>
      </c>
      <c r="G853" s="19">
        <v>0</v>
      </c>
      <c r="H853">
        <v>0</v>
      </c>
      <c r="I853" s="22">
        <f t="shared" si="13"/>
        <v>-3636239.8770000632</v>
      </c>
      <c r="L853">
        <v>161776</v>
      </c>
      <c r="N853">
        <v>60</v>
      </c>
      <c r="O853" t="s">
        <v>60</v>
      </c>
      <c r="P853">
        <v>2</v>
      </c>
      <c r="R853">
        <v>6</v>
      </c>
      <c r="S853" s="13">
        <v>42065</v>
      </c>
      <c r="T853" s="13">
        <v>42065</v>
      </c>
      <c r="W853">
        <v>2014</v>
      </c>
      <c r="X853">
        <v>60</v>
      </c>
      <c r="AC853" t="s">
        <v>45</v>
      </c>
      <c r="AD853" t="s">
        <v>321</v>
      </c>
      <c r="AE853" t="s">
        <v>6335</v>
      </c>
      <c r="AG853">
        <v>53</v>
      </c>
      <c r="AH853">
        <v>11</v>
      </c>
      <c r="AI853" t="s">
        <v>46</v>
      </c>
      <c r="AK853">
        <v>0</v>
      </c>
      <c r="AM853">
        <v>0</v>
      </c>
      <c r="AP853" t="s">
        <v>150</v>
      </c>
    </row>
    <row r="854" spans="1:42" customFormat="1">
      <c r="A854">
        <v>245330</v>
      </c>
      <c r="B854">
        <v>161764</v>
      </c>
      <c r="C854" t="s">
        <v>1562</v>
      </c>
      <c r="D854" s="19">
        <v>1284</v>
      </c>
      <c r="E854" s="13">
        <v>41766</v>
      </c>
      <c r="F854" s="14">
        <v>0.71870370370370373</v>
      </c>
      <c r="G854" s="19">
        <v>0</v>
      </c>
      <c r="H854">
        <v>0</v>
      </c>
      <c r="I854" s="22">
        <f t="shared" si="13"/>
        <v>-3634955.8770000632</v>
      </c>
      <c r="L854">
        <v>161764</v>
      </c>
      <c r="N854">
        <v>60</v>
      </c>
      <c r="O854" t="s">
        <v>60</v>
      </c>
      <c r="P854">
        <v>2</v>
      </c>
      <c r="R854">
        <v>6</v>
      </c>
      <c r="S854" s="13">
        <v>42065</v>
      </c>
      <c r="T854" s="13">
        <v>42065</v>
      </c>
      <c r="W854">
        <v>2014</v>
      </c>
      <c r="X854">
        <v>60</v>
      </c>
      <c r="AC854" t="s">
        <v>45</v>
      </c>
      <c r="AD854" t="s">
        <v>321</v>
      </c>
      <c r="AE854" t="s">
        <v>6335</v>
      </c>
      <c r="AG854">
        <v>53</v>
      </c>
      <c r="AH854">
        <v>11</v>
      </c>
      <c r="AI854" t="s">
        <v>46</v>
      </c>
      <c r="AK854">
        <v>0</v>
      </c>
      <c r="AM854">
        <v>0</v>
      </c>
      <c r="AP854" t="s">
        <v>150</v>
      </c>
    </row>
    <row r="855" spans="1:42" customFormat="1">
      <c r="A855">
        <v>245340</v>
      </c>
      <c r="B855">
        <v>161752</v>
      </c>
      <c r="C855" t="s">
        <v>1563</v>
      </c>
      <c r="D855" s="19">
        <v>1284</v>
      </c>
      <c r="E855" s="13">
        <v>41766</v>
      </c>
      <c r="F855" s="14">
        <v>0.72114583333333337</v>
      </c>
      <c r="G855" s="19">
        <v>0</v>
      </c>
      <c r="H855">
        <v>0</v>
      </c>
      <c r="I855" s="22">
        <f t="shared" si="13"/>
        <v>-3633671.8770000632</v>
      </c>
      <c r="L855">
        <v>161752</v>
      </c>
      <c r="N855">
        <v>60</v>
      </c>
      <c r="O855" t="s">
        <v>60</v>
      </c>
      <c r="P855">
        <v>2</v>
      </c>
      <c r="R855">
        <v>6</v>
      </c>
      <c r="S855" s="13">
        <v>42065</v>
      </c>
      <c r="T855" s="13">
        <v>42065</v>
      </c>
      <c r="W855">
        <v>2014</v>
      </c>
      <c r="X855">
        <v>60</v>
      </c>
      <c r="AC855" t="s">
        <v>45</v>
      </c>
      <c r="AD855" t="s">
        <v>321</v>
      </c>
      <c r="AE855" t="s">
        <v>6335</v>
      </c>
      <c r="AG855">
        <v>53</v>
      </c>
      <c r="AH855">
        <v>11</v>
      </c>
      <c r="AI855" t="s">
        <v>46</v>
      </c>
      <c r="AK855">
        <v>0</v>
      </c>
      <c r="AM855">
        <v>0</v>
      </c>
      <c r="AP855" t="s">
        <v>150</v>
      </c>
    </row>
    <row r="856" spans="1:42" customFormat="1">
      <c r="A856">
        <v>130983</v>
      </c>
      <c r="B856" t="s">
        <v>1564</v>
      </c>
      <c r="C856" t="s">
        <v>1565</v>
      </c>
      <c r="D856" s="19">
        <v>1023</v>
      </c>
      <c r="E856" s="13">
        <v>41766</v>
      </c>
      <c r="F856" s="14">
        <v>0.72196759259259258</v>
      </c>
      <c r="G856" s="19">
        <v>0</v>
      </c>
      <c r="H856">
        <v>0</v>
      </c>
      <c r="I856" s="22">
        <f t="shared" si="13"/>
        <v>-3632648.8770000632</v>
      </c>
      <c r="N856">
        <v>8</v>
      </c>
      <c r="O856" t="s">
        <v>63</v>
      </c>
      <c r="P856">
        <v>1</v>
      </c>
      <c r="R856">
        <v>1431</v>
      </c>
      <c r="S856" s="13">
        <v>41773</v>
      </c>
      <c r="T856" s="13">
        <v>41773</v>
      </c>
      <c r="W856">
        <v>2014</v>
      </c>
      <c r="X856">
        <v>8</v>
      </c>
      <c r="AC856" t="s">
        <v>70</v>
      </c>
      <c r="AD856" t="s">
        <v>321</v>
      </c>
      <c r="AE856" t="s">
        <v>6335</v>
      </c>
      <c r="AG856">
        <v>26</v>
      </c>
      <c r="AH856">
        <v>8</v>
      </c>
      <c r="AI856" t="s">
        <v>52</v>
      </c>
      <c r="AM856">
        <v>0</v>
      </c>
      <c r="AP856" t="s">
        <v>439</v>
      </c>
    </row>
    <row r="857" spans="1:42" customFormat="1">
      <c r="A857">
        <v>269855</v>
      </c>
      <c r="B857" t="s">
        <v>1004</v>
      </c>
      <c r="C857" t="s">
        <v>1004</v>
      </c>
      <c r="D857" s="19">
        <v>10000</v>
      </c>
      <c r="E857" s="13">
        <v>41766</v>
      </c>
      <c r="F857" s="14">
        <v>0.72197916666666673</v>
      </c>
      <c r="G857" s="19">
        <v>0</v>
      </c>
      <c r="H857">
        <v>0</v>
      </c>
      <c r="I857" s="22">
        <f t="shared" si="13"/>
        <v>-3622648.8770000632</v>
      </c>
      <c r="N857">
        <v>60</v>
      </c>
      <c r="O857" t="s">
        <v>60</v>
      </c>
      <c r="P857">
        <v>1</v>
      </c>
      <c r="R857">
        <v>1471</v>
      </c>
      <c r="S857" s="13">
        <v>42137</v>
      </c>
      <c r="T857" s="13">
        <v>42137</v>
      </c>
      <c r="W857">
        <v>2014</v>
      </c>
      <c r="X857">
        <v>60</v>
      </c>
      <c r="AC857" t="s">
        <v>110</v>
      </c>
      <c r="AD857" t="s">
        <v>322</v>
      </c>
      <c r="AE857" t="s">
        <v>6335</v>
      </c>
      <c r="AG857">
        <v>42</v>
      </c>
      <c r="AH857">
        <v>8</v>
      </c>
      <c r="AI857" t="s">
        <v>52</v>
      </c>
      <c r="AM857">
        <v>0</v>
      </c>
      <c r="AP857" t="s">
        <v>367</v>
      </c>
    </row>
    <row r="858" spans="1:42" customFormat="1">
      <c r="A858">
        <v>245344</v>
      </c>
      <c r="B858">
        <v>173888</v>
      </c>
      <c r="C858" t="s">
        <v>1566</v>
      </c>
      <c r="D858" s="19">
        <v>1284</v>
      </c>
      <c r="E858" s="13">
        <v>41766</v>
      </c>
      <c r="F858" s="14">
        <v>0.72261574074074064</v>
      </c>
      <c r="G858" s="19">
        <v>0</v>
      </c>
      <c r="H858">
        <v>0</v>
      </c>
      <c r="I858" s="22">
        <f t="shared" si="13"/>
        <v>-3621364.8770000632</v>
      </c>
      <c r="L858">
        <v>173888</v>
      </c>
      <c r="N858">
        <v>60</v>
      </c>
      <c r="O858" t="s">
        <v>60</v>
      </c>
      <c r="P858">
        <v>1</v>
      </c>
      <c r="R858">
        <v>6</v>
      </c>
      <c r="S858" s="13">
        <v>42065</v>
      </c>
      <c r="T858" s="13">
        <v>42065</v>
      </c>
      <c r="W858">
        <v>2014</v>
      </c>
      <c r="X858">
        <v>60</v>
      </c>
      <c r="AC858" t="s">
        <v>45</v>
      </c>
      <c r="AD858" t="s">
        <v>321</v>
      </c>
      <c r="AE858" t="s">
        <v>6335</v>
      </c>
      <c r="AG858">
        <v>53</v>
      </c>
      <c r="AH858">
        <v>11</v>
      </c>
      <c r="AI858" t="s">
        <v>46</v>
      </c>
      <c r="AK858">
        <v>0</v>
      </c>
      <c r="AM858">
        <v>0</v>
      </c>
      <c r="AP858" t="s">
        <v>150</v>
      </c>
    </row>
    <row r="859" spans="1:42" customFormat="1">
      <c r="A859">
        <v>245351</v>
      </c>
      <c r="B859">
        <v>161849</v>
      </c>
      <c r="C859" t="s">
        <v>1567</v>
      </c>
      <c r="D859" s="19">
        <v>1284</v>
      </c>
      <c r="E859" s="13">
        <v>41766</v>
      </c>
      <c r="F859" s="14">
        <v>0.724675925925926</v>
      </c>
      <c r="G859" s="19">
        <v>0</v>
      </c>
      <c r="H859">
        <v>0</v>
      </c>
      <c r="I859" s="22">
        <f t="shared" si="13"/>
        <v>-3620080.8770000632</v>
      </c>
      <c r="L859">
        <v>161849</v>
      </c>
      <c r="N859">
        <v>60</v>
      </c>
      <c r="O859" t="s">
        <v>60</v>
      </c>
      <c r="P859">
        <v>2</v>
      </c>
      <c r="R859">
        <v>6</v>
      </c>
      <c r="S859" s="13">
        <v>42065</v>
      </c>
      <c r="T859" s="13">
        <v>42065</v>
      </c>
      <c r="W859">
        <v>2014</v>
      </c>
      <c r="X859">
        <v>60</v>
      </c>
      <c r="AC859" t="s">
        <v>45</v>
      </c>
      <c r="AD859" t="s">
        <v>321</v>
      </c>
      <c r="AE859" t="s">
        <v>6335</v>
      </c>
      <c r="AG859">
        <v>53</v>
      </c>
      <c r="AH859">
        <v>11</v>
      </c>
      <c r="AI859" t="s">
        <v>46</v>
      </c>
      <c r="AK859">
        <v>0</v>
      </c>
      <c r="AM859">
        <v>0</v>
      </c>
      <c r="AP859" t="s">
        <v>150</v>
      </c>
    </row>
    <row r="860" spans="1:42" customFormat="1">
      <c r="A860">
        <v>245354</v>
      </c>
      <c r="B860">
        <v>161825</v>
      </c>
      <c r="C860" t="s">
        <v>1568</v>
      </c>
      <c r="D860" s="19">
        <v>1284</v>
      </c>
      <c r="E860" s="13">
        <v>41766</v>
      </c>
      <c r="F860" s="14">
        <v>0.72569444444444453</v>
      </c>
      <c r="G860" s="19">
        <v>0</v>
      </c>
      <c r="H860">
        <v>0</v>
      </c>
      <c r="I860" s="22">
        <f t="shared" si="13"/>
        <v>-3618796.8770000632</v>
      </c>
      <c r="L860">
        <v>161825</v>
      </c>
      <c r="N860">
        <v>60</v>
      </c>
      <c r="O860" t="s">
        <v>60</v>
      </c>
      <c r="P860">
        <v>2</v>
      </c>
      <c r="R860">
        <v>6</v>
      </c>
      <c r="S860" s="13">
        <v>42065</v>
      </c>
      <c r="T860" s="13">
        <v>42065</v>
      </c>
      <c r="W860">
        <v>2014</v>
      </c>
      <c r="X860">
        <v>60</v>
      </c>
      <c r="AC860" t="s">
        <v>45</v>
      </c>
      <c r="AD860" t="s">
        <v>321</v>
      </c>
      <c r="AE860" t="s">
        <v>6335</v>
      </c>
      <c r="AG860">
        <v>53</v>
      </c>
      <c r="AH860">
        <v>11</v>
      </c>
      <c r="AI860" t="s">
        <v>46</v>
      </c>
      <c r="AK860">
        <v>0</v>
      </c>
      <c r="AM860">
        <v>0</v>
      </c>
      <c r="AP860" t="s">
        <v>150</v>
      </c>
    </row>
    <row r="861" spans="1:42" customFormat="1">
      <c r="A861">
        <v>245357</v>
      </c>
      <c r="B861">
        <v>161897</v>
      </c>
      <c r="C861" t="s">
        <v>1569</v>
      </c>
      <c r="D861" s="19">
        <v>1284</v>
      </c>
      <c r="E861" s="13">
        <v>41766</v>
      </c>
      <c r="F861" s="14">
        <v>0.72637731481481482</v>
      </c>
      <c r="G861" s="19">
        <v>0</v>
      </c>
      <c r="H861">
        <v>0</v>
      </c>
      <c r="I861" s="22">
        <f t="shared" si="13"/>
        <v>-3617512.8770000632</v>
      </c>
      <c r="L861">
        <v>161897</v>
      </c>
      <c r="N861">
        <v>60</v>
      </c>
      <c r="O861" t="s">
        <v>60</v>
      </c>
      <c r="P861">
        <v>2</v>
      </c>
      <c r="R861">
        <v>6</v>
      </c>
      <c r="S861" s="13">
        <v>42065</v>
      </c>
      <c r="T861" s="13">
        <v>42065</v>
      </c>
      <c r="W861">
        <v>2014</v>
      </c>
      <c r="X861">
        <v>60</v>
      </c>
      <c r="AC861" t="s">
        <v>45</v>
      </c>
      <c r="AD861" t="s">
        <v>321</v>
      </c>
      <c r="AE861" t="s">
        <v>6335</v>
      </c>
      <c r="AG861">
        <v>53</v>
      </c>
      <c r="AH861">
        <v>11</v>
      </c>
      <c r="AI861" t="s">
        <v>46</v>
      </c>
      <c r="AK861">
        <v>0</v>
      </c>
      <c r="AM861">
        <v>0</v>
      </c>
      <c r="AP861" t="s">
        <v>150</v>
      </c>
    </row>
    <row r="862" spans="1:42" customFormat="1">
      <c r="A862">
        <v>245358</v>
      </c>
      <c r="B862">
        <v>161777</v>
      </c>
      <c r="C862" t="s">
        <v>1570</v>
      </c>
      <c r="D862" s="19">
        <v>1284</v>
      </c>
      <c r="E862" s="13">
        <v>41766</v>
      </c>
      <c r="F862" s="14">
        <v>0.72672453703703699</v>
      </c>
      <c r="G862" s="19">
        <v>0</v>
      </c>
      <c r="H862">
        <v>0</v>
      </c>
      <c r="I862" s="22">
        <f t="shared" si="13"/>
        <v>-3616228.8770000632</v>
      </c>
      <c r="L862">
        <v>161777</v>
      </c>
      <c r="N862">
        <v>60</v>
      </c>
      <c r="O862" t="s">
        <v>60</v>
      </c>
      <c r="P862">
        <v>2</v>
      </c>
      <c r="R862">
        <v>6</v>
      </c>
      <c r="S862" s="13">
        <v>42065</v>
      </c>
      <c r="T862" s="13">
        <v>42065</v>
      </c>
      <c r="W862">
        <v>2014</v>
      </c>
      <c r="X862">
        <v>60</v>
      </c>
      <c r="AC862" t="s">
        <v>45</v>
      </c>
      <c r="AD862" t="s">
        <v>321</v>
      </c>
      <c r="AE862" t="s">
        <v>6335</v>
      </c>
      <c r="AG862">
        <v>53</v>
      </c>
      <c r="AH862">
        <v>11</v>
      </c>
      <c r="AI862" t="s">
        <v>46</v>
      </c>
      <c r="AK862">
        <v>0</v>
      </c>
      <c r="AM862">
        <v>0</v>
      </c>
      <c r="AP862" t="s">
        <v>150</v>
      </c>
    </row>
    <row r="863" spans="1:42" customFormat="1">
      <c r="A863">
        <v>245362</v>
      </c>
      <c r="B863">
        <v>161765</v>
      </c>
      <c r="C863" t="s">
        <v>1571</v>
      </c>
      <c r="D863" s="19">
        <v>1284</v>
      </c>
      <c r="E863" s="13">
        <v>41766</v>
      </c>
      <c r="F863" s="14">
        <v>0.72791666666666666</v>
      </c>
      <c r="G863" s="19">
        <v>0</v>
      </c>
      <c r="H863">
        <v>0</v>
      </c>
      <c r="I863" s="22">
        <f t="shared" si="13"/>
        <v>-3614944.8770000632</v>
      </c>
      <c r="L863">
        <v>161765</v>
      </c>
      <c r="N863">
        <v>60</v>
      </c>
      <c r="O863" t="s">
        <v>60</v>
      </c>
      <c r="P863">
        <v>2</v>
      </c>
      <c r="R863">
        <v>6</v>
      </c>
      <c r="S863" s="13">
        <v>42065</v>
      </c>
      <c r="T863" s="13">
        <v>42065</v>
      </c>
      <c r="W863">
        <v>2014</v>
      </c>
      <c r="X863">
        <v>60</v>
      </c>
      <c r="AC863" t="s">
        <v>45</v>
      </c>
      <c r="AD863" t="s">
        <v>321</v>
      </c>
      <c r="AE863" t="s">
        <v>6335</v>
      </c>
      <c r="AG863">
        <v>53</v>
      </c>
      <c r="AH863">
        <v>11</v>
      </c>
      <c r="AI863" t="s">
        <v>46</v>
      </c>
      <c r="AK863">
        <v>0</v>
      </c>
      <c r="AM863">
        <v>0</v>
      </c>
      <c r="AP863" t="s">
        <v>150</v>
      </c>
    </row>
    <row r="864" spans="1:42" customFormat="1">
      <c r="A864">
        <v>245365</v>
      </c>
      <c r="B864">
        <v>161753</v>
      </c>
      <c r="C864" t="s">
        <v>1572</v>
      </c>
      <c r="D864" s="19">
        <v>1284</v>
      </c>
      <c r="E864" s="13">
        <v>41766</v>
      </c>
      <c r="F864" s="14">
        <v>0.72854166666666664</v>
      </c>
      <c r="G864" s="19">
        <v>0</v>
      </c>
      <c r="H864">
        <v>0</v>
      </c>
      <c r="I864" s="22">
        <f t="shared" si="13"/>
        <v>-3613660.8770000632</v>
      </c>
      <c r="L864">
        <v>161753</v>
      </c>
      <c r="N864">
        <v>60</v>
      </c>
      <c r="O864" t="s">
        <v>60</v>
      </c>
      <c r="P864">
        <v>2</v>
      </c>
      <c r="R864">
        <v>6</v>
      </c>
      <c r="S864" s="13">
        <v>42065</v>
      </c>
      <c r="T864" s="13">
        <v>42065</v>
      </c>
      <c r="W864">
        <v>2014</v>
      </c>
      <c r="X864">
        <v>60</v>
      </c>
      <c r="AC864" t="s">
        <v>45</v>
      </c>
      <c r="AD864" t="s">
        <v>321</v>
      </c>
      <c r="AE864" t="s">
        <v>6335</v>
      </c>
      <c r="AG864">
        <v>53</v>
      </c>
      <c r="AH864">
        <v>11</v>
      </c>
      <c r="AI864" t="s">
        <v>46</v>
      </c>
      <c r="AK864">
        <v>0</v>
      </c>
      <c r="AM864">
        <v>0</v>
      </c>
      <c r="AP864" t="s">
        <v>150</v>
      </c>
    </row>
    <row r="865" spans="1:42" customFormat="1">
      <c r="A865">
        <v>135076</v>
      </c>
      <c r="B865" t="s">
        <v>1573</v>
      </c>
      <c r="C865" t="s">
        <v>1574</v>
      </c>
      <c r="D865" s="19">
        <v>0</v>
      </c>
      <c r="E865" s="13">
        <v>41766</v>
      </c>
      <c r="F865" s="14">
        <v>0.72932870370370362</v>
      </c>
      <c r="G865" s="19">
        <v>7.35</v>
      </c>
      <c r="H865">
        <v>0</v>
      </c>
      <c r="I865" s="22">
        <f t="shared" si="13"/>
        <v>-3613668.2270000633</v>
      </c>
      <c r="M865">
        <v>50451</v>
      </c>
      <c r="N865">
        <v>7</v>
      </c>
      <c r="O865" t="s">
        <v>44</v>
      </c>
      <c r="P865">
        <v>1</v>
      </c>
      <c r="R865">
        <v>575</v>
      </c>
      <c r="S865" s="13">
        <v>41786</v>
      </c>
      <c r="T865" s="13">
        <v>41786</v>
      </c>
      <c r="W865">
        <v>2014</v>
      </c>
      <c r="X865">
        <v>7</v>
      </c>
      <c r="AC865" t="s">
        <v>61</v>
      </c>
      <c r="AD865" t="s">
        <v>322</v>
      </c>
      <c r="AE865" t="s">
        <v>6335</v>
      </c>
      <c r="AG865">
        <v>2</v>
      </c>
      <c r="AH865">
        <v>9</v>
      </c>
      <c r="AI865" t="s">
        <v>54</v>
      </c>
      <c r="AK865">
        <v>0</v>
      </c>
      <c r="AM865">
        <v>0</v>
      </c>
      <c r="AP865" t="s">
        <v>546</v>
      </c>
    </row>
    <row r="866" spans="1:42" customFormat="1">
      <c r="A866">
        <v>245373</v>
      </c>
      <c r="B866">
        <v>165200</v>
      </c>
      <c r="C866" t="s">
        <v>1575</v>
      </c>
      <c r="D866" s="19">
        <v>1306</v>
      </c>
      <c r="E866" s="13">
        <v>41766</v>
      </c>
      <c r="F866" s="14">
        <v>0.73091435185185183</v>
      </c>
      <c r="G866" s="19">
        <v>0</v>
      </c>
      <c r="H866">
        <v>0</v>
      </c>
      <c r="I866" s="22">
        <f t="shared" si="13"/>
        <v>-3612362.2270000633</v>
      </c>
      <c r="L866">
        <v>165200</v>
      </c>
      <c r="N866">
        <v>60</v>
      </c>
      <c r="O866" t="s">
        <v>60</v>
      </c>
      <c r="P866">
        <v>2</v>
      </c>
      <c r="R866">
        <v>93</v>
      </c>
      <c r="S866" s="13">
        <v>42065</v>
      </c>
      <c r="T866" s="13">
        <v>42065</v>
      </c>
      <c r="W866">
        <v>2014</v>
      </c>
      <c r="X866">
        <v>60</v>
      </c>
      <c r="AC866" t="s">
        <v>73</v>
      </c>
      <c r="AD866" t="s">
        <v>321</v>
      </c>
      <c r="AE866" t="s">
        <v>6335</v>
      </c>
      <c r="AG866">
        <v>53</v>
      </c>
      <c r="AH866">
        <v>11</v>
      </c>
      <c r="AI866" t="s">
        <v>46</v>
      </c>
      <c r="AK866">
        <v>0</v>
      </c>
      <c r="AM866">
        <v>0</v>
      </c>
      <c r="AP866" t="s">
        <v>150</v>
      </c>
    </row>
    <row r="867" spans="1:42" customFormat="1">
      <c r="A867">
        <v>245375</v>
      </c>
      <c r="B867">
        <v>165393</v>
      </c>
      <c r="C867" t="s">
        <v>1576</v>
      </c>
      <c r="D867" s="19">
        <v>1284</v>
      </c>
      <c r="E867" s="13">
        <v>41766</v>
      </c>
      <c r="F867" s="14">
        <v>0.73148148148148151</v>
      </c>
      <c r="G867" s="19">
        <v>0</v>
      </c>
      <c r="H867">
        <v>0</v>
      </c>
      <c r="I867" s="22">
        <f t="shared" si="13"/>
        <v>-3611078.2270000633</v>
      </c>
      <c r="L867">
        <v>165393</v>
      </c>
      <c r="N867">
        <v>60</v>
      </c>
      <c r="O867" t="s">
        <v>60</v>
      </c>
      <c r="P867">
        <v>2</v>
      </c>
      <c r="R867">
        <v>6</v>
      </c>
      <c r="S867" s="13">
        <v>42065</v>
      </c>
      <c r="T867" s="13">
        <v>42065</v>
      </c>
      <c r="W867">
        <v>2014</v>
      </c>
      <c r="X867">
        <v>60</v>
      </c>
      <c r="AC867" t="s">
        <v>45</v>
      </c>
      <c r="AD867" t="s">
        <v>321</v>
      </c>
      <c r="AE867" t="s">
        <v>6335</v>
      </c>
      <c r="AG867">
        <v>53</v>
      </c>
      <c r="AH867">
        <v>11</v>
      </c>
      <c r="AI867" t="s">
        <v>46</v>
      </c>
      <c r="AK867">
        <v>0</v>
      </c>
      <c r="AM867">
        <v>0</v>
      </c>
      <c r="AP867" t="s">
        <v>150</v>
      </c>
    </row>
    <row r="868" spans="1:42" customFormat="1">
      <c r="A868">
        <v>245377</v>
      </c>
      <c r="B868">
        <v>165174</v>
      </c>
      <c r="C868" t="s">
        <v>1577</v>
      </c>
      <c r="D868" s="19">
        <v>1284</v>
      </c>
      <c r="E868" s="13">
        <v>41766</v>
      </c>
      <c r="F868" s="14">
        <v>0.73206018518518512</v>
      </c>
      <c r="G868" s="19">
        <v>0</v>
      </c>
      <c r="H868">
        <v>0</v>
      </c>
      <c r="I868" s="22">
        <f t="shared" si="13"/>
        <v>-3609794.2270000633</v>
      </c>
      <c r="L868">
        <v>165174</v>
      </c>
      <c r="N868">
        <v>60</v>
      </c>
      <c r="O868" t="s">
        <v>60</v>
      </c>
      <c r="P868">
        <v>2</v>
      </c>
      <c r="R868">
        <v>6</v>
      </c>
      <c r="S868" s="13">
        <v>42065</v>
      </c>
      <c r="T868" s="13">
        <v>42065</v>
      </c>
      <c r="W868">
        <v>2014</v>
      </c>
      <c r="X868">
        <v>60</v>
      </c>
      <c r="AC868" t="s">
        <v>45</v>
      </c>
      <c r="AD868" t="s">
        <v>321</v>
      </c>
      <c r="AE868" t="s">
        <v>6335</v>
      </c>
      <c r="AG868">
        <v>53</v>
      </c>
      <c r="AH868">
        <v>11</v>
      </c>
      <c r="AI868" t="s">
        <v>46</v>
      </c>
      <c r="AK868">
        <v>0</v>
      </c>
      <c r="AM868">
        <v>0</v>
      </c>
      <c r="AP868" t="s">
        <v>150</v>
      </c>
    </row>
    <row r="869" spans="1:42" customFormat="1">
      <c r="A869">
        <v>137288</v>
      </c>
      <c r="B869" t="s">
        <v>258</v>
      </c>
      <c r="C869" t="s">
        <v>1578</v>
      </c>
      <c r="D869" s="19">
        <v>557.04</v>
      </c>
      <c r="E869" s="13">
        <v>41766</v>
      </c>
      <c r="F869" s="14">
        <v>0.75111111111111117</v>
      </c>
      <c r="G869" s="19">
        <v>0</v>
      </c>
      <c r="H869">
        <v>0</v>
      </c>
      <c r="I869" s="22">
        <f t="shared" si="13"/>
        <v>-3609237.1870000632</v>
      </c>
      <c r="N869">
        <v>7</v>
      </c>
      <c r="O869" t="s">
        <v>44</v>
      </c>
      <c r="P869">
        <v>1</v>
      </c>
      <c r="R869">
        <v>1449</v>
      </c>
      <c r="S869" s="13">
        <v>41793</v>
      </c>
      <c r="T869" s="13">
        <v>41793</v>
      </c>
      <c r="W869">
        <v>2014</v>
      </c>
      <c r="X869">
        <v>7</v>
      </c>
      <c r="AC869" t="s">
        <v>51</v>
      </c>
      <c r="AD869" t="s">
        <v>322</v>
      </c>
      <c r="AE869" t="s">
        <v>6335</v>
      </c>
      <c r="AG869">
        <v>12</v>
      </c>
      <c r="AH869">
        <v>2</v>
      </c>
      <c r="AI869" t="s">
        <v>49</v>
      </c>
      <c r="AM869">
        <v>0</v>
      </c>
      <c r="AP869" t="s">
        <v>352</v>
      </c>
    </row>
    <row r="870" spans="1:42" customFormat="1">
      <c r="A870">
        <v>137289</v>
      </c>
      <c r="B870" t="s">
        <v>258</v>
      </c>
      <c r="C870" t="s">
        <v>790</v>
      </c>
      <c r="D870" s="19">
        <v>9993.5</v>
      </c>
      <c r="E870" s="13">
        <v>41766</v>
      </c>
      <c r="F870" s="14">
        <v>0.75211805555555555</v>
      </c>
      <c r="G870" s="19">
        <v>0</v>
      </c>
      <c r="H870">
        <v>0</v>
      </c>
      <c r="I870" s="22">
        <f t="shared" si="13"/>
        <v>-3599243.6870000632</v>
      </c>
      <c r="N870">
        <v>7</v>
      </c>
      <c r="O870" t="s">
        <v>44</v>
      </c>
      <c r="P870">
        <v>1</v>
      </c>
      <c r="R870">
        <v>1449</v>
      </c>
      <c r="S870" s="13">
        <v>41793</v>
      </c>
      <c r="T870" s="13">
        <v>41793</v>
      </c>
      <c r="W870">
        <v>2014</v>
      </c>
      <c r="X870">
        <v>7</v>
      </c>
      <c r="AC870" t="s">
        <v>51</v>
      </c>
      <c r="AD870" t="s">
        <v>322</v>
      </c>
      <c r="AE870" t="s">
        <v>6335</v>
      </c>
      <c r="AG870">
        <v>12</v>
      </c>
      <c r="AH870">
        <v>2</v>
      </c>
      <c r="AI870" t="s">
        <v>49</v>
      </c>
      <c r="AM870">
        <v>0</v>
      </c>
      <c r="AP870" t="s">
        <v>352</v>
      </c>
    </row>
    <row r="871" spans="1:42" customFormat="1">
      <c r="A871">
        <v>137290</v>
      </c>
      <c r="B871" t="s">
        <v>258</v>
      </c>
      <c r="C871" t="s">
        <v>790</v>
      </c>
      <c r="D871" s="19">
        <v>1284</v>
      </c>
      <c r="E871" s="13">
        <v>41766</v>
      </c>
      <c r="F871" s="14">
        <v>0.75254629629629621</v>
      </c>
      <c r="G871" s="19">
        <v>0</v>
      </c>
      <c r="H871">
        <v>0</v>
      </c>
      <c r="I871" s="22">
        <f t="shared" si="13"/>
        <v>-3597959.6870000632</v>
      </c>
      <c r="N871">
        <v>7</v>
      </c>
      <c r="O871" t="s">
        <v>44</v>
      </c>
      <c r="P871">
        <v>1</v>
      </c>
      <c r="R871">
        <v>1449</v>
      </c>
      <c r="S871" s="13">
        <v>41793</v>
      </c>
      <c r="T871" s="13">
        <v>41793</v>
      </c>
      <c r="W871">
        <v>2014</v>
      </c>
      <c r="X871">
        <v>7</v>
      </c>
      <c r="AC871" t="s">
        <v>51</v>
      </c>
      <c r="AD871" t="s">
        <v>322</v>
      </c>
      <c r="AE871" t="s">
        <v>6335</v>
      </c>
      <c r="AG871">
        <v>12</v>
      </c>
      <c r="AH871">
        <v>2</v>
      </c>
      <c r="AI871" t="s">
        <v>49</v>
      </c>
      <c r="AM871">
        <v>0</v>
      </c>
      <c r="AP871" t="s">
        <v>352</v>
      </c>
    </row>
    <row r="872" spans="1:42" customFormat="1">
      <c r="A872">
        <v>138783</v>
      </c>
      <c r="B872">
        <v>153381</v>
      </c>
      <c r="C872" t="s">
        <v>1579</v>
      </c>
      <c r="D872" s="19">
        <v>1339</v>
      </c>
      <c r="E872" s="13">
        <v>41766</v>
      </c>
      <c r="F872" s="14">
        <v>0.76853009259259253</v>
      </c>
      <c r="G872" s="19">
        <v>0</v>
      </c>
      <c r="H872">
        <v>0</v>
      </c>
      <c r="I872" s="22">
        <f t="shared" si="13"/>
        <v>-3596620.6870000632</v>
      </c>
      <c r="L872">
        <v>153381</v>
      </c>
      <c r="N872">
        <v>1</v>
      </c>
      <c r="O872" t="s">
        <v>77</v>
      </c>
      <c r="P872">
        <v>1</v>
      </c>
      <c r="R872">
        <v>2</v>
      </c>
      <c r="S872" s="13">
        <v>41806</v>
      </c>
      <c r="T872" s="13">
        <v>41806</v>
      </c>
      <c r="U872">
        <v>19902</v>
      </c>
      <c r="V872">
        <v>791</v>
      </c>
      <c r="W872">
        <v>2014</v>
      </c>
      <c r="X872">
        <v>1</v>
      </c>
      <c r="AC872" t="s">
        <v>48</v>
      </c>
      <c r="AD872" t="s">
        <v>321</v>
      </c>
      <c r="AE872" t="s">
        <v>6335</v>
      </c>
      <c r="AG872">
        <v>85</v>
      </c>
      <c r="AH872">
        <v>4</v>
      </c>
      <c r="AI872" t="s">
        <v>78</v>
      </c>
      <c r="AM872">
        <v>0</v>
      </c>
      <c r="AP872" t="s">
        <v>1580</v>
      </c>
    </row>
    <row r="873" spans="1:42" customFormat="1">
      <c r="A873">
        <v>129707</v>
      </c>
      <c r="B873" t="s">
        <v>1581</v>
      </c>
      <c r="C873" t="s">
        <v>1582</v>
      </c>
      <c r="D873" s="19">
        <v>0</v>
      </c>
      <c r="E873" s="13">
        <v>41766</v>
      </c>
      <c r="F873" s="14">
        <v>0.87151620370370375</v>
      </c>
      <c r="G873" s="19">
        <v>7.8</v>
      </c>
      <c r="H873">
        <v>0</v>
      </c>
      <c r="I873" s="22">
        <f t="shared" si="13"/>
        <v>-3596628.4870000631</v>
      </c>
      <c r="M873">
        <v>51092</v>
      </c>
      <c r="N873">
        <v>7</v>
      </c>
      <c r="O873" t="s">
        <v>44</v>
      </c>
      <c r="P873">
        <v>1</v>
      </c>
      <c r="R873">
        <v>575</v>
      </c>
      <c r="S873" s="13">
        <v>41762</v>
      </c>
      <c r="T873" s="13">
        <v>41786</v>
      </c>
      <c r="W873">
        <v>2014</v>
      </c>
      <c r="X873">
        <v>7</v>
      </c>
      <c r="AC873" t="s">
        <v>61</v>
      </c>
      <c r="AD873" t="s">
        <v>322</v>
      </c>
      <c r="AE873" t="s">
        <v>6335</v>
      </c>
      <c r="AG873">
        <v>4</v>
      </c>
      <c r="AH873">
        <v>9</v>
      </c>
      <c r="AI873" t="s">
        <v>54</v>
      </c>
      <c r="AK873">
        <v>0</v>
      </c>
      <c r="AM873">
        <v>0</v>
      </c>
      <c r="AP873" t="s">
        <v>639</v>
      </c>
    </row>
    <row r="874" spans="1:42" customFormat="1">
      <c r="A874">
        <v>136064</v>
      </c>
      <c r="B874" t="s">
        <v>1583</v>
      </c>
      <c r="C874" t="s">
        <v>1584</v>
      </c>
      <c r="D874" s="19">
        <v>0</v>
      </c>
      <c r="E874" s="13">
        <v>41767</v>
      </c>
      <c r="F874" s="14">
        <v>0.31577546296296294</v>
      </c>
      <c r="G874" s="19">
        <v>3705.93</v>
      </c>
      <c r="H874">
        <v>0</v>
      </c>
      <c r="I874" s="22">
        <f t="shared" si="13"/>
        <v>-3600334.4170000632</v>
      </c>
      <c r="M874">
        <v>51618</v>
      </c>
      <c r="N874">
        <v>7</v>
      </c>
      <c r="O874" t="s">
        <v>44</v>
      </c>
      <c r="P874">
        <v>1</v>
      </c>
      <c r="R874">
        <v>174</v>
      </c>
      <c r="S874" s="13">
        <v>41790</v>
      </c>
      <c r="T874" s="13">
        <v>41790</v>
      </c>
      <c r="W874">
        <v>2014</v>
      </c>
      <c r="X874">
        <v>7</v>
      </c>
      <c r="AC874" t="s">
        <v>123</v>
      </c>
      <c r="AD874" t="s">
        <v>321</v>
      </c>
      <c r="AE874" t="s">
        <v>6335</v>
      </c>
      <c r="AG874">
        <v>12</v>
      </c>
      <c r="AH874">
        <v>2</v>
      </c>
      <c r="AI874" t="s">
        <v>49</v>
      </c>
      <c r="AK874">
        <v>0</v>
      </c>
      <c r="AM874">
        <v>0</v>
      </c>
      <c r="AP874" t="s">
        <v>352</v>
      </c>
    </row>
    <row r="875" spans="1:42" customFormat="1">
      <c r="A875">
        <v>135128</v>
      </c>
      <c r="B875" t="s">
        <v>1585</v>
      </c>
      <c r="C875" t="s">
        <v>1586</v>
      </c>
      <c r="D875" s="19">
        <v>0</v>
      </c>
      <c r="E875" s="13">
        <v>41767</v>
      </c>
      <c r="F875" s="14">
        <v>0.32781250000000001</v>
      </c>
      <c r="G875" s="19">
        <v>65.099999999999994</v>
      </c>
      <c r="H875">
        <v>0</v>
      </c>
      <c r="I875" s="22">
        <f t="shared" si="13"/>
        <v>-3600399.5170000633</v>
      </c>
      <c r="M875">
        <v>31844</v>
      </c>
      <c r="N875">
        <v>7</v>
      </c>
      <c r="O875" t="s">
        <v>44</v>
      </c>
      <c r="P875">
        <v>1</v>
      </c>
      <c r="R875">
        <v>575</v>
      </c>
      <c r="S875" s="13">
        <v>41787</v>
      </c>
      <c r="T875" s="13">
        <v>41787</v>
      </c>
      <c r="W875">
        <v>2014</v>
      </c>
      <c r="X875">
        <v>7</v>
      </c>
      <c r="AC875" t="s">
        <v>61</v>
      </c>
      <c r="AD875" t="s">
        <v>322</v>
      </c>
      <c r="AE875" t="s">
        <v>6335</v>
      </c>
      <c r="AG875">
        <v>42</v>
      </c>
      <c r="AH875">
        <v>9</v>
      </c>
      <c r="AI875" t="s">
        <v>54</v>
      </c>
      <c r="AK875">
        <v>0</v>
      </c>
      <c r="AM875">
        <v>0</v>
      </c>
      <c r="AP875" t="s">
        <v>367</v>
      </c>
    </row>
    <row r="876" spans="1:42" customFormat="1">
      <c r="A876">
        <v>135141</v>
      </c>
      <c r="B876" t="s">
        <v>30</v>
      </c>
      <c r="C876" t="s">
        <v>1587</v>
      </c>
      <c r="D876" s="19">
        <v>0</v>
      </c>
      <c r="E876" s="13">
        <v>41767</v>
      </c>
      <c r="F876" s="14">
        <v>0.3348842592592593</v>
      </c>
      <c r="G876" s="19">
        <v>33564</v>
      </c>
      <c r="H876">
        <v>0</v>
      </c>
      <c r="I876" s="22">
        <f t="shared" si="13"/>
        <v>-3633963.5170000633</v>
      </c>
      <c r="N876">
        <v>7</v>
      </c>
      <c r="O876" t="s">
        <v>44</v>
      </c>
      <c r="P876">
        <v>1</v>
      </c>
      <c r="R876">
        <v>408</v>
      </c>
      <c r="S876" s="13">
        <v>41787</v>
      </c>
      <c r="T876" s="13">
        <v>41787</v>
      </c>
      <c r="W876">
        <v>2014</v>
      </c>
      <c r="X876">
        <v>7</v>
      </c>
      <c r="AC876" t="s">
        <v>176</v>
      </c>
      <c r="AD876" t="s">
        <v>321</v>
      </c>
      <c r="AE876" t="s">
        <v>6333</v>
      </c>
      <c r="AG876">
        <v>42</v>
      </c>
      <c r="AH876">
        <v>9</v>
      </c>
      <c r="AI876" t="s">
        <v>54</v>
      </c>
      <c r="AM876">
        <v>0</v>
      </c>
      <c r="AP876" t="s">
        <v>367</v>
      </c>
    </row>
    <row r="877" spans="1:42" customFormat="1">
      <c r="A877">
        <v>132907</v>
      </c>
      <c r="B877" t="s">
        <v>1588</v>
      </c>
      <c r="C877" t="s">
        <v>1589</v>
      </c>
      <c r="D877" s="19">
        <v>0</v>
      </c>
      <c r="E877" s="13">
        <v>41767</v>
      </c>
      <c r="F877" s="14">
        <v>0.33773148148148152</v>
      </c>
      <c r="G877" s="19">
        <v>372.5</v>
      </c>
      <c r="H877">
        <v>0</v>
      </c>
      <c r="I877" s="22">
        <f t="shared" si="13"/>
        <v>-3634336.0170000633</v>
      </c>
      <c r="M877">
        <v>48601</v>
      </c>
      <c r="N877">
        <v>24</v>
      </c>
      <c r="O877" t="s">
        <v>68</v>
      </c>
      <c r="P877">
        <v>1</v>
      </c>
      <c r="R877">
        <v>1530</v>
      </c>
      <c r="S877" s="13">
        <v>41782</v>
      </c>
      <c r="T877" s="13">
        <v>41782</v>
      </c>
      <c r="W877">
        <v>2014</v>
      </c>
      <c r="X877">
        <v>24</v>
      </c>
      <c r="AC877" t="s">
        <v>84</v>
      </c>
      <c r="AD877" t="s">
        <v>321</v>
      </c>
      <c r="AE877" t="s">
        <v>6336</v>
      </c>
      <c r="AG877">
        <v>26</v>
      </c>
      <c r="AH877">
        <v>9</v>
      </c>
      <c r="AI877" t="s">
        <v>54</v>
      </c>
      <c r="AK877">
        <v>0</v>
      </c>
      <c r="AM877">
        <v>0</v>
      </c>
      <c r="AP877" t="s">
        <v>439</v>
      </c>
    </row>
    <row r="878" spans="1:42" customFormat="1">
      <c r="A878">
        <v>130989</v>
      </c>
      <c r="B878" t="s">
        <v>1590</v>
      </c>
      <c r="C878" t="s">
        <v>1591</v>
      </c>
      <c r="D878" s="19">
        <v>0</v>
      </c>
      <c r="E878" s="13">
        <v>41767</v>
      </c>
      <c r="F878" s="14">
        <v>0.37593750000000004</v>
      </c>
      <c r="G878" s="19">
        <v>186390.95</v>
      </c>
      <c r="H878">
        <v>0</v>
      </c>
      <c r="I878" s="22">
        <f t="shared" si="13"/>
        <v>-3820726.9670000635</v>
      </c>
      <c r="M878">
        <v>51750</v>
      </c>
      <c r="N878">
        <v>25</v>
      </c>
      <c r="O878" t="s">
        <v>71</v>
      </c>
      <c r="P878">
        <v>1</v>
      </c>
      <c r="R878">
        <v>1414</v>
      </c>
      <c r="S878" s="13">
        <v>41774</v>
      </c>
      <c r="T878" s="13">
        <v>41774</v>
      </c>
      <c r="W878">
        <v>2014</v>
      </c>
      <c r="X878">
        <v>25</v>
      </c>
      <c r="AC878" t="s">
        <v>79</v>
      </c>
      <c r="AD878" t="s">
        <v>321</v>
      </c>
      <c r="AE878" t="s">
        <v>6335</v>
      </c>
      <c r="AG878">
        <v>52</v>
      </c>
      <c r="AH878">
        <v>9</v>
      </c>
      <c r="AI878" t="s">
        <v>54</v>
      </c>
      <c r="AK878">
        <v>0</v>
      </c>
      <c r="AM878">
        <v>0</v>
      </c>
      <c r="AP878" t="s">
        <v>393</v>
      </c>
    </row>
    <row r="879" spans="1:42" customFormat="1">
      <c r="A879">
        <v>130990</v>
      </c>
      <c r="B879" t="s">
        <v>1592</v>
      </c>
      <c r="C879" t="s">
        <v>1593</v>
      </c>
      <c r="D879" s="19">
        <v>0</v>
      </c>
      <c r="E879" s="13">
        <v>41767</v>
      </c>
      <c r="F879" s="14">
        <v>0.37790509259259258</v>
      </c>
      <c r="G879" s="19">
        <v>309330.11</v>
      </c>
      <c r="H879">
        <v>0</v>
      </c>
      <c r="I879" s="22">
        <f t="shared" si="13"/>
        <v>-4130057.0770000634</v>
      </c>
      <c r="M879">
        <v>51751</v>
      </c>
      <c r="N879">
        <v>25</v>
      </c>
      <c r="O879" t="s">
        <v>71</v>
      </c>
      <c r="P879">
        <v>1</v>
      </c>
      <c r="R879">
        <v>578</v>
      </c>
      <c r="S879" s="13">
        <v>41774</v>
      </c>
      <c r="T879" s="13">
        <v>41774</v>
      </c>
      <c r="W879">
        <v>2014</v>
      </c>
      <c r="X879">
        <v>25</v>
      </c>
      <c r="AC879" t="s">
        <v>90</v>
      </c>
      <c r="AD879" t="s">
        <v>321</v>
      </c>
      <c r="AE879" t="s">
        <v>6335</v>
      </c>
      <c r="AG879">
        <v>12</v>
      </c>
      <c r="AH879">
        <v>9</v>
      </c>
      <c r="AI879" t="s">
        <v>54</v>
      </c>
      <c r="AK879">
        <v>0</v>
      </c>
      <c r="AM879">
        <v>0</v>
      </c>
      <c r="AP879" t="s">
        <v>352</v>
      </c>
    </row>
    <row r="880" spans="1:42" customFormat="1">
      <c r="A880">
        <v>134486</v>
      </c>
      <c r="B880" t="s">
        <v>1594</v>
      </c>
      <c r="C880" t="s">
        <v>1595</v>
      </c>
      <c r="D880" s="19">
        <v>0</v>
      </c>
      <c r="E880" s="13">
        <v>41767</v>
      </c>
      <c r="F880" s="14">
        <v>0.38173611111111111</v>
      </c>
      <c r="G880" s="19">
        <v>3903.03</v>
      </c>
      <c r="H880">
        <v>0</v>
      </c>
      <c r="I880" s="22">
        <f t="shared" si="13"/>
        <v>-4133960.1070000632</v>
      </c>
      <c r="M880">
        <v>54360</v>
      </c>
      <c r="N880">
        <v>24</v>
      </c>
      <c r="O880" t="s">
        <v>68</v>
      </c>
      <c r="P880">
        <v>1</v>
      </c>
      <c r="R880">
        <v>534</v>
      </c>
      <c r="S880" s="13">
        <v>41785</v>
      </c>
      <c r="T880" s="13">
        <v>41785</v>
      </c>
      <c r="W880">
        <v>2014</v>
      </c>
      <c r="X880">
        <v>24</v>
      </c>
      <c r="AC880" t="s">
        <v>166</v>
      </c>
      <c r="AD880" t="s">
        <v>321</v>
      </c>
      <c r="AE880" t="s">
        <v>6335</v>
      </c>
      <c r="AG880">
        <v>26</v>
      </c>
      <c r="AH880">
        <v>9</v>
      </c>
      <c r="AI880" t="s">
        <v>54</v>
      </c>
      <c r="AK880">
        <v>0</v>
      </c>
      <c r="AM880">
        <v>0</v>
      </c>
      <c r="AP880" t="s">
        <v>439</v>
      </c>
    </row>
    <row r="881" spans="1:42" customFormat="1">
      <c r="A881">
        <v>134487</v>
      </c>
      <c r="B881" t="s">
        <v>1596</v>
      </c>
      <c r="C881" t="s">
        <v>1597</v>
      </c>
      <c r="D881" s="19">
        <v>0</v>
      </c>
      <c r="E881" s="13">
        <v>41767</v>
      </c>
      <c r="F881" s="14">
        <v>0.38173611111111111</v>
      </c>
      <c r="G881" s="19">
        <v>859.07</v>
      </c>
      <c r="H881">
        <v>0</v>
      </c>
      <c r="I881" s="22">
        <f t="shared" si="13"/>
        <v>-4134819.177000063</v>
      </c>
      <c r="M881">
        <v>54361</v>
      </c>
      <c r="N881">
        <v>24</v>
      </c>
      <c r="O881" t="s">
        <v>68</v>
      </c>
      <c r="P881">
        <v>1</v>
      </c>
      <c r="R881">
        <v>1509</v>
      </c>
      <c r="S881" s="13">
        <v>41785</v>
      </c>
      <c r="T881" s="13">
        <v>41785</v>
      </c>
      <c r="W881">
        <v>2014</v>
      </c>
      <c r="X881">
        <v>24</v>
      </c>
      <c r="AC881" t="s">
        <v>1598</v>
      </c>
      <c r="AD881" t="s">
        <v>321</v>
      </c>
      <c r="AE881" t="s">
        <v>6339</v>
      </c>
      <c r="AG881">
        <v>26</v>
      </c>
      <c r="AH881">
        <v>9</v>
      </c>
      <c r="AI881" t="s">
        <v>54</v>
      </c>
      <c r="AK881">
        <v>0</v>
      </c>
      <c r="AM881">
        <v>0</v>
      </c>
      <c r="AP881" t="s">
        <v>439</v>
      </c>
    </row>
    <row r="882" spans="1:42" customFormat="1">
      <c r="A882">
        <v>134485</v>
      </c>
      <c r="B882" t="s">
        <v>1599</v>
      </c>
      <c r="C882" t="s">
        <v>1600</v>
      </c>
      <c r="D882" s="19">
        <v>0</v>
      </c>
      <c r="E882" s="13">
        <v>41767</v>
      </c>
      <c r="F882" s="14">
        <v>0.38173611111111111</v>
      </c>
      <c r="G882" s="19">
        <v>2955</v>
      </c>
      <c r="H882">
        <v>0</v>
      </c>
      <c r="I882" s="22">
        <f t="shared" si="13"/>
        <v>-4137774.177000063</v>
      </c>
      <c r="M882">
        <v>54358</v>
      </c>
      <c r="N882">
        <v>24</v>
      </c>
      <c r="O882" t="s">
        <v>68</v>
      </c>
      <c r="P882">
        <v>1</v>
      </c>
      <c r="R882">
        <v>1557</v>
      </c>
      <c r="S882" s="13">
        <v>41785</v>
      </c>
      <c r="T882" s="13">
        <v>41785</v>
      </c>
      <c r="W882">
        <v>2014</v>
      </c>
      <c r="X882">
        <v>24</v>
      </c>
      <c r="AC882" t="s">
        <v>124</v>
      </c>
      <c r="AD882" t="s">
        <v>321</v>
      </c>
      <c r="AE882" t="s">
        <v>6334</v>
      </c>
      <c r="AG882">
        <v>26</v>
      </c>
      <c r="AH882">
        <v>9</v>
      </c>
      <c r="AI882" t="s">
        <v>54</v>
      </c>
      <c r="AK882">
        <v>0</v>
      </c>
      <c r="AM882">
        <v>0</v>
      </c>
      <c r="AP882" t="s">
        <v>439</v>
      </c>
    </row>
    <row r="883" spans="1:42" customFormat="1">
      <c r="A883">
        <v>130991</v>
      </c>
      <c r="B883" t="s">
        <v>1601</v>
      </c>
      <c r="C883" t="s">
        <v>1602</v>
      </c>
      <c r="D883" s="19">
        <v>0</v>
      </c>
      <c r="E883" s="13">
        <v>41767</v>
      </c>
      <c r="F883" s="14">
        <v>0.38238425925925923</v>
      </c>
      <c r="G883" s="19">
        <v>139167.25</v>
      </c>
      <c r="H883">
        <v>0</v>
      </c>
      <c r="I883" s="22">
        <f t="shared" si="13"/>
        <v>-4276941.4270000625</v>
      </c>
      <c r="M883">
        <v>51753</v>
      </c>
      <c r="N883">
        <v>25</v>
      </c>
      <c r="O883" t="s">
        <v>71</v>
      </c>
      <c r="P883">
        <v>1</v>
      </c>
      <c r="R883">
        <v>1546</v>
      </c>
      <c r="S883" s="13">
        <v>41774</v>
      </c>
      <c r="T883" s="13">
        <v>41774</v>
      </c>
      <c r="W883">
        <v>2014</v>
      </c>
      <c r="X883">
        <v>25</v>
      </c>
      <c r="AC883" t="s">
        <v>165</v>
      </c>
      <c r="AD883" t="s">
        <v>321</v>
      </c>
      <c r="AE883" t="s">
        <v>6334</v>
      </c>
      <c r="AG883">
        <v>12</v>
      </c>
      <c r="AH883">
        <v>9</v>
      </c>
      <c r="AI883" t="s">
        <v>54</v>
      </c>
      <c r="AK883">
        <v>0</v>
      </c>
      <c r="AM883">
        <v>0</v>
      </c>
      <c r="AP883" t="s">
        <v>352</v>
      </c>
    </row>
    <row r="884" spans="1:42" customFormat="1">
      <c r="A884">
        <v>130992</v>
      </c>
      <c r="B884" t="s">
        <v>1603</v>
      </c>
      <c r="C884" t="s">
        <v>1604</v>
      </c>
      <c r="D884" s="19">
        <v>0</v>
      </c>
      <c r="E884" s="13">
        <v>41767</v>
      </c>
      <c r="F884" s="14">
        <v>0.3836458333333333</v>
      </c>
      <c r="G884" s="19">
        <v>23430.12</v>
      </c>
      <c r="H884">
        <v>0</v>
      </c>
      <c r="I884" s="22">
        <f t="shared" si="13"/>
        <v>-4300371.5470000627</v>
      </c>
      <c r="M884">
        <v>51754</v>
      </c>
      <c r="N884">
        <v>25</v>
      </c>
      <c r="O884" t="s">
        <v>71</v>
      </c>
      <c r="P884">
        <v>1</v>
      </c>
      <c r="R884">
        <v>1414</v>
      </c>
      <c r="S884" s="13">
        <v>41774</v>
      </c>
      <c r="T884" s="13">
        <v>41774</v>
      </c>
      <c r="W884">
        <v>2014</v>
      </c>
      <c r="X884">
        <v>25</v>
      </c>
      <c r="AC884" t="s">
        <v>79</v>
      </c>
      <c r="AD884" t="s">
        <v>321</v>
      </c>
      <c r="AE884" t="s">
        <v>6335</v>
      </c>
      <c r="AG884">
        <v>52</v>
      </c>
      <c r="AH884">
        <v>9</v>
      </c>
      <c r="AI884" t="s">
        <v>54</v>
      </c>
      <c r="AK884">
        <v>0</v>
      </c>
      <c r="AM884">
        <v>0</v>
      </c>
      <c r="AP884" t="s">
        <v>393</v>
      </c>
    </row>
    <row r="885" spans="1:42" customFormat="1">
      <c r="A885">
        <v>130622</v>
      </c>
      <c r="B885" t="s">
        <v>1605</v>
      </c>
      <c r="C885" t="s">
        <v>1606</v>
      </c>
      <c r="D885" s="19">
        <v>0</v>
      </c>
      <c r="E885" s="13">
        <v>41767</v>
      </c>
      <c r="F885" s="14">
        <v>0.38603009259259258</v>
      </c>
      <c r="G885" s="19">
        <v>665.43</v>
      </c>
      <c r="H885">
        <v>0</v>
      </c>
      <c r="I885" s="22">
        <f t="shared" si="13"/>
        <v>-4301036.9770000624</v>
      </c>
      <c r="M885">
        <v>51600</v>
      </c>
      <c r="N885">
        <v>24</v>
      </c>
      <c r="O885" t="s">
        <v>68</v>
      </c>
      <c r="P885">
        <v>1</v>
      </c>
      <c r="R885">
        <v>500</v>
      </c>
      <c r="S885" s="13">
        <v>41771</v>
      </c>
      <c r="T885" s="13">
        <v>41771</v>
      </c>
      <c r="W885">
        <v>2014</v>
      </c>
      <c r="X885">
        <v>24</v>
      </c>
      <c r="AC885" t="s">
        <v>241</v>
      </c>
      <c r="AD885" t="s">
        <v>321</v>
      </c>
      <c r="AE885" t="s">
        <v>6335</v>
      </c>
      <c r="AG885">
        <v>56</v>
      </c>
      <c r="AH885">
        <v>1</v>
      </c>
      <c r="AI885" t="s">
        <v>58</v>
      </c>
      <c r="AK885">
        <v>0</v>
      </c>
      <c r="AM885">
        <v>0</v>
      </c>
      <c r="AP885" t="s">
        <v>59</v>
      </c>
    </row>
    <row r="886" spans="1:42" customFormat="1">
      <c r="A886">
        <v>130623</v>
      </c>
      <c r="B886" t="s">
        <v>1607</v>
      </c>
      <c r="C886" t="s">
        <v>1608</v>
      </c>
      <c r="D886" s="19">
        <v>0</v>
      </c>
      <c r="E886" s="13">
        <v>41767</v>
      </c>
      <c r="F886" s="14">
        <v>0.387662037037037</v>
      </c>
      <c r="G886" s="19">
        <v>326.45</v>
      </c>
      <c r="H886">
        <v>0</v>
      </c>
      <c r="I886" s="22">
        <f t="shared" si="13"/>
        <v>-4301363.4270000625</v>
      </c>
      <c r="M886">
        <v>44725</v>
      </c>
      <c r="N886">
        <v>24</v>
      </c>
      <c r="O886" t="s">
        <v>68</v>
      </c>
      <c r="P886">
        <v>1</v>
      </c>
      <c r="R886">
        <v>523</v>
      </c>
      <c r="S886" s="13">
        <v>41771</v>
      </c>
      <c r="T886" s="13">
        <v>41771</v>
      </c>
      <c r="W886">
        <v>2014</v>
      </c>
      <c r="X886">
        <v>24</v>
      </c>
      <c r="AC886" t="s">
        <v>1609</v>
      </c>
      <c r="AD886" t="s">
        <v>321</v>
      </c>
      <c r="AE886" t="s">
        <v>6335</v>
      </c>
      <c r="AG886">
        <v>56</v>
      </c>
      <c r="AH886">
        <v>1</v>
      </c>
      <c r="AI886" t="s">
        <v>58</v>
      </c>
      <c r="AK886">
        <v>0</v>
      </c>
      <c r="AM886">
        <v>0</v>
      </c>
      <c r="AP886" t="s">
        <v>59</v>
      </c>
    </row>
    <row r="887" spans="1:42" customFormat="1">
      <c r="A887">
        <v>130627</v>
      </c>
      <c r="B887" t="s">
        <v>1610</v>
      </c>
      <c r="C887" t="s">
        <v>1611</v>
      </c>
      <c r="D887" s="19">
        <v>0</v>
      </c>
      <c r="E887" s="13">
        <v>41767</v>
      </c>
      <c r="F887" s="14">
        <v>0.39740740740740743</v>
      </c>
      <c r="G887" s="19">
        <v>124.74</v>
      </c>
      <c r="H887">
        <v>0</v>
      </c>
      <c r="I887" s="22">
        <f t="shared" si="13"/>
        <v>-4301488.1670000628</v>
      </c>
      <c r="M887">
        <v>48603</v>
      </c>
      <c r="N887">
        <v>60</v>
      </c>
      <c r="O887" t="s">
        <v>60</v>
      </c>
      <c r="P887">
        <v>1</v>
      </c>
      <c r="R887">
        <v>1530</v>
      </c>
      <c r="S887" s="13">
        <v>41771</v>
      </c>
      <c r="T887" s="13">
        <v>41982</v>
      </c>
      <c r="W887">
        <v>2014</v>
      </c>
      <c r="X887">
        <v>24</v>
      </c>
      <c r="AC887" t="s">
        <v>84</v>
      </c>
      <c r="AD887" t="s">
        <v>321</v>
      </c>
      <c r="AE887" t="s">
        <v>6336</v>
      </c>
      <c r="AG887">
        <v>26</v>
      </c>
      <c r="AH887">
        <v>9</v>
      </c>
      <c r="AI887" t="s">
        <v>54</v>
      </c>
      <c r="AK887">
        <v>0</v>
      </c>
      <c r="AM887">
        <v>0</v>
      </c>
      <c r="AP887" t="s">
        <v>439</v>
      </c>
    </row>
    <row r="888" spans="1:42" customFormat="1">
      <c r="A888">
        <v>130628</v>
      </c>
      <c r="B888" t="s">
        <v>1612</v>
      </c>
      <c r="C888" t="s">
        <v>1613</v>
      </c>
      <c r="D888" s="19">
        <v>0</v>
      </c>
      <c r="E888" s="13">
        <v>41767</v>
      </c>
      <c r="F888" s="14">
        <v>0.39857638888888891</v>
      </c>
      <c r="G888" s="19">
        <v>48.09</v>
      </c>
      <c r="H888">
        <v>0</v>
      </c>
      <c r="I888" s="22">
        <f t="shared" si="13"/>
        <v>-4301536.2570000626</v>
      </c>
      <c r="M888">
        <v>48602</v>
      </c>
      <c r="N888">
        <v>60</v>
      </c>
      <c r="O888" t="s">
        <v>60</v>
      </c>
      <c r="P888">
        <v>1</v>
      </c>
      <c r="R888">
        <v>1530</v>
      </c>
      <c r="S888" s="13">
        <v>41771</v>
      </c>
      <c r="T888" s="13">
        <v>41982</v>
      </c>
      <c r="W888">
        <v>2014</v>
      </c>
      <c r="X888">
        <v>24</v>
      </c>
      <c r="AC888" t="s">
        <v>84</v>
      </c>
      <c r="AD888" t="s">
        <v>321</v>
      </c>
      <c r="AE888" t="s">
        <v>6336</v>
      </c>
      <c r="AG888">
        <v>26</v>
      </c>
      <c r="AH888">
        <v>9</v>
      </c>
      <c r="AI888" t="s">
        <v>54</v>
      </c>
      <c r="AK888">
        <v>0</v>
      </c>
      <c r="AM888">
        <v>0</v>
      </c>
      <c r="AP888" t="s">
        <v>439</v>
      </c>
    </row>
    <row r="889" spans="1:42" customFormat="1">
      <c r="A889">
        <v>130629</v>
      </c>
      <c r="B889" t="s">
        <v>1614</v>
      </c>
      <c r="C889" t="s">
        <v>1615</v>
      </c>
      <c r="D889" s="19">
        <v>0</v>
      </c>
      <c r="E889" s="13">
        <v>41767</v>
      </c>
      <c r="F889" s="14">
        <v>0.4001736111111111</v>
      </c>
      <c r="G889" s="19">
        <v>80</v>
      </c>
      <c r="H889">
        <v>0</v>
      </c>
      <c r="I889" s="22">
        <f t="shared" si="13"/>
        <v>-4301616.2570000626</v>
      </c>
      <c r="M889">
        <v>51604</v>
      </c>
      <c r="N889">
        <v>24</v>
      </c>
      <c r="O889" t="s">
        <v>68</v>
      </c>
      <c r="P889">
        <v>1</v>
      </c>
      <c r="R889">
        <v>512</v>
      </c>
      <c r="S889" s="13">
        <v>41771</v>
      </c>
      <c r="T889" s="13">
        <v>41771</v>
      </c>
      <c r="W889">
        <v>2014</v>
      </c>
      <c r="X889">
        <v>24</v>
      </c>
      <c r="AC889" t="s">
        <v>133</v>
      </c>
      <c r="AD889" t="s">
        <v>321</v>
      </c>
      <c r="AE889" t="s">
        <v>6335</v>
      </c>
      <c r="AG889">
        <v>56</v>
      </c>
      <c r="AH889">
        <v>1</v>
      </c>
      <c r="AI889" t="s">
        <v>58</v>
      </c>
      <c r="AK889">
        <v>0</v>
      </c>
      <c r="AM889">
        <v>0</v>
      </c>
      <c r="AP889" t="s">
        <v>59</v>
      </c>
    </row>
    <row r="890" spans="1:42" customFormat="1">
      <c r="A890">
        <v>130631</v>
      </c>
      <c r="B890" t="s">
        <v>1616</v>
      </c>
      <c r="C890" t="s">
        <v>1617</v>
      </c>
      <c r="D890" s="19">
        <v>0</v>
      </c>
      <c r="E890" s="13">
        <v>41767</v>
      </c>
      <c r="F890" s="14">
        <v>0.40112268518518518</v>
      </c>
      <c r="G890" s="19">
        <v>15</v>
      </c>
      <c r="H890">
        <v>0</v>
      </c>
      <c r="I890" s="22">
        <f t="shared" si="13"/>
        <v>-4301631.2570000626</v>
      </c>
      <c r="M890">
        <v>51605</v>
      </c>
      <c r="N890">
        <v>24</v>
      </c>
      <c r="O890" t="s">
        <v>68</v>
      </c>
      <c r="P890">
        <v>1</v>
      </c>
      <c r="R890">
        <v>537</v>
      </c>
      <c r="S890" s="13">
        <v>41771</v>
      </c>
      <c r="T890" s="13">
        <v>41771</v>
      </c>
      <c r="W890">
        <v>2014</v>
      </c>
      <c r="X890">
        <v>24</v>
      </c>
      <c r="AC890" t="s">
        <v>175</v>
      </c>
      <c r="AD890" t="s">
        <v>321</v>
      </c>
      <c r="AE890" t="s">
        <v>6335</v>
      </c>
      <c r="AG890">
        <v>56</v>
      </c>
      <c r="AH890">
        <v>1</v>
      </c>
      <c r="AI890" t="s">
        <v>58</v>
      </c>
      <c r="AK890">
        <v>0</v>
      </c>
      <c r="AM890">
        <v>0</v>
      </c>
      <c r="AP890" t="s">
        <v>59</v>
      </c>
    </row>
    <row r="891" spans="1:42" customFormat="1">
      <c r="A891">
        <v>130632</v>
      </c>
      <c r="B891" t="s">
        <v>1618</v>
      </c>
      <c r="C891" t="s">
        <v>1619</v>
      </c>
      <c r="D891" s="19">
        <v>0</v>
      </c>
      <c r="E891" s="13">
        <v>41767</v>
      </c>
      <c r="F891" s="14">
        <v>0.40190972222222227</v>
      </c>
      <c r="G891" s="19">
        <v>29.88</v>
      </c>
      <c r="H891">
        <v>0</v>
      </c>
      <c r="I891" s="22">
        <f t="shared" si="13"/>
        <v>-4301661.1370000625</v>
      </c>
      <c r="M891">
        <v>51606</v>
      </c>
      <c r="N891">
        <v>24</v>
      </c>
      <c r="O891" t="s">
        <v>68</v>
      </c>
      <c r="P891">
        <v>1</v>
      </c>
      <c r="R891">
        <v>522</v>
      </c>
      <c r="S891" s="13">
        <v>41771</v>
      </c>
      <c r="T891" s="13">
        <v>41771</v>
      </c>
      <c r="W891">
        <v>2014</v>
      </c>
      <c r="X891">
        <v>24</v>
      </c>
      <c r="AC891" t="s">
        <v>286</v>
      </c>
      <c r="AD891" t="s">
        <v>321</v>
      </c>
      <c r="AE891" t="s">
        <v>6335</v>
      </c>
      <c r="AG891">
        <v>56</v>
      </c>
      <c r="AH891">
        <v>1</v>
      </c>
      <c r="AI891" t="s">
        <v>58</v>
      </c>
      <c r="AK891">
        <v>0</v>
      </c>
      <c r="AM891">
        <v>0</v>
      </c>
      <c r="AP891" t="s">
        <v>59</v>
      </c>
    </row>
    <row r="892" spans="1:42" customFormat="1">
      <c r="A892">
        <v>130633</v>
      </c>
      <c r="B892" t="s">
        <v>1620</v>
      </c>
      <c r="C892" t="s">
        <v>1621</v>
      </c>
      <c r="D892" s="19">
        <v>0</v>
      </c>
      <c r="E892" s="13">
        <v>41767</v>
      </c>
      <c r="F892" s="14">
        <v>0.40424768518518522</v>
      </c>
      <c r="G892" s="19">
        <v>14.9</v>
      </c>
      <c r="H892">
        <v>0</v>
      </c>
      <c r="I892" s="22">
        <f t="shared" si="13"/>
        <v>-4301676.0370000629</v>
      </c>
      <c r="M892">
        <v>51607</v>
      </c>
      <c r="N892">
        <v>24</v>
      </c>
      <c r="O892" t="s">
        <v>68</v>
      </c>
      <c r="P892">
        <v>1</v>
      </c>
      <c r="R892">
        <v>537</v>
      </c>
      <c r="S892" s="13">
        <v>41771</v>
      </c>
      <c r="T892" s="13">
        <v>41771</v>
      </c>
      <c r="W892">
        <v>2014</v>
      </c>
      <c r="X892">
        <v>24</v>
      </c>
      <c r="AC892" t="s">
        <v>175</v>
      </c>
      <c r="AD892" t="s">
        <v>321</v>
      </c>
      <c r="AE892" t="s">
        <v>6335</v>
      </c>
      <c r="AG892">
        <v>56</v>
      </c>
      <c r="AH892">
        <v>1</v>
      </c>
      <c r="AI892" t="s">
        <v>58</v>
      </c>
      <c r="AK892">
        <v>0</v>
      </c>
      <c r="AM892">
        <v>0</v>
      </c>
      <c r="AP892" t="s">
        <v>59</v>
      </c>
    </row>
    <row r="893" spans="1:42" customFormat="1">
      <c r="A893">
        <v>130634</v>
      </c>
      <c r="B893" t="s">
        <v>1622</v>
      </c>
      <c r="C893" t="s">
        <v>1623</v>
      </c>
      <c r="D893" s="19">
        <v>0</v>
      </c>
      <c r="E893" s="13">
        <v>41767</v>
      </c>
      <c r="F893" s="14">
        <v>0.40509259259259256</v>
      </c>
      <c r="G893" s="19">
        <v>30.76</v>
      </c>
      <c r="H893">
        <v>0</v>
      </c>
      <c r="I893" s="22">
        <f t="shared" si="13"/>
        <v>-4301706.7970000627</v>
      </c>
      <c r="M893">
        <v>51608</v>
      </c>
      <c r="N893">
        <v>24</v>
      </c>
      <c r="O893" t="s">
        <v>68</v>
      </c>
      <c r="P893">
        <v>1</v>
      </c>
      <c r="R893">
        <v>537</v>
      </c>
      <c r="S893" s="13">
        <v>41771</v>
      </c>
      <c r="T893" s="13">
        <v>41771</v>
      </c>
      <c r="W893">
        <v>2014</v>
      </c>
      <c r="X893">
        <v>24</v>
      </c>
      <c r="AC893" t="s">
        <v>175</v>
      </c>
      <c r="AD893" t="s">
        <v>321</v>
      </c>
      <c r="AE893" t="s">
        <v>6335</v>
      </c>
      <c r="AG893">
        <v>56</v>
      </c>
      <c r="AH893">
        <v>1</v>
      </c>
      <c r="AI893" t="s">
        <v>58</v>
      </c>
      <c r="AK893">
        <v>0</v>
      </c>
      <c r="AM893">
        <v>0</v>
      </c>
      <c r="AP893" t="s">
        <v>59</v>
      </c>
    </row>
    <row r="894" spans="1:42" customFormat="1">
      <c r="A894">
        <v>130639</v>
      </c>
      <c r="B894" t="s">
        <v>545</v>
      </c>
      <c r="C894" t="s">
        <v>545</v>
      </c>
      <c r="D894" s="19">
        <v>0</v>
      </c>
      <c r="E894" s="13">
        <v>41767</v>
      </c>
      <c r="F894" s="14">
        <v>0.40768518518518521</v>
      </c>
      <c r="G894" s="19">
        <v>200000</v>
      </c>
      <c r="H894">
        <v>0</v>
      </c>
      <c r="I894" s="22">
        <f t="shared" si="13"/>
        <v>-4501706.7970000627</v>
      </c>
      <c r="N894">
        <v>60</v>
      </c>
      <c r="O894" t="s">
        <v>60</v>
      </c>
      <c r="P894">
        <v>1</v>
      </c>
      <c r="R894">
        <v>1449</v>
      </c>
      <c r="S894" s="13">
        <v>41771</v>
      </c>
      <c r="T894" s="13">
        <v>41982</v>
      </c>
      <c r="W894">
        <v>2014</v>
      </c>
      <c r="X894">
        <v>24</v>
      </c>
      <c r="AC894" t="s">
        <v>51</v>
      </c>
      <c r="AD894" t="s">
        <v>322</v>
      </c>
      <c r="AE894" t="s">
        <v>6335</v>
      </c>
      <c r="AG894">
        <v>26</v>
      </c>
      <c r="AH894">
        <v>9</v>
      </c>
      <c r="AI894" t="s">
        <v>54</v>
      </c>
      <c r="AM894">
        <v>0</v>
      </c>
      <c r="AO894">
        <v>52</v>
      </c>
      <c r="AP894" t="s">
        <v>439</v>
      </c>
    </row>
    <row r="895" spans="1:42" customFormat="1">
      <c r="A895">
        <v>130640</v>
      </c>
      <c r="B895" t="s">
        <v>545</v>
      </c>
      <c r="C895" t="s">
        <v>1624</v>
      </c>
      <c r="D895" s="19">
        <v>200000</v>
      </c>
      <c r="E895" s="13">
        <v>41767</v>
      </c>
      <c r="F895" s="14">
        <v>0.40768518518518521</v>
      </c>
      <c r="G895" s="19">
        <v>0</v>
      </c>
      <c r="H895">
        <v>0</v>
      </c>
      <c r="I895" s="22">
        <f t="shared" si="13"/>
        <v>-4301706.7970000627</v>
      </c>
      <c r="N895">
        <v>60</v>
      </c>
      <c r="O895" t="s">
        <v>60</v>
      </c>
      <c r="P895">
        <v>1</v>
      </c>
      <c r="R895">
        <v>1449</v>
      </c>
      <c r="S895" s="13">
        <v>41771</v>
      </c>
      <c r="T895" s="13">
        <v>41982</v>
      </c>
      <c r="W895">
        <v>2014</v>
      </c>
      <c r="X895">
        <v>24</v>
      </c>
      <c r="AA895">
        <v>130639</v>
      </c>
      <c r="AC895" t="s">
        <v>51</v>
      </c>
      <c r="AD895" t="s">
        <v>322</v>
      </c>
      <c r="AE895" t="s">
        <v>6335</v>
      </c>
      <c r="AG895">
        <v>52</v>
      </c>
      <c r="AH895">
        <v>9</v>
      </c>
      <c r="AI895" t="s">
        <v>54</v>
      </c>
      <c r="AM895">
        <v>0</v>
      </c>
      <c r="AP895" t="s">
        <v>393</v>
      </c>
    </row>
    <row r="896" spans="1:42" customFormat="1">
      <c r="A896">
        <v>130641</v>
      </c>
      <c r="B896" t="s">
        <v>545</v>
      </c>
      <c r="C896" t="s">
        <v>545</v>
      </c>
      <c r="D896" s="19">
        <v>0</v>
      </c>
      <c r="E896" s="13">
        <v>41767</v>
      </c>
      <c r="F896" s="14">
        <v>0.40892361111111114</v>
      </c>
      <c r="G896" s="19">
        <v>200000</v>
      </c>
      <c r="H896">
        <v>0</v>
      </c>
      <c r="I896" s="22">
        <f t="shared" si="13"/>
        <v>-4501706.7970000627</v>
      </c>
      <c r="N896">
        <v>60</v>
      </c>
      <c r="O896" t="s">
        <v>60</v>
      </c>
      <c r="P896">
        <v>1</v>
      </c>
      <c r="R896">
        <v>1449</v>
      </c>
      <c r="S896" s="13">
        <v>41771</v>
      </c>
      <c r="T896" s="13">
        <v>42136</v>
      </c>
      <c r="W896">
        <v>2014</v>
      </c>
      <c r="X896">
        <v>24</v>
      </c>
      <c r="AC896" t="s">
        <v>51</v>
      </c>
      <c r="AD896" t="s">
        <v>322</v>
      </c>
      <c r="AE896" t="s">
        <v>6335</v>
      </c>
      <c r="AG896">
        <v>4</v>
      </c>
      <c r="AH896">
        <v>9</v>
      </c>
      <c r="AI896" t="s">
        <v>54</v>
      </c>
      <c r="AM896">
        <v>0</v>
      </c>
      <c r="AO896">
        <v>26</v>
      </c>
      <c r="AP896" t="s">
        <v>639</v>
      </c>
    </row>
    <row r="897" spans="1:42" customFormat="1">
      <c r="A897">
        <v>130642</v>
      </c>
      <c r="B897" t="s">
        <v>545</v>
      </c>
      <c r="C897" t="s">
        <v>1625</v>
      </c>
      <c r="D897" s="19">
        <v>200000</v>
      </c>
      <c r="E897" s="13">
        <v>41767</v>
      </c>
      <c r="F897" s="14">
        <v>0.40892361111111114</v>
      </c>
      <c r="G897" s="19">
        <v>0</v>
      </c>
      <c r="H897">
        <v>0</v>
      </c>
      <c r="I897" s="22">
        <f t="shared" si="13"/>
        <v>-4301706.7970000627</v>
      </c>
      <c r="N897">
        <v>60</v>
      </c>
      <c r="O897" t="s">
        <v>60</v>
      </c>
      <c r="P897">
        <v>1</v>
      </c>
      <c r="R897">
        <v>1449</v>
      </c>
      <c r="S897" s="13">
        <v>41771</v>
      </c>
      <c r="T897" s="13">
        <v>42136</v>
      </c>
      <c r="W897">
        <v>2014</v>
      </c>
      <c r="X897">
        <v>24</v>
      </c>
      <c r="AA897">
        <v>130641</v>
      </c>
      <c r="AC897" t="s">
        <v>51</v>
      </c>
      <c r="AD897" t="s">
        <v>322</v>
      </c>
      <c r="AE897" t="s">
        <v>6335</v>
      </c>
      <c r="AG897">
        <v>26</v>
      </c>
      <c r="AH897">
        <v>9</v>
      </c>
      <c r="AI897" t="s">
        <v>54</v>
      </c>
      <c r="AM897">
        <v>0</v>
      </c>
      <c r="AP897" t="s">
        <v>439</v>
      </c>
    </row>
    <row r="898" spans="1:42" customFormat="1">
      <c r="A898">
        <v>130643</v>
      </c>
      <c r="B898" t="s">
        <v>545</v>
      </c>
      <c r="C898" t="s">
        <v>545</v>
      </c>
      <c r="D898" s="19">
        <v>0</v>
      </c>
      <c r="E898" s="13">
        <v>41767</v>
      </c>
      <c r="F898" s="14">
        <v>0.4093518518518518</v>
      </c>
      <c r="G898" s="19">
        <v>50000</v>
      </c>
      <c r="H898">
        <v>0</v>
      </c>
      <c r="I898" s="22">
        <f t="shared" si="13"/>
        <v>-4351706.7970000627</v>
      </c>
      <c r="N898">
        <v>60</v>
      </c>
      <c r="O898" t="s">
        <v>60</v>
      </c>
      <c r="P898">
        <v>1</v>
      </c>
      <c r="R898">
        <v>1449</v>
      </c>
      <c r="S898" s="13">
        <v>41771</v>
      </c>
      <c r="T898" s="13">
        <v>41982</v>
      </c>
      <c r="W898">
        <v>2014</v>
      </c>
      <c r="X898">
        <v>24</v>
      </c>
      <c r="AC898" t="s">
        <v>51</v>
      </c>
      <c r="AD898" t="s">
        <v>322</v>
      </c>
      <c r="AE898" t="s">
        <v>6335</v>
      </c>
      <c r="AG898">
        <v>26</v>
      </c>
      <c r="AH898">
        <v>9</v>
      </c>
      <c r="AI898" t="s">
        <v>54</v>
      </c>
      <c r="AM898">
        <v>0</v>
      </c>
      <c r="AO898">
        <v>52</v>
      </c>
      <c r="AP898" t="s">
        <v>439</v>
      </c>
    </row>
    <row r="899" spans="1:42" customFormat="1">
      <c r="A899">
        <v>130644</v>
      </c>
      <c r="B899" t="s">
        <v>545</v>
      </c>
      <c r="C899" t="s">
        <v>1626</v>
      </c>
      <c r="D899" s="19">
        <v>50000</v>
      </c>
      <c r="E899" s="13">
        <v>41767</v>
      </c>
      <c r="F899" s="14">
        <v>0.4093518518518518</v>
      </c>
      <c r="G899" s="19">
        <v>0</v>
      </c>
      <c r="H899">
        <v>0</v>
      </c>
      <c r="I899" s="22">
        <f t="shared" si="13"/>
        <v>-4301706.7970000627</v>
      </c>
      <c r="N899">
        <v>60</v>
      </c>
      <c r="O899" t="s">
        <v>60</v>
      </c>
      <c r="P899">
        <v>1</v>
      </c>
      <c r="R899">
        <v>1449</v>
      </c>
      <c r="S899" s="13">
        <v>41771</v>
      </c>
      <c r="T899" s="13">
        <v>41982</v>
      </c>
      <c r="W899">
        <v>2014</v>
      </c>
      <c r="X899">
        <v>24</v>
      </c>
      <c r="AA899">
        <v>130643</v>
      </c>
      <c r="AC899" t="s">
        <v>51</v>
      </c>
      <c r="AD899" t="s">
        <v>322</v>
      </c>
      <c r="AE899" t="s">
        <v>6335</v>
      </c>
      <c r="AG899">
        <v>52</v>
      </c>
      <c r="AH899">
        <v>9</v>
      </c>
      <c r="AI899" t="s">
        <v>54</v>
      </c>
      <c r="AM899">
        <v>0</v>
      </c>
      <c r="AP899" t="s">
        <v>393</v>
      </c>
    </row>
    <row r="900" spans="1:42" customFormat="1">
      <c r="A900">
        <v>130645</v>
      </c>
      <c r="B900" t="s">
        <v>545</v>
      </c>
      <c r="C900" t="s">
        <v>545</v>
      </c>
      <c r="D900" s="19">
        <v>0</v>
      </c>
      <c r="E900" s="13">
        <v>41767</v>
      </c>
      <c r="F900" s="14">
        <v>0.40984953703703703</v>
      </c>
      <c r="G900" s="19">
        <v>100000</v>
      </c>
      <c r="H900">
        <v>0</v>
      </c>
      <c r="I900" s="22">
        <f t="shared" ref="I900:I963" si="14">I899 + (D900-G900)</f>
        <v>-4401706.7970000627</v>
      </c>
      <c r="N900">
        <v>60</v>
      </c>
      <c r="O900" t="s">
        <v>60</v>
      </c>
      <c r="P900">
        <v>1</v>
      </c>
      <c r="R900">
        <v>1449</v>
      </c>
      <c r="S900" s="13">
        <v>41771</v>
      </c>
      <c r="T900" s="13">
        <v>42136</v>
      </c>
      <c r="W900">
        <v>2014</v>
      </c>
      <c r="X900">
        <v>24</v>
      </c>
      <c r="AC900" t="s">
        <v>51</v>
      </c>
      <c r="AD900" t="s">
        <v>322</v>
      </c>
      <c r="AE900" t="s">
        <v>6335</v>
      </c>
      <c r="AG900">
        <v>27</v>
      </c>
      <c r="AH900">
        <v>9</v>
      </c>
      <c r="AI900" t="s">
        <v>54</v>
      </c>
      <c r="AM900">
        <v>0</v>
      </c>
      <c r="AO900">
        <v>26</v>
      </c>
      <c r="AP900" t="s">
        <v>533</v>
      </c>
    </row>
    <row r="901" spans="1:42" customFormat="1">
      <c r="A901">
        <v>130646</v>
      </c>
      <c r="B901" t="s">
        <v>545</v>
      </c>
      <c r="C901" t="s">
        <v>1627</v>
      </c>
      <c r="D901" s="19">
        <v>100000</v>
      </c>
      <c r="E901" s="13">
        <v>41767</v>
      </c>
      <c r="F901" s="14">
        <v>0.40984953703703703</v>
      </c>
      <c r="G901" s="19">
        <v>0</v>
      </c>
      <c r="H901">
        <v>0</v>
      </c>
      <c r="I901" s="22">
        <f t="shared" si="14"/>
        <v>-4301706.7970000627</v>
      </c>
      <c r="N901">
        <v>60</v>
      </c>
      <c r="O901" t="s">
        <v>60</v>
      </c>
      <c r="P901">
        <v>1</v>
      </c>
      <c r="R901">
        <v>1449</v>
      </c>
      <c r="S901" s="13">
        <v>41771</v>
      </c>
      <c r="T901" s="13">
        <v>42136</v>
      </c>
      <c r="W901">
        <v>2014</v>
      </c>
      <c r="X901">
        <v>24</v>
      </c>
      <c r="AA901">
        <v>130645</v>
      </c>
      <c r="AC901" t="s">
        <v>51</v>
      </c>
      <c r="AD901" t="s">
        <v>322</v>
      </c>
      <c r="AE901" t="s">
        <v>6335</v>
      </c>
      <c r="AG901">
        <v>26</v>
      </c>
      <c r="AH901">
        <v>9</v>
      </c>
      <c r="AI901" t="s">
        <v>54</v>
      </c>
      <c r="AM901">
        <v>0</v>
      </c>
      <c r="AP901" t="s">
        <v>439</v>
      </c>
    </row>
    <row r="902" spans="1:42" customFormat="1">
      <c r="A902">
        <v>130399</v>
      </c>
      <c r="B902" t="s">
        <v>1628</v>
      </c>
      <c r="C902" t="s">
        <v>1629</v>
      </c>
      <c r="D902" s="19">
        <v>0</v>
      </c>
      <c r="E902" s="13">
        <v>41767</v>
      </c>
      <c r="F902" s="14">
        <v>0.41341435185185182</v>
      </c>
      <c r="G902" s="19">
        <v>1177.5999999999999</v>
      </c>
      <c r="H902">
        <v>0</v>
      </c>
      <c r="I902" s="22">
        <f t="shared" si="14"/>
        <v>-4302884.3970000623</v>
      </c>
      <c r="M902">
        <v>21848</v>
      </c>
      <c r="N902">
        <v>24</v>
      </c>
      <c r="O902" t="s">
        <v>68</v>
      </c>
      <c r="P902">
        <v>1</v>
      </c>
      <c r="R902">
        <v>500</v>
      </c>
      <c r="S902" s="13">
        <v>41768</v>
      </c>
      <c r="T902" s="13">
        <v>41768</v>
      </c>
      <c r="W902">
        <v>2014</v>
      </c>
      <c r="X902">
        <v>24</v>
      </c>
      <c r="AC902" t="s">
        <v>241</v>
      </c>
      <c r="AD902" t="s">
        <v>321</v>
      </c>
      <c r="AE902" t="s">
        <v>6335</v>
      </c>
      <c r="AG902">
        <v>4</v>
      </c>
      <c r="AH902">
        <v>9</v>
      </c>
      <c r="AI902" t="s">
        <v>54</v>
      </c>
      <c r="AK902">
        <v>0</v>
      </c>
      <c r="AM902">
        <v>0</v>
      </c>
      <c r="AP902" t="s">
        <v>639</v>
      </c>
    </row>
    <row r="903" spans="1:42" customFormat="1">
      <c r="A903">
        <v>130400</v>
      </c>
      <c r="B903" t="s">
        <v>1630</v>
      </c>
      <c r="C903" t="s">
        <v>1631</v>
      </c>
      <c r="D903" s="19">
        <v>0</v>
      </c>
      <c r="E903" s="13">
        <v>41767</v>
      </c>
      <c r="F903" s="14">
        <v>0.41523148148148148</v>
      </c>
      <c r="G903" s="19">
        <v>465</v>
      </c>
      <c r="H903">
        <v>0</v>
      </c>
      <c r="I903" s="22">
        <f t="shared" si="14"/>
        <v>-4303349.3970000623</v>
      </c>
      <c r="M903">
        <v>43536</v>
      </c>
      <c r="N903">
        <v>24</v>
      </c>
      <c r="O903" t="s">
        <v>68</v>
      </c>
      <c r="P903">
        <v>1</v>
      </c>
      <c r="R903">
        <v>1564</v>
      </c>
      <c r="S903" s="13">
        <v>41768</v>
      </c>
      <c r="T903" s="13">
        <v>41768</v>
      </c>
      <c r="W903">
        <v>2014</v>
      </c>
      <c r="X903">
        <v>24</v>
      </c>
      <c r="AC903" t="s">
        <v>192</v>
      </c>
      <c r="AD903" t="s">
        <v>321</v>
      </c>
      <c r="AE903" t="s">
        <v>6335</v>
      </c>
      <c r="AG903">
        <v>4</v>
      </c>
      <c r="AH903">
        <v>9</v>
      </c>
      <c r="AI903" t="s">
        <v>54</v>
      </c>
      <c r="AK903">
        <v>0</v>
      </c>
      <c r="AM903">
        <v>0</v>
      </c>
      <c r="AP903" t="s">
        <v>639</v>
      </c>
    </row>
    <row r="904" spans="1:42" customFormat="1">
      <c r="A904">
        <v>132729</v>
      </c>
      <c r="B904" t="s">
        <v>1632</v>
      </c>
      <c r="C904" t="s">
        <v>1633</v>
      </c>
      <c r="D904" s="19">
        <v>0</v>
      </c>
      <c r="E904" s="13">
        <v>41767</v>
      </c>
      <c r="F904" s="14">
        <v>0.42439814814814819</v>
      </c>
      <c r="G904" s="19">
        <v>210</v>
      </c>
      <c r="H904">
        <v>0</v>
      </c>
      <c r="I904" s="22">
        <f t="shared" si="14"/>
        <v>-4303559.3970000623</v>
      </c>
      <c r="M904">
        <v>47473</v>
      </c>
      <c r="N904">
        <v>24</v>
      </c>
      <c r="O904" t="s">
        <v>68</v>
      </c>
      <c r="P904">
        <v>1</v>
      </c>
      <c r="R904">
        <v>307</v>
      </c>
      <c r="S904" s="13">
        <v>41781</v>
      </c>
      <c r="T904" s="13">
        <v>41781</v>
      </c>
      <c r="W904">
        <v>2014</v>
      </c>
      <c r="X904">
        <v>24</v>
      </c>
      <c r="AC904" t="s">
        <v>1634</v>
      </c>
      <c r="AD904" t="s">
        <v>321</v>
      </c>
      <c r="AE904" t="s">
        <v>6335</v>
      </c>
      <c r="AG904">
        <v>26</v>
      </c>
      <c r="AH904">
        <v>9</v>
      </c>
      <c r="AI904" t="s">
        <v>54</v>
      </c>
      <c r="AK904">
        <v>0</v>
      </c>
      <c r="AM904">
        <v>0</v>
      </c>
      <c r="AP904" t="s">
        <v>439</v>
      </c>
    </row>
    <row r="905" spans="1:42" customFormat="1">
      <c r="A905">
        <v>132735</v>
      </c>
      <c r="B905" t="s">
        <v>1635</v>
      </c>
      <c r="C905" t="s">
        <v>1636</v>
      </c>
      <c r="D905" s="19">
        <v>0</v>
      </c>
      <c r="E905" s="13">
        <v>41767</v>
      </c>
      <c r="F905" s="14">
        <v>0.43356481481481479</v>
      </c>
      <c r="G905" s="19">
        <v>892.76</v>
      </c>
      <c r="H905">
        <v>0</v>
      </c>
      <c r="I905" s="22">
        <f t="shared" si="14"/>
        <v>-4304452.1570000621</v>
      </c>
      <c r="M905">
        <v>47207</v>
      </c>
      <c r="N905">
        <v>24</v>
      </c>
      <c r="O905" t="s">
        <v>68</v>
      </c>
      <c r="P905">
        <v>1</v>
      </c>
      <c r="R905">
        <v>1422</v>
      </c>
      <c r="S905" s="13">
        <v>41781</v>
      </c>
      <c r="T905" s="13">
        <v>41781</v>
      </c>
      <c r="W905">
        <v>2014</v>
      </c>
      <c r="X905">
        <v>24</v>
      </c>
      <c r="AC905" t="s">
        <v>164</v>
      </c>
      <c r="AD905" t="s">
        <v>321</v>
      </c>
      <c r="AE905" t="s">
        <v>6335</v>
      </c>
      <c r="AG905">
        <v>26</v>
      </c>
      <c r="AH905">
        <v>9</v>
      </c>
      <c r="AI905" t="s">
        <v>54</v>
      </c>
      <c r="AK905">
        <v>0</v>
      </c>
      <c r="AM905">
        <v>0</v>
      </c>
      <c r="AP905" t="s">
        <v>439</v>
      </c>
    </row>
    <row r="906" spans="1:42" customFormat="1">
      <c r="A906">
        <v>132736</v>
      </c>
      <c r="B906" t="s">
        <v>1637</v>
      </c>
      <c r="C906" t="s">
        <v>1638</v>
      </c>
      <c r="D906" s="19">
        <v>0</v>
      </c>
      <c r="E906" s="13">
        <v>41767</v>
      </c>
      <c r="F906" s="14">
        <v>0.43407407407407406</v>
      </c>
      <c r="G906" s="19">
        <v>39</v>
      </c>
      <c r="H906">
        <v>0</v>
      </c>
      <c r="I906" s="22">
        <f t="shared" si="14"/>
        <v>-4304491.1570000621</v>
      </c>
      <c r="M906">
        <v>47427</v>
      </c>
      <c r="N906">
        <v>24</v>
      </c>
      <c r="O906" t="s">
        <v>68</v>
      </c>
      <c r="P906">
        <v>1</v>
      </c>
      <c r="R906">
        <v>561</v>
      </c>
      <c r="S906" s="13">
        <v>41781</v>
      </c>
      <c r="T906" s="13">
        <v>41781</v>
      </c>
      <c r="W906">
        <v>2014</v>
      </c>
      <c r="X906">
        <v>24</v>
      </c>
      <c r="AC906" t="s">
        <v>1639</v>
      </c>
      <c r="AD906" t="s">
        <v>321</v>
      </c>
      <c r="AE906" t="s">
        <v>6335</v>
      </c>
      <c r="AG906">
        <v>26</v>
      </c>
      <c r="AH906">
        <v>9</v>
      </c>
      <c r="AI906" t="s">
        <v>54</v>
      </c>
      <c r="AK906">
        <v>0</v>
      </c>
      <c r="AM906">
        <v>0</v>
      </c>
      <c r="AP906" t="s">
        <v>439</v>
      </c>
    </row>
    <row r="907" spans="1:42" customFormat="1">
      <c r="A907">
        <v>132737</v>
      </c>
      <c r="B907" t="s">
        <v>1640</v>
      </c>
      <c r="C907" t="s">
        <v>1641</v>
      </c>
      <c r="D907" s="19">
        <v>0</v>
      </c>
      <c r="E907" s="13">
        <v>41767</v>
      </c>
      <c r="F907" s="14">
        <v>0.43438657407407405</v>
      </c>
      <c r="G907" s="19">
        <v>660</v>
      </c>
      <c r="H907">
        <v>0</v>
      </c>
      <c r="I907" s="22">
        <f t="shared" si="14"/>
        <v>-4305151.1570000621</v>
      </c>
      <c r="M907">
        <v>47478</v>
      </c>
      <c r="N907">
        <v>24</v>
      </c>
      <c r="O907" t="s">
        <v>68</v>
      </c>
      <c r="P907">
        <v>1</v>
      </c>
      <c r="R907">
        <v>1394</v>
      </c>
      <c r="S907" s="13">
        <v>41781</v>
      </c>
      <c r="T907" s="13">
        <v>41781</v>
      </c>
      <c r="W907">
        <v>2014</v>
      </c>
      <c r="X907">
        <v>24</v>
      </c>
      <c r="AC907" t="s">
        <v>201</v>
      </c>
      <c r="AD907" t="s">
        <v>321</v>
      </c>
      <c r="AE907" t="s">
        <v>6335</v>
      </c>
      <c r="AG907">
        <v>26</v>
      </c>
      <c r="AH907">
        <v>9</v>
      </c>
      <c r="AI907" t="s">
        <v>54</v>
      </c>
      <c r="AK907">
        <v>0</v>
      </c>
      <c r="AM907">
        <v>0</v>
      </c>
      <c r="AP907" t="s">
        <v>439</v>
      </c>
    </row>
    <row r="908" spans="1:42" customFormat="1">
      <c r="A908">
        <v>226131</v>
      </c>
      <c r="B908" t="s">
        <v>110</v>
      </c>
      <c r="C908" t="s">
        <v>110</v>
      </c>
      <c r="D908" s="19">
        <v>200000</v>
      </c>
      <c r="E908" s="13">
        <v>41767</v>
      </c>
      <c r="F908" s="14">
        <v>0.43596064814814817</v>
      </c>
      <c r="G908" s="19">
        <v>0</v>
      </c>
      <c r="H908">
        <v>0</v>
      </c>
      <c r="I908" s="22">
        <f t="shared" si="14"/>
        <v>-4105151.1570000621</v>
      </c>
      <c r="N908">
        <v>7</v>
      </c>
      <c r="O908" t="s">
        <v>44</v>
      </c>
      <c r="P908">
        <v>1</v>
      </c>
      <c r="R908">
        <v>1449</v>
      </c>
      <c r="S908" s="13">
        <v>41981</v>
      </c>
      <c r="T908" s="13">
        <v>41981</v>
      </c>
      <c r="W908">
        <v>2014</v>
      </c>
      <c r="X908">
        <v>7</v>
      </c>
      <c r="AC908" t="s">
        <v>51</v>
      </c>
      <c r="AD908" t="s">
        <v>322</v>
      </c>
      <c r="AE908" t="s">
        <v>6335</v>
      </c>
      <c r="AG908">
        <v>4</v>
      </c>
      <c r="AH908">
        <v>9</v>
      </c>
      <c r="AI908" t="s">
        <v>54</v>
      </c>
      <c r="AM908">
        <v>0</v>
      </c>
      <c r="AP908" t="s">
        <v>639</v>
      </c>
    </row>
    <row r="909" spans="1:42" customFormat="1">
      <c r="A909">
        <v>136253</v>
      </c>
      <c r="B909" t="s">
        <v>115</v>
      </c>
      <c r="C909" t="s">
        <v>115</v>
      </c>
      <c r="D909" s="19">
        <v>1369.3</v>
      </c>
      <c r="E909" s="13">
        <v>41767</v>
      </c>
      <c r="F909" s="14">
        <v>0.43864583333333335</v>
      </c>
      <c r="G909" s="19">
        <v>0</v>
      </c>
      <c r="H909">
        <v>0</v>
      </c>
      <c r="I909" s="22">
        <f t="shared" si="14"/>
        <v>-4103781.8570000622</v>
      </c>
      <c r="N909">
        <v>7</v>
      </c>
      <c r="O909" t="s">
        <v>44</v>
      </c>
      <c r="P909">
        <v>1</v>
      </c>
      <c r="R909">
        <v>1526</v>
      </c>
      <c r="S909" s="13">
        <v>41791</v>
      </c>
      <c r="T909" s="13">
        <v>41791</v>
      </c>
      <c r="W909">
        <v>2014</v>
      </c>
      <c r="X909">
        <v>7</v>
      </c>
      <c r="AC909" t="s">
        <v>115</v>
      </c>
      <c r="AD909" t="s">
        <v>321</v>
      </c>
      <c r="AE909" t="s">
        <v>6334</v>
      </c>
      <c r="AG909">
        <v>74</v>
      </c>
      <c r="AH909">
        <v>8</v>
      </c>
      <c r="AI909" t="s">
        <v>52</v>
      </c>
      <c r="AM909">
        <v>0</v>
      </c>
      <c r="AP909" t="s">
        <v>446</v>
      </c>
    </row>
    <row r="910" spans="1:42" customFormat="1">
      <c r="A910">
        <v>226133</v>
      </c>
      <c r="B910" t="s">
        <v>110</v>
      </c>
      <c r="C910" t="s">
        <v>110</v>
      </c>
      <c r="D910" s="19">
        <v>100338</v>
      </c>
      <c r="E910" s="13">
        <v>41767</v>
      </c>
      <c r="F910" s="14">
        <v>0.43877314814814811</v>
      </c>
      <c r="G910" s="19">
        <v>0</v>
      </c>
      <c r="H910">
        <v>0</v>
      </c>
      <c r="I910" s="22">
        <f t="shared" si="14"/>
        <v>-4003443.8570000622</v>
      </c>
      <c r="N910">
        <v>7</v>
      </c>
      <c r="O910" t="s">
        <v>44</v>
      </c>
      <c r="P910">
        <v>1</v>
      </c>
      <c r="R910">
        <v>1449</v>
      </c>
      <c r="S910" s="13">
        <v>41981</v>
      </c>
      <c r="T910" s="13">
        <v>41981</v>
      </c>
      <c r="W910">
        <v>2014</v>
      </c>
      <c r="X910">
        <v>7</v>
      </c>
      <c r="AC910" t="s">
        <v>51</v>
      </c>
      <c r="AD910" t="s">
        <v>322</v>
      </c>
      <c r="AE910" t="s">
        <v>6335</v>
      </c>
      <c r="AG910">
        <v>4</v>
      </c>
      <c r="AH910">
        <v>9</v>
      </c>
      <c r="AI910" t="s">
        <v>54</v>
      </c>
      <c r="AM910">
        <v>0</v>
      </c>
      <c r="AP910" t="s">
        <v>639</v>
      </c>
    </row>
    <row r="911" spans="1:42" customFormat="1">
      <c r="A911">
        <v>226134</v>
      </c>
      <c r="B911" t="s">
        <v>102</v>
      </c>
      <c r="C911" t="s">
        <v>236</v>
      </c>
      <c r="D911" s="19">
        <v>1053.3699999999999</v>
      </c>
      <c r="E911" s="13">
        <v>41767</v>
      </c>
      <c r="F911" s="14">
        <v>0.43966435185185188</v>
      </c>
      <c r="G911" s="19">
        <v>0</v>
      </c>
      <c r="H911">
        <v>0</v>
      </c>
      <c r="I911" s="22">
        <f t="shared" si="14"/>
        <v>-4002390.4870000621</v>
      </c>
      <c r="N911">
        <v>7</v>
      </c>
      <c r="O911" t="s">
        <v>44</v>
      </c>
      <c r="P911">
        <v>2</v>
      </c>
      <c r="R911">
        <v>1630</v>
      </c>
      <c r="S911" s="13">
        <v>41981</v>
      </c>
      <c r="T911" s="13">
        <v>41981</v>
      </c>
      <c r="W911">
        <v>2014</v>
      </c>
      <c r="X911">
        <v>7</v>
      </c>
      <c r="AC911" t="s">
        <v>104</v>
      </c>
      <c r="AD911" t="s">
        <v>321</v>
      </c>
      <c r="AE911" t="s">
        <v>6335</v>
      </c>
      <c r="AG911">
        <v>4</v>
      </c>
      <c r="AH911">
        <v>12</v>
      </c>
      <c r="AI911" t="s">
        <v>105</v>
      </c>
      <c r="AM911">
        <v>0</v>
      </c>
      <c r="AP911" t="s">
        <v>639</v>
      </c>
    </row>
    <row r="912" spans="1:42" customFormat="1">
      <c r="A912">
        <v>226617</v>
      </c>
      <c r="B912" t="s">
        <v>207</v>
      </c>
      <c r="C912" t="s">
        <v>207</v>
      </c>
      <c r="D912" s="19">
        <v>0</v>
      </c>
      <c r="E912" s="13">
        <v>41767</v>
      </c>
      <c r="F912" s="14">
        <v>0.45577546296296295</v>
      </c>
      <c r="G912" s="19">
        <v>30000</v>
      </c>
      <c r="H912">
        <v>0</v>
      </c>
      <c r="I912" s="22">
        <f t="shared" si="14"/>
        <v>-4032390.4870000621</v>
      </c>
      <c r="N912">
        <v>60</v>
      </c>
      <c r="O912" t="s">
        <v>60</v>
      </c>
      <c r="P912">
        <v>1</v>
      </c>
      <c r="R912">
        <v>95</v>
      </c>
      <c r="S912" s="13">
        <v>41983</v>
      </c>
      <c r="T912" s="13">
        <v>41983</v>
      </c>
      <c r="W912">
        <v>2014</v>
      </c>
      <c r="X912">
        <v>60</v>
      </c>
      <c r="AC912" t="s">
        <v>140</v>
      </c>
      <c r="AD912" t="s">
        <v>321</v>
      </c>
      <c r="AE912" t="s">
        <v>6335</v>
      </c>
      <c r="AG912">
        <v>56</v>
      </c>
      <c r="AH912">
        <v>3</v>
      </c>
      <c r="AI912" t="s">
        <v>64</v>
      </c>
      <c r="AM912">
        <v>0</v>
      </c>
      <c r="AO912">
        <v>26</v>
      </c>
      <c r="AP912" t="s">
        <v>59</v>
      </c>
    </row>
    <row r="913" spans="1:42" customFormat="1">
      <c r="A913">
        <v>226621</v>
      </c>
      <c r="B913" t="s">
        <v>207</v>
      </c>
      <c r="C913" t="s">
        <v>1642</v>
      </c>
      <c r="D913" s="19">
        <v>30000</v>
      </c>
      <c r="E913" s="13">
        <v>41767</v>
      </c>
      <c r="F913" s="14">
        <v>0.45577546296296295</v>
      </c>
      <c r="G913" s="19">
        <v>0</v>
      </c>
      <c r="H913">
        <v>0</v>
      </c>
      <c r="I913" s="22">
        <f t="shared" si="14"/>
        <v>-4002390.4870000621</v>
      </c>
      <c r="N913">
        <v>60</v>
      </c>
      <c r="O913" t="s">
        <v>60</v>
      </c>
      <c r="P913">
        <v>1</v>
      </c>
      <c r="R913">
        <v>95</v>
      </c>
      <c r="S913" s="13">
        <v>41983</v>
      </c>
      <c r="T913" s="13">
        <v>41983</v>
      </c>
      <c r="W913">
        <v>2014</v>
      </c>
      <c r="X913">
        <v>60</v>
      </c>
      <c r="AA913">
        <v>226617</v>
      </c>
      <c r="AC913" t="s">
        <v>140</v>
      </c>
      <c r="AD913" t="s">
        <v>321</v>
      </c>
      <c r="AE913" t="s">
        <v>6335</v>
      </c>
      <c r="AG913">
        <v>26</v>
      </c>
      <c r="AH913">
        <v>3</v>
      </c>
      <c r="AI913" t="s">
        <v>64</v>
      </c>
      <c r="AM913">
        <v>0</v>
      </c>
      <c r="AP913" t="s">
        <v>439</v>
      </c>
    </row>
    <row r="914" spans="1:42" customFormat="1">
      <c r="A914">
        <v>131145</v>
      </c>
      <c r="B914" t="s">
        <v>1643</v>
      </c>
      <c r="C914" t="s">
        <v>1644</v>
      </c>
      <c r="D914" s="19">
        <v>0</v>
      </c>
      <c r="E914" s="13">
        <v>41767</v>
      </c>
      <c r="F914" s="14">
        <v>0.45916666666666667</v>
      </c>
      <c r="G914" s="19">
        <v>116.9</v>
      </c>
      <c r="H914">
        <v>0</v>
      </c>
      <c r="I914" s="22">
        <f t="shared" si="14"/>
        <v>-4002507.387000062</v>
      </c>
      <c r="M914">
        <v>51974</v>
      </c>
      <c r="N914">
        <v>24</v>
      </c>
      <c r="O914" t="s">
        <v>68</v>
      </c>
      <c r="P914">
        <v>1</v>
      </c>
      <c r="R914">
        <v>1400</v>
      </c>
      <c r="S914" s="13">
        <v>41778</v>
      </c>
      <c r="T914" s="13">
        <v>41778</v>
      </c>
      <c r="W914">
        <v>2014</v>
      </c>
      <c r="X914">
        <v>24</v>
      </c>
      <c r="AC914" t="s">
        <v>161</v>
      </c>
      <c r="AD914" t="s">
        <v>321</v>
      </c>
      <c r="AE914" t="s">
        <v>6335</v>
      </c>
      <c r="AG914">
        <v>56</v>
      </c>
      <c r="AH914">
        <v>1</v>
      </c>
      <c r="AI914" t="s">
        <v>58</v>
      </c>
      <c r="AK914">
        <v>0</v>
      </c>
      <c r="AM914">
        <v>0</v>
      </c>
      <c r="AP914" t="s">
        <v>59</v>
      </c>
    </row>
    <row r="915" spans="1:42" customFormat="1">
      <c r="A915">
        <v>136263</v>
      </c>
      <c r="B915" t="s">
        <v>1645</v>
      </c>
      <c r="C915" t="s">
        <v>1646</v>
      </c>
      <c r="D915" s="19">
        <v>0</v>
      </c>
      <c r="E915" s="13">
        <v>41767</v>
      </c>
      <c r="F915" s="14">
        <v>0.46064814814814814</v>
      </c>
      <c r="G915" s="19">
        <v>749.22</v>
      </c>
      <c r="H915">
        <v>0</v>
      </c>
      <c r="I915" s="22">
        <f t="shared" si="14"/>
        <v>-4003256.6070000622</v>
      </c>
      <c r="M915">
        <v>31634</v>
      </c>
      <c r="N915">
        <v>7</v>
      </c>
      <c r="O915" t="s">
        <v>44</v>
      </c>
      <c r="P915">
        <v>1</v>
      </c>
      <c r="R915">
        <v>1598</v>
      </c>
      <c r="S915" s="13">
        <v>41791</v>
      </c>
      <c r="T915" s="13">
        <v>41791</v>
      </c>
      <c r="W915">
        <v>2014</v>
      </c>
      <c r="X915">
        <v>7</v>
      </c>
      <c r="AC915" t="s">
        <v>659</v>
      </c>
      <c r="AD915" t="s">
        <v>322</v>
      </c>
      <c r="AE915" t="s">
        <v>6334</v>
      </c>
      <c r="AG915">
        <v>74</v>
      </c>
      <c r="AH915">
        <v>10</v>
      </c>
      <c r="AI915" t="s">
        <v>95</v>
      </c>
      <c r="AK915">
        <v>0</v>
      </c>
      <c r="AM915">
        <v>0</v>
      </c>
      <c r="AP915" t="s">
        <v>446</v>
      </c>
    </row>
    <row r="916" spans="1:42" customFormat="1">
      <c r="A916">
        <v>226632</v>
      </c>
      <c r="B916" t="s">
        <v>102</v>
      </c>
      <c r="C916" t="s">
        <v>1647</v>
      </c>
      <c r="D916" s="19">
        <v>0</v>
      </c>
      <c r="E916" s="13">
        <v>41767</v>
      </c>
      <c r="F916" s="14">
        <v>0.46813657407407411</v>
      </c>
      <c r="G916" s="19">
        <v>37953.839999999997</v>
      </c>
      <c r="H916">
        <v>0</v>
      </c>
      <c r="I916" s="22">
        <f t="shared" si="14"/>
        <v>-4041210.4470000621</v>
      </c>
      <c r="N916">
        <v>60</v>
      </c>
      <c r="O916" t="s">
        <v>60</v>
      </c>
      <c r="P916">
        <v>1</v>
      </c>
      <c r="R916">
        <v>1449</v>
      </c>
      <c r="S916" s="13">
        <v>41983</v>
      </c>
      <c r="T916" s="13">
        <v>41983</v>
      </c>
      <c r="W916">
        <v>2014</v>
      </c>
      <c r="X916">
        <v>60</v>
      </c>
      <c r="AC916" t="s">
        <v>51</v>
      </c>
      <c r="AD916" t="s">
        <v>322</v>
      </c>
      <c r="AE916" t="s">
        <v>6335</v>
      </c>
      <c r="AG916">
        <v>57</v>
      </c>
      <c r="AH916">
        <v>2</v>
      </c>
      <c r="AI916" t="s">
        <v>49</v>
      </c>
      <c r="AM916">
        <v>0</v>
      </c>
      <c r="AO916">
        <v>26</v>
      </c>
      <c r="AP916" t="s">
        <v>47</v>
      </c>
    </row>
    <row r="917" spans="1:42" customFormat="1">
      <c r="A917">
        <v>226634</v>
      </c>
      <c r="B917" t="s">
        <v>102</v>
      </c>
      <c r="C917" t="s">
        <v>1648</v>
      </c>
      <c r="D917" s="19">
        <v>37953.839999999997</v>
      </c>
      <c r="E917" s="13">
        <v>41767</v>
      </c>
      <c r="F917" s="14">
        <v>0.46813657407407411</v>
      </c>
      <c r="G917" s="19">
        <v>0</v>
      </c>
      <c r="H917">
        <v>0</v>
      </c>
      <c r="I917" s="22">
        <f t="shared" si="14"/>
        <v>-4003256.6070000622</v>
      </c>
      <c r="N917">
        <v>60</v>
      </c>
      <c r="O917" t="s">
        <v>60</v>
      </c>
      <c r="P917">
        <v>1</v>
      </c>
      <c r="R917">
        <v>1449</v>
      </c>
      <c r="S917" s="13">
        <v>41983</v>
      </c>
      <c r="T917" s="13">
        <v>41983</v>
      </c>
      <c r="W917">
        <v>2014</v>
      </c>
      <c r="X917">
        <v>60</v>
      </c>
      <c r="AA917">
        <v>226632</v>
      </c>
      <c r="AC917" t="s">
        <v>51</v>
      </c>
      <c r="AD917" t="s">
        <v>322</v>
      </c>
      <c r="AE917" t="s">
        <v>6335</v>
      </c>
      <c r="AG917">
        <v>26</v>
      </c>
      <c r="AH917">
        <v>2</v>
      </c>
      <c r="AI917" t="s">
        <v>49</v>
      </c>
      <c r="AM917">
        <v>0</v>
      </c>
      <c r="AP917" t="s">
        <v>439</v>
      </c>
    </row>
    <row r="918" spans="1:42" customFormat="1">
      <c r="A918">
        <v>137501</v>
      </c>
      <c r="B918" t="s">
        <v>1239</v>
      </c>
      <c r="C918" t="s">
        <v>1649</v>
      </c>
      <c r="D918" s="19">
        <v>100000</v>
      </c>
      <c r="E918" s="13">
        <v>41767</v>
      </c>
      <c r="F918" s="14">
        <v>0.47137731481481482</v>
      </c>
      <c r="G918" s="19">
        <v>0</v>
      </c>
      <c r="H918">
        <v>0</v>
      </c>
      <c r="I918" s="22">
        <f t="shared" si="14"/>
        <v>-3903256.6070000622</v>
      </c>
      <c r="N918">
        <v>7</v>
      </c>
      <c r="O918" t="s">
        <v>44</v>
      </c>
      <c r="P918">
        <v>1</v>
      </c>
      <c r="R918">
        <v>1471</v>
      </c>
      <c r="S918" s="13">
        <v>41795</v>
      </c>
      <c r="T918" s="13">
        <v>41795</v>
      </c>
      <c r="W918">
        <v>2014</v>
      </c>
      <c r="X918">
        <v>7</v>
      </c>
      <c r="AC918" t="s">
        <v>110</v>
      </c>
      <c r="AD918" t="s">
        <v>322</v>
      </c>
      <c r="AE918" t="s">
        <v>6335</v>
      </c>
      <c r="AG918">
        <v>27</v>
      </c>
      <c r="AH918">
        <v>12</v>
      </c>
      <c r="AI918" t="s">
        <v>105</v>
      </c>
      <c r="AM918">
        <v>0</v>
      </c>
      <c r="AP918" t="s">
        <v>533</v>
      </c>
    </row>
    <row r="919" spans="1:42" customFormat="1">
      <c r="A919">
        <v>226645</v>
      </c>
      <c r="B919" t="s">
        <v>102</v>
      </c>
      <c r="C919" t="s">
        <v>1650</v>
      </c>
      <c r="D919" s="19">
        <v>10000</v>
      </c>
      <c r="E919" s="13">
        <v>41767</v>
      </c>
      <c r="F919" s="14">
        <v>0.47724537037037035</v>
      </c>
      <c r="G919" s="19">
        <v>0</v>
      </c>
      <c r="H919">
        <v>0</v>
      </c>
      <c r="I919" s="22">
        <f t="shared" si="14"/>
        <v>-3893256.6070000622</v>
      </c>
      <c r="N919">
        <v>60</v>
      </c>
      <c r="O919" t="s">
        <v>60</v>
      </c>
      <c r="P919">
        <v>1</v>
      </c>
      <c r="R919">
        <v>1372</v>
      </c>
      <c r="S919" s="13">
        <v>41983</v>
      </c>
      <c r="T919" s="13">
        <v>41983</v>
      </c>
      <c r="W919">
        <v>2014</v>
      </c>
      <c r="X919">
        <v>60</v>
      </c>
      <c r="AC919" t="s">
        <v>145</v>
      </c>
      <c r="AD919" t="s">
        <v>322</v>
      </c>
      <c r="AE919" t="s">
        <v>6335</v>
      </c>
      <c r="AG919">
        <v>26</v>
      </c>
      <c r="AH919">
        <v>12</v>
      </c>
      <c r="AI919" t="s">
        <v>105</v>
      </c>
      <c r="AM919">
        <v>0</v>
      </c>
      <c r="AP919" t="s">
        <v>439</v>
      </c>
    </row>
    <row r="920" spans="1:42" customFormat="1">
      <c r="A920">
        <v>226647</v>
      </c>
      <c r="B920" t="s">
        <v>1004</v>
      </c>
      <c r="C920" t="s">
        <v>1004</v>
      </c>
      <c r="D920" s="19">
        <v>0</v>
      </c>
      <c r="E920" s="13">
        <v>41767</v>
      </c>
      <c r="F920" s="14">
        <v>0.47789351851851852</v>
      </c>
      <c r="G920" s="19">
        <v>592.84</v>
      </c>
      <c r="H920">
        <v>0</v>
      </c>
      <c r="I920" s="22">
        <f t="shared" si="14"/>
        <v>-3893849.4470000621</v>
      </c>
      <c r="N920">
        <v>60</v>
      </c>
      <c r="O920" t="s">
        <v>60</v>
      </c>
      <c r="P920">
        <v>1</v>
      </c>
      <c r="R920">
        <v>1449</v>
      </c>
      <c r="S920" s="13">
        <v>41983</v>
      </c>
      <c r="T920" s="13">
        <v>41983</v>
      </c>
      <c r="W920">
        <v>2014</v>
      </c>
      <c r="X920">
        <v>60</v>
      </c>
      <c r="AC920" t="s">
        <v>51</v>
      </c>
      <c r="AD920" t="s">
        <v>322</v>
      </c>
      <c r="AE920" t="s">
        <v>6335</v>
      </c>
      <c r="AG920">
        <v>72</v>
      </c>
      <c r="AH920">
        <v>8</v>
      </c>
      <c r="AI920" t="s">
        <v>52</v>
      </c>
      <c r="AM920">
        <v>0</v>
      </c>
      <c r="AO920">
        <v>26</v>
      </c>
      <c r="AP920" t="s">
        <v>615</v>
      </c>
    </row>
    <row r="921" spans="1:42" customFormat="1">
      <c r="A921">
        <v>226649</v>
      </c>
      <c r="B921" t="s">
        <v>1004</v>
      </c>
      <c r="C921" t="s">
        <v>1651</v>
      </c>
      <c r="D921" s="19">
        <v>592.84</v>
      </c>
      <c r="E921" s="13">
        <v>41767</v>
      </c>
      <c r="F921" s="14">
        <v>0.47789351851851852</v>
      </c>
      <c r="G921" s="19">
        <v>0</v>
      </c>
      <c r="H921">
        <v>0</v>
      </c>
      <c r="I921" s="22">
        <f t="shared" si="14"/>
        <v>-3893256.6070000622</v>
      </c>
      <c r="N921">
        <v>60</v>
      </c>
      <c r="O921" t="s">
        <v>60</v>
      </c>
      <c r="P921">
        <v>1</v>
      </c>
      <c r="R921">
        <v>1449</v>
      </c>
      <c r="S921" s="13">
        <v>41983</v>
      </c>
      <c r="T921" s="13">
        <v>41983</v>
      </c>
      <c r="W921">
        <v>2014</v>
      </c>
      <c r="X921">
        <v>60</v>
      </c>
      <c r="AA921">
        <v>226647</v>
      </c>
      <c r="AC921" t="s">
        <v>51</v>
      </c>
      <c r="AD921" t="s">
        <v>322</v>
      </c>
      <c r="AE921" t="s">
        <v>6335</v>
      </c>
      <c r="AG921">
        <v>26</v>
      </c>
      <c r="AH921">
        <v>8</v>
      </c>
      <c r="AI921" t="s">
        <v>52</v>
      </c>
      <c r="AM921">
        <v>0</v>
      </c>
      <c r="AP921" t="s">
        <v>439</v>
      </c>
    </row>
    <row r="922" spans="1:42" customFormat="1">
      <c r="A922">
        <v>226650</v>
      </c>
      <c r="B922" t="s">
        <v>102</v>
      </c>
      <c r="C922" t="s">
        <v>254</v>
      </c>
      <c r="D922" s="19">
        <v>0</v>
      </c>
      <c r="E922" s="13">
        <v>41767</v>
      </c>
      <c r="F922" s="14">
        <v>0.47847222222222219</v>
      </c>
      <c r="G922" s="19">
        <v>453.2</v>
      </c>
      <c r="H922">
        <v>0</v>
      </c>
      <c r="I922" s="22">
        <f t="shared" si="14"/>
        <v>-3893709.8070000624</v>
      </c>
      <c r="N922">
        <v>60</v>
      </c>
      <c r="O922" t="s">
        <v>60</v>
      </c>
      <c r="P922">
        <v>1</v>
      </c>
      <c r="R922">
        <v>569</v>
      </c>
      <c r="S922" s="13">
        <v>41983</v>
      </c>
      <c r="T922" s="13">
        <v>41983</v>
      </c>
      <c r="W922">
        <v>2014</v>
      </c>
      <c r="X922">
        <v>60</v>
      </c>
      <c r="AC922" t="s">
        <v>108</v>
      </c>
      <c r="AD922" t="s">
        <v>322</v>
      </c>
      <c r="AE922" t="s">
        <v>6335</v>
      </c>
      <c r="AG922">
        <v>26</v>
      </c>
      <c r="AH922">
        <v>2</v>
      </c>
      <c r="AI922" t="s">
        <v>49</v>
      </c>
      <c r="AM922">
        <v>0</v>
      </c>
      <c r="AP922" t="s">
        <v>439</v>
      </c>
    </row>
    <row r="923" spans="1:42" customFormat="1">
      <c r="A923">
        <v>226652</v>
      </c>
      <c r="B923" t="s">
        <v>102</v>
      </c>
      <c r="C923" t="s">
        <v>254</v>
      </c>
      <c r="D923" s="19">
        <v>0</v>
      </c>
      <c r="E923" s="13">
        <v>41767</v>
      </c>
      <c r="F923" s="14">
        <v>0.47880787037037037</v>
      </c>
      <c r="G923" s="19">
        <v>898.2</v>
      </c>
      <c r="H923">
        <v>0</v>
      </c>
      <c r="I923" s="22">
        <f t="shared" si="14"/>
        <v>-3894608.0070000626</v>
      </c>
      <c r="N923">
        <v>60</v>
      </c>
      <c r="O923" t="s">
        <v>60</v>
      </c>
      <c r="P923">
        <v>1</v>
      </c>
      <c r="R923">
        <v>569</v>
      </c>
      <c r="S923" s="13">
        <v>41983</v>
      </c>
      <c r="T923" s="13">
        <v>41983</v>
      </c>
      <c r="W923">
        <v>2014</v>
      </c>
      <c r="X923">
        <v>60</v>
      </c>
      <c r="AC923" t="s">
        <v>108</v>
      </c>
      <c r="AD923" t="s">
        <v>322</v>
      </c>
      <c r="AE923" t="s">
        <v>6335</v>
      </c>
      <c r="AG923">
        <v>26</v>
      </c>
      <c r="AH923">
        <v>2</v>
      </c>
      <c r="AI923" t="s">
        <v>49</v>
      </c>
      <c r="AM923">
        <v>0</v>
      </c>
      <c r="AP923" t="s">
        <v>439</v>
      </c>
    </row>
    <row r="924" spans="1:42" customFormat="1">
      <c r="A924">
        <v>226654</v>
      </c>
      <c r="B924" t="s">
        <v>102</v>
      </c>
      <c r="C924" t="s">
        <v>254</v>
      </c>
      <c r="D924" s="19">
        <v>0</v>
      </c>
      <c r="E924" s="13">
        <v>41767</v>
      </c>
      <c r="F924" s="14">
        <v>0.47920138888888886</v>
      </c>
      <c r="G924" s="19">
        <v>229.8</v>
      </c>
      <c r="H924">
        <v>0</v>
      </c>
      <c r="I924" s="22">
        <f t="shared" si="14"/>
        <v>-3894837.8070000624</v>
      </c>
      <c r="N924">
        <v>60</v>
      </c>
      <c r="O924" t="s">
        <v>60</v>
      </c>
      <c r="P924">
        <v>1</v>
      </c>
      <c r="R924">
        <v>569</v>
      </c>
      <c r="S924" s="13">
        <v>41983</v>
      </c>
      <c r="T924" s="13">
        <v>41983</v>
      </c>
      <c r="W924">
        <v>2014</v>
      </c>
      <c r="X924">
        <v>60</v>
      </c>
      <c r="AC924" t="s">
        <v>108</v>
      </c>
      <c r="AD924" t="s">
        <v>322</v>
      </c>
      <c r="AE924" t="s">
        <v>6335</v>
      </c>
      <c r="AG924">
        <v>26</v>
      </c>
      <c r="AH924">
        <v>2</v>
      </c>
      <c r="AI924" t="s">
        <v>49</v>
      </c>
      <c r="AM924">
        <v>0</v>
      </c>
      <c r="AP924" t="s">
        <v>439</v>
      </c>
    </row>
    <row r="925" spans="1:42" customFormat="1">
      <c r="A925">
        <v>135676</v>
      </c>
      <c r="B925" t="s">
        <v>1652</v>
      </c>
      <c r="C925" t="s">
        <v>1653</v>
      </c>
      <c r="D925" s="19">
        <v>0</v>
      </c>
      <c r="E925" s="13">
        <v>41767</v>
      </c>
      <c r="F925" s="14">
        <v>0.47935185185185186</v>
      </c>
      <c r="G925" s="19">
        <v>1351.34</v>
      </c>
      <c r="H925">
        <v>0</v>
      </c>
      <c r="I925" s="22">
        <f t="shared" si="14"/>
        <v>-3896189.1470000623</v>
      </c>
      <c r="M925">
        <v>54983</v>
      </c>
      <c r="N925">
        <v>7</v>
      </c>
      <c r="O925" t="s">
        <v>44</v>
      </c>
      <c r="P925">
        <v>1</v>
      </c>
      <c r="R925">
        <v>1578</v>
      </c>
      <c r="S925" s="13">
        <v>41789</v>
      </c>
      <c r="T925" s="13">
        <v>41789</v>
      </c>
      <c r="W925">
        <v>2014</v>
      </c>
      <c r="X925">
        <v>7</v>
      </c>
      <c r="AC925" t="s">
        <v>107</v>
      </c>
      <c r="AD925" t="s">
        <v>322</v>
      </c>
      <c r="AE925" t="s">
        <v>6335</v>
      </c>
      <c r="AG925">
        <v>12</v>
      </c>
      <c r="AH925">
        <v>10</v>
      </c>
      <c r="AI925" t="s">
        <v>95</v>
      </c>
      <c r="AK925">
        <v>0</v>
      </c>
      <c r="AM925">
        <v>0</v>
      </c>
      <c r="AP925" t="s">
        <v>352</v>
      </c>
    </row>
    <row r="926" spans="1:42" customFormat="1">
      <c r="A926">
        <v>135677</v>
      </c>
      <c r="B926" t="s">
        <v>1654</v>
      </c>
      <c r="C926" t="s">
        <v>1655</v>
      </c>
      <c r="D926" s="19">
        <v>0</v>
      </c>
      <c r="E926" s="13">
        <v>41767</v>
      </c>
      <c r="F926" s="14">
        <v>0.47935185185185186</v>
      </c>
      <c r="G926" s="19">
        <v>1351.34</v>
      </c>
      <c r="H926">
        <v>0</v>
      </c>
      <c r="I926" s="22">
        <f t="shared" si="14"/>
        <v>-3897540.4870000621</v>
      </c>
      <c r="M926">
        <v>54974</v>
      </c>
      <c r="N926">
        <v>7</v>
      </c>
      <c r="O926" t="s">
        <v>44</v>
      </c>
      <c r="P926">
        <v>1</v>
      </c>
      <c r="R926">
        <v>1578</v>
      </c>
      <c r="S926" s="13">
        <v>41789</v>
      </c>
      <c r="T926" s="13">
        <v>41789</v>
      </c>
      <c r="W926">
        <v>2014</v>
      </c>
      <c r="X926">
        <v>7</v>
      </c>
      <c r="AC926" t="s">
        <v>107</v>
      </c>
      <c r="AD926" t="s">
        <v>322</v>
      </c>
      <c r="AE926" t="s">
        <v>6335</v>
      </c>
      <c r="AG926">
        <v>12</v>
      </c>
      <c r="AH926">
        <v>10</v>
      </c>
      <c r="AI926" t="s">
        <v>95</v>
      </c>
      <c r="AK926">
        <v>0</v>
      </c>
      <c r="AM926">
        <v>0</v>
      </c>
      <c r="AP926" t="s">
        <v>352</v>
      </c>
    </row>
    <row r="927" spans="1:42" customFormat="1">
      <c r="A927">
        <v>135678</v>
      </c>
      <c r="B927" t="s">
        <v>1656</v>
      </c>
      <c r="C927" t="s">
        <v>1657</v>
      </c>
      <c r="D927" s="19">
        <v>0</v>
      </c>
      <c r="E927" s="13">
        <v>41767</v>
      </c>
      <c r="F927" s="14">
        <v>0.47935185185185186</v>
      </c>
      <c r="G927" s="19">
        <v>1351.34</v>
      </c>
      <c r="H927">
        <v>0</v>
      </c>
      <c r="I927" s="22">
        <f t="shared" si="14"/>
        <v>-3898891.827000062</v>
      </c>
      <c r="M927">
        <v>54984</v>
      </c>
      <c r="N927">
        <v>7</v>
      </c>
      <c r="O927" t="s">
        <v>44</v>
      </c>
      <c r="P927">
        <v>1</v>
      </c>
      <c r="R927">
        <v>1578</v>
      </c>
      <c r="S927" s="13">
        <v>41789</v>
      </c>
      <c r="T927" s="13">
        <v>41789</v>
      </c>
      <c r="W927">
        <v>2014</v>
      </c>
      <c r="X927">
        <v>7</v>
      </c>
      <c r="AC927" t="s">
        <v>107</v>
      </c>
      <c r="AD927" t="s">
        <v>322</v>
      </c>
      <c r="AE927" t="s">
        <v>6335</v>
      </c>
      <c r="AG927">
        <v>12</v>
      </c>
      <c r="AH927">
        <v>10</v>
      </c>
      <c r="AI927" t="s">
        <v>95</v>
      </c>
      <c r="AK927">
        <v>0</v>
      </c>
      <c r="AM927">
        <v>0</v>
      </c>
      <c r="AP927" t="s">
        <v>352</v>
      </c>
    </row>
    <row r="928" spans="1:42" customFormat="1">
      <c r="A928">
        <v>135679</v>
      </c>
      <c r="B928" t="s">
        <v>1658</v>
      </c>
      <c r="C928" t="s">
        <v>1659</v>
      </c>
      <c r="D928" s="19">
        <v>0</v>
      </c>
      <c r="E928" s="13">
        <v>41767</v>
      </c>
      <c r="F928" s="14">
        <v>0.47935185185185186</v>
      </c>
      <c r="G928" s="19">
        <v>1351.34</v>
      </c>
      <c r="H928">
        <v>0</v>
      </c>
      <c r="I928" s="22">
        <f t="shared" si="14"/>
        <v>-3900243.1670000618</v>
      </c>
      <c r="M928">
        <v>54975</v>
      </c>
      <c r="N928">
        <v>7</v>
      </c>
      <c r="O928" t="s">
        <v>44</v>
      </c>
      <c r="P928">
        <v>1</v>
      </c>
      <c r="R928">
        <v>1578</v>
      </c>
      <c r="S928" s="13">
        <v>41789</v>
      </c>
      <c r="T928" s="13">
        <v>41789</v>
      </c>
      <c r="W928">
        <v>2014</v>
      </c>
      <c r="X928">
        <v>7</v>
      </c>
      <c r="AC928" t="s">
        <v>107</v>
      </c>
      <c r="AD928" t="s">
        <v>322</v>
      </c>
      <c r="AE928" t="s">
        <v>6335</v>
      </c>
      <c r="AG928">
        <v>12</v>
      </c>
      <c r="AH928">
        <v>10</v>
      </c>
      <c r="AI928" t="s">
        <v>95</v>
      </c>
      <c r="AK928">
        <v>0</v>
      </c>
      <c r="AM928">
        <v>0</v>
      </c>
      <c r="AP928" t="s">
        <v>352</v>
      </c>
    </row>
    <row r="929" spans="1:42" customFormat="1">
      <c r="A929">
        <v>135689</v>
      </c>
      <c r="B929" t="s">
        <v>1660</v>
      </c>
      <c r="C929" t="s">
        <v>1661</v>
      </c>
      <c r="D929" s="19">
        <v>0</v>
      </c>
      <c r="E929" s="13">
        <v>41767</v>
      </c>
      <c r="F929" s="14">
        <v>0.4793634259259259</v>
      </c>
      <c r="G929" s="19">
        <v>1351.34</v>
      </c>
      <c r="H929">
        <v>0</v>
      </c>
      <c r="I929" s="22">
        <f t="shared" si="14"/>
        <v>-3901594.5070000617</v>
      </c>
      <c r="M929">
        <v>54980</v>
      </c>
      <c r="N929">
        <v>7</v>
      </c>
      <c r="O929" t="s">
        <v>44</v>
      </c>
      <c r="P929">
        <v>1</v>
      </c>
      <c r="R929">
        <v>1578</v>
      </c>
      <c r="S929" s="13">
        <v>41789</v>
      </c>
      <c r="T929" s="13">
        <v>41789</v>
      </c>
      <c r="W929">
        <v>2014</v>
      </c>
      <c r="X929">
        <v>7</v>
      </c>
      <c r="AC929" t="s">
        <v>107</v>
      </c>
      <c r="AD929" t="s">
        <v>322</v>
      </c>
      <c r="AE929" t="s">
        <v>6335</v>
      </c>
      <c r="AG929">
        <v>12</v>
      </c>
      <c r="AH929">
        <v>10</v>
      </c>
      <c r="AI929" t="s">
        <v>95</v>
      </c>
      <c r="AK929">
        <v>0</v>
      </c>
      <c r="AM929">
        <v>0</v>
      </c>
      <c r="AP929" t="s">
        <v>352</v>
      </c>
    </row>
    <row r="930" spans="1:42" customFormat="1">
      <c r="A930">
        <v>135690</v>
      </c>
      <c r="B930" t="s">
        <v>1662</v>
      </c>
      <c r="C930" t="s">
        <v>1663</v>
      </c>
      <c r="D930" s="19">
        <v>0</v>
      </c>
      <c r="E930" s="13">
        <v>41767</v>
      </c>
      <c r="F930" s="14">
        <v>0.4793634259259259</v>
      </c>
      <c r="G930" s="19">
        <v>1351.34</v>
      </c>
      <c r="H930">
        <v>0</v>
      </c>
      <c r="I930" s="22">
        <f t="shared" si="14"/>
        <v>-3902945.8470000615</v>
      </c>
      <c r="M930">
        <v>54981</v>
      </c>
      <c r="N930">
        <v>7</v>
      </c>
      <c r="O930" t="s">
        <v>44</v>
      </c>
      <c r="P930">
        <v>1</v>
      </c>
      <c r="R930">
        <v>1578</v>
      </c>
      <c r="S930" s="13">
        <v>41789</v>
      </c>
      <c r="T930" s="13">
        <v>41789</v>
      </c>
      <c r="W930">
        <v>2014</v>
      </c>
      <c r="X930">
        <v>7</v>
      </c>
      <c r="AC930" t="s">
        <v>107</v>
      </c>
      <c r="AD930" t="s">
        <v>322</v>
      </c>
      <c r="AE930" t="s">
        <v>6335</v>
      </c>
      <c r="AG930">
        <v>12</v>
      </c>
      <c r="AH930">
        <v>10</v>
      </c>
      <c r="AI930" t="s">
        <v>95</v>
      </c>
      <c r="AK930">
        <v>0</v>
      </c>
      <c r="AM930">
        <v>0</v>
      </c>
      <c r="AP930" t="s">
        <v>352</v>
      </c>
    </row>
    <row r="931" spans="1:42" customFormat="1">
      <c r="A931">
        <v>135691</v>
      </c>
      <c r="B931" t="s">
        <v>1664</v>
      </c>
      <c r="C931" t="s">
        <v>1665</v>
      </c>
      <c r="D931" s="19">
        <v>0</v>
      </c>
      <c r="E931" s="13">
        <v>41767</v>
      </c>
      <c r="F931" s="14">
        <v>0.4793634259259259</v>
      </c>
      <c r="G931" s="19">
        <v>1351.34</v>
      </c>
      <c r="H931">
        <v>0</v>
      </c>
      <c r="I931" s="22">
        <f t="shared" si="14"/>
        <v>-3904297.1870000614</v>
      </c>
      <c r="M931">
        <v>54982</v>
      </c>
      <c r="N931">
        <v>7</v>
      </c>
      <c r="O931" t="s">
        <v>44</v>
      </c>
      <c r="P931">
        <v>1</v>
      </c>
      <c r="R931">
        <v>1578</v>
      </c>
      <c r="S931" s="13">
        <v>41789</v>
      </c>
      <c r="T931" s="13">
        <v>41789</v>
      </c>
      <c r="W931">
        <v>2014</v>
      </c>
      <c r="X931">
        <v>7</v>
      </c>
      <c r="AC931" t="s">
        <v>107</v>
      </c>
      <c r="AD931" t="s">
        <v>322</v>
      </c>
      <c r="AE931" t="s">
        <v>6335</v>
      </c>
      <c r="AG931">
        <v>12</v>
      </c>
      <c r="AH931">
        <v>10</v>
      </c>
      <c r="AI931" t="s">
        <v>95</v>
      </c>
      <c r="AK931">
        <v>0</v>
      </c>
      <c r="AM931">
        <v>0</v>
      </c>
      <c r="AP931" t="s">
        <v>352</v>
      </c>
    </row>
    <row r="932" spans="1:42" customFormat="1">
      <c r="A932">
        <v>135680</v>
      </c>
      <c r="B932" t="s">
        <v>1666</v>
      </c>
      <c r="C932" t="s">
        <v>1667</v>
      </c>
      <c r="D932" s="19">
        <v>0</v>
      </c>
      <c r="E932" s="13">
        <v>41767</v>
      </c>
      <c r="F932" s="14">
        <v>0.4793634259259259</v>
      </c>
      <c r="G932" s="19">
        <v>1351.34</v>
      </c>
      <c r="H932">
        <v>0</v>
      </c>
      <c r="I932" s="22">
        <f t="shared" si="14"/>
        <v>-3905648.5270000612</v>
      </c>
      <c r="M932">
        <v>54985</v>
      </c>
      <c r="N932">
        <v>7</v>
      </c>
      <c r="O932" t="s">
        <v>44</v>
      </c>
      <c r="P932">
        <v>1</v>
      </c>
      <c r="R932">
        <v>1578</v>
      </c>
      <c r="S932" s="13">
        <v>41789</v>
      </c>
      <c r="T932" s="13">
        <v>41789</v>
      </c>
      <c r="W932">
        <v>2014</v>
      </c>
      <c r="X932">
        <v>7</v>
      </c>
      <c r="AC932" t="s">
        <v>107</v>
      </c>
      <c r="AD932" t="s">
        <v>322</v>
      </c>
      <c r="AE932" t="s">
        <v>6335</v>
      </c>
      <c r="AG932">
        <v>12</v>
      </c>
      <c r="AH932">
        <v>10</v>
      </c>
      <c r="AI932" t="s">
        <v>95</v>
      </c>
      <c r="AK932">
        <v>0</v>
      </c>
      <c r="AM932">
        <v>0</v>
      </c>
      <c r="AP932" t="s">
        <v>352</v>
      </c>
    </row>
    <row r="933" spans="1:42" customFormat="1">
      <c r="A933">
        <v>135681</v>
      </c>
      <c r="B933" t="s">
        <v>1668</v>
      </c>
      <c r="C933" t="s">
        <v>1669</v>
      </c>
      <c r="D933" s="19">
        <v>0</v>
      </c>
      <c r="E933" s="13">
        <v>41767</v>
      </c>
      <c r="F933" s="14">
        <v>0.4793634259259259</v>
      </c>
      <c r="G933" s="19">
        <v>1351.34</v>
      </c>
      <c r="H933">
        <v>0</v>
      </c>
      <c r="I933" s="22">
        <f t="shared" si="14"/>
        <v>-3906999.8670000611</v>
      </c>
      <c r="M933">
        <v>54976</v>
      </c>
      <c r="N933">
        <v>7</v>
      </c>
      <c r="O933" t="s">
        <v>44</v>
      </c>
      <c r="P933">
        <v>1</v>
      </c>
      <c r="R933">
        <v>1578</v>
      </c>
      <c r="S933" s="13">
        <v>41789</v>
      </c>
      <c r="T933" s="13">
        <v>41789</v>
      </c>
      <c r="W933">
        <v>2014</v>
      </c>
      <c r="X933">
        <v>7</v>
      </c>
      <c r="AC933" t="s">
        <v>107</v>
      </c>
      <c r="AD933" t="s">
        <v>322</v>
      </c>
      <c r="AE933" t="s">
        <v>6335</v>
      </c>
      <c r="AG933">
        <v>12</v>
      </c>
      <c r="AH933">
        <v>10</v>
      </c>
      <c r="AI933" t="s">
        <v>95</v>
      </c>
      <c r="AK933">
        <v>0</v>
      </c>
      <c r="AM933">
        <v>0</v>
      </c>
      <c r="AP933" t="s">
        <v>352</v>
      </c>
    </row>
    <row r="934" spans="1:42" customFormat="1">
      <c r="A934">
        <v>135682</v>
      </c>
      <c r="B934" t="s">
        <v>1670</v>
      </c>
      <c r="C934" t="s">
        <v>1671</v>
      </c>
      <c r="D934" s="19">
        <v>0</v>
      </c>
      <c r="E934" s="13">
        <v>41767</v>
      </c>
      <c r="F934" s="14">
        <v>0.4793634259259259</v>
      </c>
      <c r="G934" s="19">
        <v>1339</v>
      </c>
      <c r="H934">
        <v>0</v>
      </c>
      <c r="I934" s="22">
        <f t="shared" si="14"/>
        <v>-3908338.8670000611</v>
      </c>
      <c r="M934">
        <v>54986</v>
      </c>
      <c r="N934">
        <v>7</v>
      </c>
      <c r="O934" t="s">
        <v>44</v>
      </c>
      <c r="P934">
        <v>1</v>
      </c>
      <c r="R934">
        <v>1578</v>
      </c>
      <c r="S934" s="13">
        <v>41789</v>
      </c>
      <c r="T934" s="13">
        <v>41789</v>
      </c>
      <c r="W934">
        <v>2014</v>
      </c>
      <c r="X934">
        <v>7</v>
      </c>
      <c r="AC934" t="s">
        <v>107</v>
      </c>
      <c r="AD934" t="s">
        <v>322</v>
      </c>
      <c r="AE934" t="s">
        <v>6335</v>
      </c>
      <c r="AG934">
        <v>12</v>
      </c>
      <c r="AH934">
        <v>10</v>
      </c>
      <c r="AI934" t="s">
        <v>95</v>
      </c>
      <c r="AK934">
        <v>0</v>
      </c>
      <c r="AM934">
        <v>0</v>
      </c>
      <c r="AP934" t="s">
        <v>352</v>
      </c>
    </row>
    <row r="935" spans="1:42" customFormat="1">
      <c r="A935">
        <v>135683</v>
      </c>
      <c r="B935" t="s">
        <v>1672</v>
      </c>
      <c r="C935" t="s">
        <v>1673</v>
      </c>
      <c r="D935" s="19">
        <v>0</v>
      </c>
      <c r="E935" s="13">
        <v>41767</v>
      </c>
      <c r="F935" s="14">
        <v>0.4793634259259259</v>
      </c>
      <c r="G935" s="19">
        <v>1351.34</v>
      </c>
      <c r="H935">
        <v>0</v>
      </c>
      <c r="I935" s="22">
        <f t="shared" si="14"/>
        <v>-3909690.2070000609</v>
      </c>
      <c r="M935">
        <v>54977</v>
      </c>
      <c r="N935">
        <v>7</v>
      </c>
      <c r="O935" t="s">
        <v>44</v>
      </c>
      <c r="P935">
        <v>1</v>
      </c>
      <c r="R935">
        <v>1578</v>
      </c>
      <c r="S935" s="13">
        <v>41789</v>
      </c>
      <c r="T935" s="13">
        <v>41789</v>
      </c>
      <c r="W935">
        <v>2014</v>
      </c>
      <c r="X935">
        <v>7</v>
      </c>
      <c r="AC935" t="s">
        <v>107</v>
      </c>
      <c r="AD935" t="s">
        <v>322</v>
      </c>
      <c r="AE935" t="s">
        <v>6335</v>
      </c>
      <c r="AG935">
        <v>12</v>
      </c>
      <c r="AH935">
        <v>10</v>
      </c>
      <c r="AI935" t="s">
        <v>95</v>
      </c>
      <c r="AK935">
        <v>0</v>
      </c>
      <c r="AM935">
        <v>0</v>
      </c>
      <c r="AP935" t="s">
        <v>352</v>
      </c>
    </row>
    <row r="936" spans="1:42" customFormat="1">
      <c r="A936">
        <v>135684</v>
      </c>
      <c r="B936" t="s">
        <v>1674</v>
      </c>
      <c r="C936" t="s">
        <v>1675</v>
      </c>
      <c r="D936" s="19">
        <v>0</v>
      </c>
      <c r="E936" s="13">
        <v>41767</v>
      </c>
      <c r="F936" s="14">
        <v>0.4793634259259259</v>
      </c>
      <c r="G936" s="19">
        <v>1339</v>
      </c>
      <c r="H936">
        <v>0</v>
      </c>
      <c r="I936" s="22">
        <f t="shared" si="14"/>
        <v>-3911029.2070000609</v>
      </c>
      <c r="M936">
        <v>54987</v>
      </c>
      <c r="N936">
        <v>7</v>
      </c>
      <c r="O936" t="s">
        <v>44</v>
      </c>
      <c r="P936">
        <v>1</v>
      </c>
      <c r="R936">
        <v>1578</v>
      </c>
      <c r="S936" s="13">
        <v>41789</v>
      </c>
      <c r="T936" s="13">
        <v>41789</v>
      </c>
      <c r="W936">
        <v>2014</v>
      </c>
      <c r="X936">
        <v>7</v>
      </c>
      <c r="AC936" t="s">
        <v>107</v>
      </c>
      <c r="AD936" t="s">
        <v>322</v>
      </c>
      <c r="AE936" t="s">
        <v>6335</v>
      </c>
      <c r="AG936">
        <v>12</v>
      </c>
      <c r="AH936">
        <v>10</v>
      </c>
      <c r="AI936" t="s">
        <v>95</v>
      </c>
      <c r="AK936">
        <v>0</v>
      </c>
      <c r="AM936">
        <v>0</v>
      </c>
      <c r="AP936" t="s">
        <v>352</v>
      </c>
    </row>
    <row r="937" spans="1:42" customFormat="1">
      <c r="A937">
        <v>135685</v>
      </c>
      <c r="B937" t="s">
        <v>1676</v>
      </c>
      <c r="C937" t="s">
        <v>1677</v>
      </c>
      <c r="D937" s="19">
        <v>0</v>
      </c>
      <c r="E937" s="13">
        <v>41767</v>
      </c>
      <c r="F937" s="14">
        <v>0.4793634259259259</v>
      </c>
      <c r="G937" s="19">
        <v>1351.34</v>
      </c>
      <c r="H937">
        <v>0</v>
      </c>
      <c r="I937" s="22">
        <f t="shared" si="14"/>
        <v>-3912380.5470000608</v>
      </c>
      <c r="M937">
        <v>54978</v>
      </c>
      <c r="N937">
        <v>7</v>
      </c>
      <c r="O937" t="s">
        <v>44</v>
      </c>
      <c r="P937">
        <v>1</v>
      </c>
      <c r="R937">
        <v>1578</v>
      </c>
      <c r="S937" s="13">
        <v>41789</v>
      </c>
      <c r="T937" s="13">
        <v>41789</v>
      </c>
      <c r="W937">
        <v>2014</v>
      </c>
      <c r="X937">
        <v>7</v>
      </c>
      <c r="AC937" t="s">
        <v>107</v>
      </c>
      <c r="AD937" t="s">
        <v>322</v>
      </c>
      <c r="AE937" t="s">
        <v>6335</v>
      </c>
      <c r="AG937">
        <v>12</v>
      </c>
      <c r="AH937">
        <v>10</v>
      </c>
      <c r="AI937" t="s">
        <v>95</v>
      </c>
      <c r="AK937">
        <v>0</v>
      </c>
      <c r="AM937">
        <v>0</v>
      </c>
      <c r="AP937" t="s">
        <v>352</v>
      </c>
    </row>
    <row r="938" spans="1:42" customFormat="1">
      <c r="A938">
        <v>135686</v>
      </c>
      <c r="B938" t="s">
        <v>1678</v>
      </c>
      <c r="C938" t="s">
        <v>1679</v>
      </c>
      <c r="D938" s="19">
        <v>0</v>
      </c>
      <c r="E938" s="13">
        <v>41767</v>
      </c>
      <c r="F938" s="14">
        <v>0.4793634259259259</v>
      </c>
      <c r="G938" s="19">
        <v>148.19</v>
      </c>
      <c r="H938">
        <v>0</v>
      </c>
      <c r="I938" s="22">
        <f t="shared" si="14"/>
        <v>-3912528.7370000607</v>
      </c>
      <c r="M938">
        <v>54988</v>
      </c>
      <c r="N938">
        <v>7</v>
      </c>
      <c r="O938" t="s">
        <v>44</v>
      </c>
      <c r="P938">
        <v>1</v>
      </c>
      <c r="R938">
        <v>1578</v>
      </c>
      <c r="S938" s="13">
        <v>41789</v>
      </c>
      <c r="T938" s="13">
        <v>41789</v>
      </c>
      <c r="W938">
        <v>2014</v>
      </c>
      <c r="X938">
        <v>7</v>
      </c>
      <c r="AC938" t="s">
        <v>107</v>
      </c>
      <c r="AD938" t="s">
        <v>322</v>
      </c>
      <c r="AE938" t="s">
        <v>6335</v>
      </c>
      <c r="AG938">
        <v>12</v>
      </c>
      <c r="AH938">
        <v>10</v>
      </c>
      <c r="AI938" t="s">
        <v>95</v>
      </c>
      <c r="AK938">
        <v>0</v>
      </c>
      <c r="AM938">
        <v>0</v>
      </c>
      <c r="AP938" t="s">
        <v>352</v>
      </c>
    </row>
    <row r="939" spans="1:42" customFormat="1">
      <c r="A939">
        <v>135687</v>
      </c>
      <c r="B939" t="s">
        <v>1680</v>
      </c>
      <c r="C939" t="s">
        <v>1681</v>
      </c>
      <c r="D939" s="19">
        <v>0</v>
      </c>
      <c r="E939" s="13">
        <v>41767</v>
      </c>
      <c r="F939" s="14">
        <v>0.4793634259259259</v>
      </c>
      <c r="G939" s="19">
        <v>1351.34</v>
      </c>
      <c r="H939">
        <v>0</v>
      </c>
      <c r="I939" s="22">
        <f t="shared" si="14"/>
        <v>-3913880.0770000606</v>
      </c>
      <c r="M939">
        <v>54979</v>
      </c>
      <c r="N939">
        <v>7</v>
      </c>
      <c r="O939" t="s">
        <v>44</v>
      </c>
      <c r="P939">
        <v>1</v>
      </c>
      <c r="R939">
        <v>1578</v>
      </c>
      <c r="S939" s="13">
        <v>41789</v>
      </c>
      <c r="T939" s="13">
        <v>41789</v>
      </c>
      <c r="W939">
        <v>2014</v>
      </c>
      <c r="X939">
        <v>7</v>
      </c>
      <c r="AC939" t="s">
        <v>107</v>
      </c>
      <c r="AD939" t="s">
        <v>322</v>
      </c>
      <c r="AE939" t="s">
        <v>6335</v>
      </c>
      <c r="AG939">
        <v>12</v>
      </c>
      <c r="AH939">
        <v>10</v>
      </c>
      <c r="AI939" t="s">
        <v>95</v>
      </c>
      <c r="AK939">
        <v>0</v>
      </c>
      <c r="AM939">
        <v>0</v>
      </c>
      <c r="AP939" t="s">
        <v>352</v>
      </c>
    </row>
    <row r="940" spans="1:42" customFormat="1">
      <c r="A940">
        <v>135688</v>
      </c>
      <c r="B940" t="s">
        <v>1682</v>
      </c>
      <c r="C940" t="s">
        <v>1683</v>
      </c>
      <c r="D940" s="19">
        <v>0</v>
      </c>
      <c r="E940" s="13">
        <v>41767</v>
      </c>
      <c r="F940" s="14">
        <v>0.4793634259259259</v>
      </c>
      <c r="G940" s="19">
        <v>218.5</v>
      </c>
      <c r="H940">
        <v>0</v>
      </c>
      <c r="I940" s="22">
        <f t="shared" si="14"/>
        <v>-3914098.5770000606</v>
      </c>
      <c r="M940">
        <v>54989</v>
      </c>
      <c r="N940">
        <v>7</v>
      </c>
      <c r="O940" t="s">
        <v>44</v>
      </c>
      <c r="P940">
        <v>1</v>
      </c>
      <c r="R940">
        <v>1578</v>
      </c>
      <c r="S940" s="13">
        <v>41789</v>
      </c>
      <c r="T940" s="13">
        <v>41789</v>
      </c>
      <c r="W940">
        <v>2014</v>
      </c>
      <c r="X940">
        <v>7</v>
      </c>
      <c r="AC940" t="s">
        <v>107</v>
      </c>
      <c r="AD940" t="s">
        <v>322</v>
      </c>
      <c r="AE940" t="s">
        <v>6335</v>
      </c>
      <c r="AG940">
        <v>12</v>
      </c>
      <c r="AH940">
        <v>10</v>
      </c>
      <c r="AI940" t="s">
        <v>95</v>
      </c>
      <c r="AK940">
        <v>0</v>
      </c>
      <c r="AM940">
        <v>0</v>
      </c>
      <c r="AP940" t="s">
        <v>352</v>
      </c>
    </row>
    <row r="941" spans="1:42" customFormat="1">
      <c r="A941">
        <v>226656</v>
      </c>
      <c r="B941" t="s">
        <v>102</v>
      </c>
      <c r="C941" t="s">
        <v>254</v>
      </c>
      <c r="D941" s="19">
        <v>0</v>
      </c>
      <c r="E941" s="13">
        <v>41767</v>
      </c>
      <c r="F941" s="14">
        <v>0.47969907407407408</v>
      </c>
      <c r="G941" s="19">
        <v>421.54</v>
      </c>
      <c r="H941">
        <v>0</v>
      </c>
      <c r="I941" s="22">
        <f t="shared" si="14"/>
        <v>-3914520.1170000606</v>
      </c>
      <c r="N941">
        <v>60</v>
      </c>
      <c r="O941" t="s">
        <v>60</v>
      </c>
      <c r="P941">
        <v>1</v>
      </c>
      <c r="R941">
        <v>569</v>
      </c>
      <c r="S941" s="13">
        <v>41983</v>
      </c>
      <c r="T941" s="13">
        <v>41983</v>
      </c>
      <c r="W941">
        <v>2014</v>
      </c>
      <c r="X941">
        <v>60</v>
      </c>
      <c r="AC941" t="s">
        <v>108</v>
      </c>
      <c r="AD941" t="s">
        <v>322</v>
      </c>
      <c r="AE941" t="s">
        <v>6335</v>
      </c>
      <c r="AG941">
        <v>26</v>
      </c>
      <c r="AH941">
        <v>2</v>
      </c>
      <c r="AI941" t="s">
        <v>49</v>
      </c>
      <c r="AM941">
        <v>0</v>
      </c>
      <c r="AP941" t="s">
        <v>439</v>
      </c>
    </row>
    <row r="942" spans="1:42" customFormat="1">
      <c r="A942">
        <v>130459</v>
      </c>
      <c r="B942">
        <v>144750</v>
      </c>
      <c r="C942" t="s">
        <v>1684</v>
      </c>
      <c r="D942" s="19">
        <v>1369.3</v>
      </c>
      <c r="E942" s="13">
        <v>41767</v>
      </c>
      <c r="F942" s="14">
        <v>0.48160879629629627</v>
      </c>
      <c r="G942" s="19">
        <v>0</v>
      </c>
      <c r="H942">
        <v>0</v>
      </c>
      <c r="I942" s="22">
        <f t="shared" si="14"/>
        <v>-3913150.8170000608</v>
      </c>
      <c r="L942">
        <v>144750</v>
      </c>
      <c r="N942">
        <v>14</v>
      </c>
      <c r="O942" t="s">
        <v>146</v>
      </c>
      <c r="P942">
        <v>1</v>
      </c>
      <c r="R942">
        <v>2</v>
      </c>
      <c r="S942" s="13">
        <v>41768</v>
      </c>
      <c r="T942" s="13">
        <v>41772</v>
      </c>
      <c r="U942">
        <v>19302</v>
      </c>
      <c r="V942">
        <v>20140508</v>
      </c>
      <c r="W942">
        <v>2014</v>
      </c>
      <c r="X942">
        <v>14</v>
      </c>
      <c r="AC942" t="s">
        <v>48</v>
      </c>
      <c r="AD942" t="s">
        <v>321</v>
      </c>
      <c r="AE942" t="s">
        <v>6335</v>
      </c>
      <c r="AG942">
        <v>12</v>
      </c>
      <c r="AH942">
        <v>4</v>
      </c>
      <c r="AI942" t="s">
        <v>78</v>
      </c>
      <c r="AM942">
        <v>0</v>
      </c>
      <c r="AP942" t="s">
        <v>352</v>
      </c>
    </row>
    <row r="943" spans="1:42" customFormat="1">
      <c r="A943">
        <v>130460</v>
      </c>
      <c r="B943">
        <v>150645</v>
      </c>
      <c r="C943" t="s">
        <v>1685</v>
      </c>
      <c r="D943" s="19">
        <v>1339</v>
      </c>
      <c r="E943" s="13">
        <v>41767</v>
      </c>
      <c r="F943" s="14">
        <v>0.48162037037037037</v>
      </c>
      <c r="G943" s="19">
        <v>0</v>
      </c>
      <c r="H943">
        <v>0</v>
      </c>
      <c r="I943" s="22">
        <f t="shared" si="14"/>
        <v>-3911811.8170000608</v>
      </c>
      <c r="L943">
        <v>150645</v>
      </c>
      <c r="N943">
        <v>14</v>
      </c>
      <c r="O943" t="s">
        <v>146</v>
      </c>
      <c r="P943">
        <v>1</v>
      </c>
      <c r="R943">
        <v>2</v>
      </c>
      <c r="S943" s="13">
        <v>41768</v>
      </c>
      <c r="T943" s="13">
        <v>41772</v>
      </c>
      <c r="U943">
        <v>19303</v>
      </c>
      <c r="V943">
        <v>20140508</v>
      </c>
      <c r="W943">
        <v>2014</v>
      </c>
      <c r="X943">
        <v>14</v>
      </c>
      <c r="AC943" t="s">
        <v>48</v>
      </c>
      <c r="AD943" t="s">
        <v>321</v>
      </c>
      <c r="AE943" t="s">
        <v>6335</v>
      </c>
      <c r="AG943">
        <v>12</v>
      </c>
      <c r="AH943">
        <v>4</v>
      </c>
      <c r="AI943" t="s">
        <v>78</v>
      </c>
      <c r="AM943">
        <v>0</v>
      </c>
      <c r="AP943" t="s">
        <v>352</v>
      </c>
    </row>
    <row r="944" spans="1:42" customFormat="1">
      <c r="A944">
        <v>130463</v>
      </c>
      <c r="B944">
        <v>146321</v>
      </c>
      <c r="C944" t="s">
        <v>1686</v>
      </c>
      <c r="D944" s="19">
        <v>1525.27</v>
      </c>
      <c r="E944" s="13">
        <v>41767</v>
      </c>
      <c r="F944" s="14">
        <v>0.4816319444444444</v>
      </c>
      <c r="G944" s="19">
        <v>0</v>
      </c>
      <c r="H944">
        <v>0</v>
      </c>
      <c r="I944" s="22">
        <f t="shared" si="14"/>
        <v>-3910286.5470000608</v>
      </c>
      <c r="L944">
        <v>146321</v>
      </c>
      <c r="N944">
        <v>14</v>
      </c>
      <c r="O944" t="s">
        <v>146</v>
      </c>
      <c r="P944">
        <v>1</v>
      </c>
      <c r="R944">
        <v>2</v>
      </c>
      <c r="S944" s="13">
        <v>41768</v>
      </c>
      <c r="T944" s="13">
        <v>41772</v>
      </c>
      <c r="U944">
        <v>19306</v>
      </c>
      <c r="V944">
        <v>20140508</v>
      </c>
      <c r="W944">
        <v>2014</v>
      </c>
      <c r="X944">
        <v>14</v>
      </c>
      <c r="AC944" t="s">
        <v>48</v>
      </c>
      <c r="AD944" t="s">
        <v>321</v>
      </c>
      <c r="AE944" t="s">
        <v>6335</v>
      </c>
      <c r="AG944">
        <v>12</v>
      </c>
      <c r="AH944">
        <v>4</v>
      </c>
      <c r="AI944" t="s">
        <v>78</v>
      </c>
      <c r="AM944">
        <v>0</v>
      </c>
      <c r="AP944" t="s">
        <v>352</v>
      </c>
    </row>
    <row r="945" spans="1:42" customFormat="1">
      <c r="A945">
        <v>130464</v>
      </c>
      <c r="B945">
        <v>152826</v>
      </c>
      <c r="C945" t="s">
        <v>1687</v>
      </c>
      <c r="D945" s="19">
        <v>1339</v>
      </c>
      <c r="E945" s="13">
        <v>41767</v>
      </c>
      <c r="F945" s="14">
        <v>0.4816319444444444</v>
      </c>
      <c r="G945" s="19">
        <v>0</v>
      </c>
      <c r="H945">
        <v>0</v>
      </c>
      <c r="I945" s="22">
        <f t="shared" si="14"/>
        <v>-3908947.5470000608</v>
      </c>
      <c r="L945">
        <v>152826</v>
      </c>
      <c r="N945">
        <v>14</v>
      </c>
      <c r="O945" t="s">
        <v>146</v>
      </c>
      <c r="P945">
        <v>1</v>
      </c>
      <c r="R945">
        <v>2</v>
      </c>
      <c r="S945" s="13">
        <v>41768</v>
      </c>
      <c r="T945" s="13">
        <v>41772</v>
      </c>
      <c r="U945">
        <v>19307</v>
      </c>
      <c r="V945">
        <v>20140508</v>
      </c>
      <c r="W945">
        <v>2014</v>
      </c>
      <c r="X945">
        <v>14</v>
      </c>
      <c r="AC945" t="s">
        <v>48</v>
      </c>
      <c r="AD945" t="s">
        <v>321</v>
      </c>
      <c r="AE945" t="s">
        <v>6335</v>
      </c>
      <c r="AG945">
        <v>12</v>
      </c>
      <c r="AH945">
        <v>4</v>
      </c>
      <c r="AI945" t="s">
        <v>78</v>
      </c>
      <c r="AM945">
        <v>0</v>
      </c>
      <c r="AP945" t="s">
        <v>352</v>
      </c>
    </row>
    <row r="946" spans="1:42" customFormat="1">
      <c r="A946">
        <v>130462</v>
      </c>
      <c r="B946">
        <v>164545</v>
      </c>
      <c r="C946" t="s">
        <v>1688</v>
      </c>
      <c r="D946" s="19">
        <v>1525.76</v>
      </c>
      <c r="E946" s="13">
        <v>41767</v>
      </c>
      <c r="F946" s="14">
        <v>0.4816319444444444</v>
      </c>
      <c r="G946" s="19">
        <v>0</v>
      </c>
      <c r="H946">
        <v>0</v>
      </c>
      <c r="I946" s="22">
        <f t="shared" si="14"/>
        <v>-3907421.787000061</v>
      </c>
      <c r="L946">
        <v>164545</v>
      </c>
      <c r="N946">
        <v>14</v>
      </c>
      <c r="O946" t="s">
        <v>146</v>
      </c>
      <c r="P946">
        <v>1</v>
      </c>
      <c r="R946">
        <v>2</v>
      </c>
      <c r="S946" s="13">
        <v>41768</v>
      </c>
      <c r="T946" s="13">
        <v>41772</v>
      </c>
      <c r="U946">
        <v>19305</v>
      </c>
      <c r="V946">
        <v>20140508</v>
      </c>
      <c r="W946">
        <v>2014</v>
      </c>
      <c r="X946">
        <v>14</v>
      </c>
      <c r="AC946" t="s">
        <v>48</v>
      </c>
      <c r="AD946" t="s">
        <v>321</v>
      </c>
      <c r="AE946" t="s">
        <v>6335</v>
      </c>
      <c r="AG946">
        <v>12</v>
      </c>
      <c r="AH946">
        <v>4</v>
      </c>
      <c r="AI946" t="s">
        <v>78</v>
      </c>
      <c r="AM946">
        <v>0</v>
      </c>
      <c r="AP946" t="s">
        <v>352</v>
      </c>
    </row>
    <row r="947" spans="1:42" customFormat="1">
      <c r="A947">
        <v>130461</v>
      </c>
      <c r="B947">
        <v>164497</v>
      </c>
      <c r="C947" t="s">
        <v>1689</v>
      </c>
      <c r="D947" s="19">
        <v>1525.75</v>
      </c>
      <c r="E947" s="13">
        <v>41767</v>
      </c>
      <c r="F947" s="14">
        <v>0.4816319444444444</v>
      </c>
      <c r="G947" s="19">
        <v>0</v>
      </c>
      <c r="H947">
        <v>0</v>
      </c>
      <c r="I947" s="22">
        <f t="shared" si="14"/>
        <v>-3905896.037000061</v>
      </c>
      <c r="L947">
        <v>164497</v>
      </c>
      <c r="N947">
        <v>14</v>
      </c>
      <c r="O947" t="s">
        <v>146</v>
      </c>
      <c r="P947">
        <v>1</v>
      </c>
      <c r="R947">
        <v>2</v>
      </c>
      <c r="S947" s="13">
        <v>41768</v>
      </c>
      <c r="T947" s="13">
        <v>41772</v>
      </c>
      <c r="U947">
        <v>19304</v>
      </c>
      <c r="V947">
        <v>20140508</v>
      </c>
      <c r="W947">
        <v>2014</v>
      </c>
      <c r="X947">
        <v>14</v>
      </c>
      <c r="AC947" t="s">
        <v>48</v>
      </c>
      <c r="AD947" t="s">
        <v>321</v>
      </c>
      <c r="AE947" t="s">
        <v>6335</v>
      </c>
      <c r="AG947">
        <v>12</v>
      </c>
      <c r="AH947">
        <v>4</v>
      </c>
      <c r="AI947" t="s">
        <v>78</v>
      </c>
      <c r="AM947">
        <v>0</v>
      </c>
      <c r="AP947" t="s">
        <v>352</v>
      </c>
    </row>
    <row r="948" spans="1:42" customFormat="1">
      <c r="A948">
        <v>135740</v>
      </c>
      <c r="B948" t="s">
        <v>1690</v>
      </c>
      <c r="C948" t="s">
        <v>1691</v>
      </c>
      <c r="D948" s="19">
        <v>0</v>
      </c>
      <c r="E948" s="13">
        <v>41767</v>
      </c>
      <c r="F948" s="14">
        <v>0.48230324074074077</v>
      </c>
      <c r="G948" s="19">
        <v>6.6</v>
      </c>
      <c r="H948">
        <v>0</v>
      </c>
      <c r="I948" s="22">
        <f t="shared" si="14"/>
        <v>-3905902.6370000611</v>
      </c>
      <c r="M948">
        <v>54957</v>
      </c>
      <c r="N948">
        <v>7</v>
      </c>
      <c r="O948" t="s">
        <v>44</v>
      </c>
      <c r="P948">
        <v>1</v>
      </c>
      <c r="R948">
        <v>575</v>
      </c>
      <c r="S948" s="13">
        <v>41789</v>
      </c>
      <c r="T948" s="13">
        <v>41789</v>
      </c>
      <c r="W948">
        <v>2014</v>
      </c>
      <c r="X948">
        <v>7</v>
      </c>
      <c r="AC948" t="s">
        <v>61</v>
      </c>
      <c r="AD948" t="s">
        <v>322</v>
      </c>
      <c r="AE948" t="s">
        <v>6335</v>
      </c>
      <c r="AG948">
        <v>12</v>
      </c>
      <c r="AH948">
        <v>9</v>
      </c>
      <c r="AI948" t="s">
        <v>54</v>
      </c>
      <c r="AK948">
        <v>0</v>
      </c>
      <c r="AM948">
        <v>0</v>
      </c>
      <c r="AP948" t="s">
        <v>352</v>
      </c>
    </row>
    <row r="949" spans="1:42" customFormat="1">
      <c r="A949">
        <v>135741</v>
      </c>
      <c r="B949" t="s">
        <v>1692</v>
      </c>
      <c r="C949" t="s">
        <v>1693</v>
      </c>
      <c r="D949" s="19">
        <v>0</v>
      </c>
      <c r="E949" s="13">
        <v>41767</v>
      </c>
      <c r="F949" s="14">
        <v>0.48230324074074077</v>
      </c>
      <c r="G949" s="19">
        <v>14.8</v>
      </c>
      <c r="H949">
        <v>0</v>
      </c>
      <c r="I949" s="22">
        <f t="shared" si="14"/>
        <v>-3905917.4370000609</v>
      </c>
      <c r="M949">
        <v>54958</v>
      </c>
      <c r="N949">
        <v>7</v>
      </c>
      <c r="O949" t="s">
        <v>44</v>
      </c>
      <c r="P949">
        <v>1</v>
      </c>
      <c r="R949">
        <v>575</v>
      </c>
      <c r="S949" s="13">
        <v>41789</v>
      </c>
      <c r="T949" s="13">
        <v>41789</v>
      </c>
      <c r="W949">
        <v>2014</v>
      </c>
      <c r="X949">
        <v>7</v>
      </c>
      <c r="AC949" t="s">
        <v>61</v>
      </c>
      <c r="AD949" t="s">
        <v>322</v>
      </c>
      <c r="AE949" t="s">
        <v>6335</v>
      </c>
      <c r="AG949">
        <v>12</v>
      </c>
      <c r="AH949">
        <v>9</v>
      </c>
      <c r="AI949" t="s">
        <v>54</v>
      </c>
      <c r="AK949">
        <v>0</v>
      </c>
      <c r="AM949">
        <v>0</v>
      </c>
      <c r="AP949" t="s">
        <v>352</v>
      </c>
    </row>
    <row r="950" spans="1:42" customFormat="1">
      <c r="A950">
        <v>226667</v>
      </c>
      <c r="B950" t="s">
        <v>1694</v>
      </c>
      <c r="C950" t="s">
        <v>1695</v>
      </c>
      <c r="D950" s="19">
        <v>0</v>
      </c>
      <c r="E950" s="13">
        <v>41767</v>
      </c>
      <c r="F950" s="14">
        <v>0.48576388888888888</v>
      </c>
      <c r="G950" s="19">
        <v>2.19</v>
      </c>
      <c r="H950">
        <v>0</v>
      </c>
      <c r="I950" s="22">
        <f t="shared" si="14"/>
        <v>-3905919.6270000609</v>
      </c>
      <c r="M950">
        <v>108151</v>
      </c>
      <c r="N950">
        <v>60</v>
      </c>
      <c r="O950" t="s">
        <v>60</v>
      </c>
      <c r="P950">
        <v>1</v>
      </c>
      <c r="R950">
        <v>575</v>
      </c>
      <c r="S950" s="13">
        <v>41983</v>
      </c>
      <c r="T950" s="13">
        <v>41983</v>
      </c>
      <c r="W950">
        <v>2014</v>
      </c>
      <c r="X950">
        <v>60</v>
      </c>
      <c r="AC950" t="s">
        <v>61</v>
      </c>
      <c r="AD950" t="s">
        <v>322</v>
      </c>
      <c r="AE950" t="s">
        <v>6335</v>
      </c>
      <c r="AG950">
        <v>26</v>
      </c>
      <c r="AH950">
        <v>9</v>
      </c>
      <c r="AI950" t="s">
        <v>54</v>
      </c>
      <c r="AK950">
        <v>0</v>
      </c>
      <c r="AM950">
        <v>0</v>
      </c>
      <c r="AP950" t="s">
        <v>439</v>
      </c>
    </row>
    <row r="951" spans="1:42" customFormat="1">
      <c r="A951">
        <v>226666</v>
      </c>
      <c r="B951" t="s">
        <v>1696</v>
      </c>
      <c r="C951" t="s">
        <v>1697</v>
      </c>
      <c r="D951" s="19">
        <v>0</v>
      </c>
      <c r="E951" s="13">
        <v>41767</v>
      </c>
      <c r="F951" s="14">
        <v>0.48576388888888888</v>
      </c>
      <c r="G951" s="19">
        <v>14.8</v>
      </c>
      <c r="H951">
        <v>0</v>
      </c>
      <c r="I951" s="22">
        <f t="shared" si="14"/>
        <v>-3905934.4270000607</v>
      </c>
      <c r="M951">
        <v>108150</v>
      </c>
      <c r="N951">
        <v>60</v>
      </c>
      <c r="O951" t="s">
        <v>60</v>
      </c>
      <c r="P951">
        <v>1</v>
      </c>
      <c r="R951">
        <v>575</v>
      </c>
      <c r="S951" s="13">
        <v>41983</v>
      </c>
      <c r="T951" s="13">
        <v>41983</v>
      </c>
      <c r="W951">
        <v>2014</v>
      </c>
      <c r="X951">
        <v>60</v>
      </c>
      <c r="AC951" t="s">
        <v>61</v>
      </c>
      <c r="AD951" t="s">
        <v>322</v>
      </c>
      <c r="AE951" t="s">
        <v>6335</v>
      </c>
      <c r="AG951">
        <v>26</v>
      </c>
      <c r="AH951">
        <v>9</v>
      </c>
      <c r="AI951" t="s">
        <v>54</v>
      </c>
      <c r="AK951">
        <v>0</v>
      </c>
      <c r="AM951">
        <v>0</v>
      </c>
      <c r="AP951" t="s">
        <v>439</v>
      </c>
    </row>
    <row r="952" spans="1:42" customFormat="1">
      <c r="A952">
        <v>226665</v>
      </c>
      <c r="B952" t="s">
        <v>1698</v>
      </c>
      <c r="C952" t="s">
        <v>1699</v>
      </c>
      <c r="D952" s="19">
        <v>0</v>
      </c>
      <c r="E952" s="13">
        <v>41767</v>
      </c>
      <c r="F952" s="14">
        <v>0.48576388888888888</v>
      </c>
      <c r="G952" s="19">
        <v>22.2</v>
      </c>
      <c r="H952">
        <v>0</v>
      </c>
      <c r="I952" s="22">
        <f t="shared" si="14"/>
        <v>-3905956.6270000609</v>
      </c>
      <c r="M952">
        <v>108149</v>
      </c>
      <c r="N952">
        <v>60</v>
      </c>
      <c r="O952" t="s">
        <v>60</v>
      </c>
      <c r="P952">
        <v>1</v>
      </c>
      <c r="R952">
        <v>575</v>
      </c>
      <c r="S952" s="13">
        <v>41983</v>
      </c>
      <c r="T952" s="13">
        <v>41983</v>
      </c>
      <c r="W952">
        <v>2014</v>
      </c>
      <c r="X952">
        <v>60</v>
      </c>
      <c r="AC952" t="s">
        <v>61</v>
      </c>
      <c r="AD952" t="s">
        <v>322</v>
      </c>
      <c r="AE952" t="s">
        <v>6335</v>
      </c>
      <c r="AG952">
        <v>26</v>
      </c>
      <c r="AH952">
        <v>9</v>
      </c>
      <c r="AI952" t="s">
        <v>54</v>
      </c>
      <c r="AK952">
        <v>0</v>
      </c>
      <c r="AM952">
        <v>0</v>
      </c>
      <c r="AP952" t="s">
        <v>439</v>
      </c>
    </row>
    <row r="953" spans="1:42" customFormat="1">
      <c r="A953">
        <v>226662</v>
      </c>
      <c r="B953" t="s">
        <v>1700</v>
      </c>
      <c r="C953" t="s">
        <v>1701</v>
      </c>
      <c r="D953" s="19">
        <v>0</v>
      </c>
      <c r="E953" s="13">
        <v>41767</v>
      </c>
      <c r="F953" s="14">
        <v>0.48576388888888888</v>
      </c>
      <c r="G953" s="19">
        <v>0.9</v>
      </c>
      <c r="H953">
        <v>0</v>
      </c>
      <c r="I953" s="22">
        <f t="shared" si="14"/>
        <v>-3905957.5270000608</v>
      </c>
      <c r="M953">
        <v>108146</v>
      </c>
      <c r="N953">
        <v>60</v>
      </c>
      <c r="O953" t="s">
        <v>60</v>
      </c>
      <c r="P953">
        <v>1</v>
      </c>
      <c r="R953">
        <v>575</v>
      </c>
      <c r="S953" s="13">
        <v>41983</v>
      </c>
      <c r="T953" s="13">
        <v>41983</v>
      </c>
      <c r="W953">
        <v>2014</v>
      </c>
      <c r="X953">
        <v>60</v>
      </c>
      <c r="AC953" t="s">
        <v>61</v>
      </c>
      <c r="AD953" t="s">
        <v>322</v>
      </c>
      <c r="AE953" t="s">
        <v>6335</v>
      </c>
      <c r="AG953">
        <v>26</v>
      </c>
      <c r="AH953">
        <v>9</v>
      </c>
      <c r="AI953" t="s">
        <v>54</v>
      </c>
      <c r="AK953">
        <v>0</v>
      </c>
      <c r="AM953">
        <v>0</v>
      </c>
      <c r="AP953" t="s">
        <v>439</v>
      </c>
    </row>
    <row r="954" spans="1:42" customFormat="1">
      <c r="A954">
        <v>226663</v>
      </c>
      <c r="B954" t="s">
        <v>1702</v>
      </c>
      <c r="C954" t="s">
        <v>1703</v>
      </c>
      <c r="D954" s="19">
        <v>0</v>
      </c>
      <c r="E954" s="13">
        <v>41767</v>
      </c>
      <c r="F954" s="14">
        <v>0.48576388888888888</v>
      </c>
      <c r="G954" s="19">
        <v>5.6</v>
      </c>
      <c r="H954">
        <v>0</v>
      </c>
      <c r="I954" s="22">
        <f t="shared" si="14"/>
        <v>-3905963.1270000609</v>
      </c>
      <c r="M954">
        <v>108147</v>
      </c>
      <c r="N954">
        <v>60</v>
      </c>
      <c r="O954" t="s">
        <v>60</v>
      </c>
      <c r="P954">
        <v>1</v>
      </c>
      <c r="R954">
        <v>575</v>
      </c>
      <c r="S954" s="13">
        <v>41983</v>
      </c>
      <c r="T954" s="13">
        <v>41983</v>
      </c>
      <c r="W954">
        <v>2014</v>
      </c>
      <c r="X954">
        <v>60</v>
      </c>
      <c r="AC954" t="s">
        <v>61</v>
      </c>
      <c r="AD954" t="s">
        <v>322</v>
      </c>
      <c r="AE954" t="s">
        <v>6335</v>
      </c>
      <c r="AG954">
        <v>26</v>
      </c>
      <c r="AH954">
        <v>9</v>
      </c>
      <c r="AI954" t="s">
        <v>54</v>
      </c>
      <c r="AK954">
        <v>0</v>
      </c>
      <c r="AM954">
        <v>0</v>
      </c>
      <c r="AP954" t="s">
        <v>439</v>
      </c>
    </row>
    <row r="955" spans="1:42" customFormat="1">
      <c r="A955">
        <v>226664</v>
      </c>
      <c r="B955" t="s">
        <v>1704</v>
      </c>
      <c r="C955" t="s">
        <v>1705</v>
      </c>
      <c r="D955" s="19">
        <v>0</v>
      </c>
      <c r="E955" s="13">
        <v>41767</v>
      </c>
      <c r="F955" s="14">
        <v>0.48576388888888888</v>
      </c>
      <c r="G955" s="19">
        <v>0.9</v>
      </c>
      <c r="H955">
        <v>0</v>
      </c>
      <c r="I955" s="22">
        <f t="shared" si="14"/>
        <v>-3905964.0270000608</v>
      </c>
      <c r="M955">
        <v>108148</v>
      </c>
      <c r="N955">
        <v>60</v>
      </c>
      <c r="O955" t="s">
        <v>60</v>
      </c>
      <c r="P955">
        <v>1</v>
      </c>
      <c r="R955">
        <v>575</v>
      </c>
      <c r="S955" s="13">
        <v>41983</v>
      </c>
      <c r="T955" s="13">
        <v>41983</v>
      </c>
      <c r="W955">
        <v>2014</v>
      </c>
      <c r="X955">
        <v>60</v>
      </c>
      <c r="AC955" t="s">
        <v>61</v>
      </c>
      <c r="AD955" t="s">
        <v>322</v>
      </c>
      <c r="AE955" t="s">
        <v>6335</v>
      </c>
      <c r="AG955">
        <v>26</v>
      </c>
      <c r="AH955">
        <v>9</v>
      </c>
      <c r="AI955" t="s">
        <v>54</v>
      </c>
      <c r="AK955">
        <v>0</v>
      </c>
      <c r="AM955">
        <v>0</v>
      </c>
      <c r="AP955" t="s">
        <v>439</v>
      </c>
    </row>
    <row r="956" spans="1:42" customFormat="1">
      <c r="A956">
        <v>229164</v>
      </c>
      <c r="B956" t="s">
        <v>102</v>
      </c>
      <c r="C956" t="s">
        <v>1706</v>
      </c>
      <c r="D956" s="19">
        <v>1388.08</v>
      </c>
      <c r="E956" s="13">
        <v>41767</v>
      </c>
      <c r="F956" s="14">
        <v>0.4987037037037037</v>
      </c>
      <c r="G956" s="19">
        <v>0</v>
      </c>
      <c r="H956">
        <v>0</v>
      </c>
      <c r="I956" s="22">
        <f t="shared" si="14"/>
        <v>-3904575.9470000607</v>
      </c>
      <c r="N956">
        <v>7</v>
      </c>
      <c r="O956" t="s">
        <v>44</v>
      </c>
      <c r="P956">
        <v>1</v>
      </c>
      <c r="R956">
        <v>1621</v>
      </c>
      <c r="S956" s="13">
        <v>41996</v>
      </c>
      <c r="T956" s="13">
        <v>41996</v>
      </c>
      <c r="W956">
        <v>2014</v>
      </c>
      <c r="X956">
        <v>7</v>
      </c>
      <c r="AC956" t="s">
        <v>1707</v>
      </c>
      <c r="AD956" t="s">
        <v>322</v>
      </c>
      <c r="AE956" t="s">
        <v>6335</v>
      </c>
      <c r="AG956">
        <v>8</v>
      </c>
      <c r="AH956">
        <v>2</v>
      </c>
      <c r="AI956" t="s">
        <v>49</v>
      </c>
      <c r="AM956">
        <v>0</v>
      </c>
      <c r="AP956" t="s">
        <v>477</v>
      </c>
    </row>
    <row r="957" spans="1:42" customFormat="1">
      <c r="A957">
        <v>140153</v>
      </c>
      <c r="B957" t="s">
        <v>1708</v>
      </c>
      <c r="C957" t="s">
        <v>1709</v>
      </c>
      <c r="D957" s="19">
        <v>0</v>
      </c>
      <c r="E957" s="13">
        <v>41767</v>
      </c>
      <c r="F957" s="14">
        <v>0.50269675925925927</v>
      </c>
      <c r="G957" s="19">
        <v>500</v>
      </c>
      <c r="H957">
        <v>0</v>
      </c>
      <c r="I957" s="22">
        <f t="shared" si="14"/>
        <v>-3905075.9470000607</v>
      </c>
      <c r="M957">
        <v>58680</v>
      </c>
      <c r="N957">
        <v>24</v>
      </c>
      <c r="O957" t="s">
        <v>68</v>
      </c>
      <c r="P957">
        <v>1</v>
      </c>
      <c r="R957">
        <v>1450</v>
      </c>
      <c r="S957" s="13">
        <v>41816</v>
      </c>
      <c r="T957" s="13">
        <v>41816</v>
      </c>
      <c r="W957">
        <v>2014</v>
      </c>
      <c r="X957">
        <v>24</v>
      </c>
      <c r="AC957" t="s">
        <v>65</v>
      </c>
      <c r="AD957" t="s">
        <v>322</v>
      </c>
      <c r="AE957" t="s">
        <v>6335</v>
      </c>
      <c r="AG957">
        <v>27</v>
      </c>
      <c r="AH957">
        <v>9</v>
      </c>
      <c r="AI957" t="s">
        <v>54</v>
      </c>
      <c r="AK957">
        <v>0</v>
      </c>
      <c r="AM957">
        <v>0</v>
      </c>
      <c r="AP957" t="s">
        <v>533</v>
      </c>
    </row>
    <row r="958" spans="1:42" customFormat="1">
      <c r="A958">
        <v>136298</v>
      </c>
      <c r="B958" t="s">
        <v>1710</v>
      </c>
      <c r="C958" t="s">
        <v>1711</v>
      </c>
      <c r="D958" s="19">
        <v>0</v>
      </c>
      <c r="E958" s="13">
        <v>41767</v>
      </c>
      <c r="F958" s="14">
        <v>0.52180555555555552</v>
      </c>
      <c r="G958" s="19">
        <v>7.8</v>
      </c>
      <c r="H958">
        <v>0</v>
      </c>
      <c r="I958" s="22">
        <f t="shared" si="14"/>
        <v>-3905083.7470000605</v>
      </c>
      <c r="M958">
        <v>55495</v>
      </c>
      <c r="N958">
        <v>7</v>
      </c>
      <c r="O958" t="s">
        <v>44</v>
      </c>
      <c r="P958">
        <v>1</v>
      </c>
      <c r="R958">
        <v>575</v>
      </c>
      <c r="S958" s="13">
        <v>41791</v>
      </c>
      <c r="T958" s="13">
        <v>41791</v>
      </c>
      <c r="W958">
        <v>2014</v>
      </c>
      <c r="X958">
        <v>7</v>
      </c>
      <c r="AC958" t="s">
        <v>61</v>
      </c>
      <c r="AD958" t="s">
        <v>322</v>
      </c>
      <c r="AE958" t="s">
        <v>6335</v>
      </c>
      <c r="AG958">
        <v>4</v>
      </c>
      <c r="AH958">
        <v>9</v>
      </c>
      <c r="AI958" t="s">
        <v>54</v>
      </c>
      <c r="AK958">
        <v>0</v>
      </c>
      <c r="AM958">
        <v>0</v>
      </c>
      <c r="AP958" t="s">
        <v>639</v>
      </c>
    </row>
    <row r="959" spans="1:42" customFormat="1">
      <c r="A959">
        <v>136299</v>
      </c>
      <c r="B959" t="s">
        <v>1712</v>
      </c>
      <c r="C959" t="s">
        <v>1713</v>
      </c>
      <c r="D959" s="19">
        <v>0</v>
      </c>
      <c r="E959" s="13">
        <v>41767</v>
      </c>
      <c r="F959" s="14">
        <v>0.52180555555555552</v>
      </c>
      <c r="G959" s="19">
        <v>7.8</v>
      </c>
      <c r="H959">
        <v>0</v>
      </c>
      <c r="I959" s="22">
        <f t="shared" si="14"/>
        <v>-3905091.5470000603</v>
      </c>
      <c r="M959">
        <v>55496</v>
      </c>
      <c r="N959">
        <v>7</v>
      </c>
      <c r="O959" t="s">
        <v>44</v>
      </c>
      <c r="P959">
        <v>1</v>
      </c>
      <c r="R959">
        <v>575</v>
      </c>
      <c r="S959" s="13">
        <v>41791</v>
      </c>
      <c r="T959" s="13">
        <v>41791</v>
      </c>
      <c r="W959">
        <v>2014</v>
      </c>
      <c r="X959">
        <v>7</v>
      </c>
      <c r="AC959" t="s">
        <v>61</v>
      </c>
      <c r="AD959" t="s">
        <v>322</v>
      </c>
      <c r="AE959" t="s">
        <v>6335</v>
      </c>
      <c r="AG959">
        <v>4</v>
      </c>
      <c r="AH959">
        <v>9</v>
      </c>
      <c r="AI959" t="s">
        <v>54</v>
      </c>
      <c r="AK959">
        <v>0</v>
      </c>
      <c r="AM959">
        <v>0</v>
      </c>
      <c r="AP959" t="s">
        <v>639</v>
      </c>
    </row>
    <row r="960" spans="1:42" customFormat="1">
      <c r="A960">
        <v>130730</v>
      </c>
      <c r="B960" t="s">
        <v>545</v>
      </c>
      <c r="C960" t="s">
        <v>545</v>
      </c>
      <c r="D960" s="19">
        <v>0</v>
      </c>
      <c r="E960" s="13">
        <v>41767</v>
      </c>
      <c r="F960" s="14">
        <v>0.55778935185185186</v>
      </c>
      <c r="G960" s="19">
        <v>1500</v>
      </c>
      <c r="H960">
        <v>0</v>
      </c>
      <c r="I960" s="22">
        <f t="shared" si="14"/>
        <v>-3906591.5470000603</v>
      </c>
      <c r="N960">
        <v>60</v>
      </c>
      <c r="O960" t="s">
        <v>60</v>
      </c>
      <c r="P960">
        <v>1</v>
      </c>
      <c r="R960">
        <v>1449</v>
      </c>
      <c r="S960" s="13">
        <v>41771</v>
      </c>
      <c r="T960" s="13">
        <v>41982</v>
      </c>
      <c r="W960">
        <v>2014</v>
      </c>
      <c r="X960">
        <v>24</v>
      </c>
      <c r="AC960" t="s">
        <v>51</v>
      </c>
      <c r="AD960" t="s">
        <v>322</v>
      </c>
      <c r="AE960" t="s">
        <v>6335</v>
      </c>
      <c r="AG960">
        <v>26</v>
      </c>
      <c r="AH960">
        <v>9</v>
      </c>
      <c r="AI960" t="s">
        <v>54</v>
      </c>
      <c r="AM960">
        <v>0</v>
      </c>
      <c r="AO960">
        <v>27</v>
      </c>
      <c r="AP960" t="s">
        <v>439</v>
      </c>
    </row>
    <row r="961" spans="1:42" customFormat="1">
      <c r="A961">
        <v>130731</v>
      </c>
      <c r="B961" t="s">
        <v>545</v>
      </c>
      <c r="C961" t="s">
        <v>1714</v>
      </c>
      <c r="D961" s="19">
        <v>1500</v>
      </c>
      <c r="E961" s="13">
        <v>41767</v>
      </c>
      <c r="F961" s="14">
        <v>0.55778935185185186</v>
      </c>
      <c r="G961" s="19">
        <v>0</v>
      </c>
      <c r="H961">
        <v>0</v>
      </c>
      <c r="I961" s="22">
        <f t="shared" si="14"/>
        <v>-3905091.5470000603</v>
      </c>
      <c r="N961">
        <v>60</v>
      </c>
      <c r="O961" t="s">
        <v>60</v>
      </c>
      <c r="P961">
        <v>1</v>
      </c>
      <c r="R961">
        <v>1449</v>
      </c>
      <c r="S961" s="13">
        <v>41771</v>
      </c>
      <c r="T961" s="13">
        <v>41982</v>
      </c>
      <c r="W961">
        <v>2014</v>
      </c>
      <c r="X961">
        <v>24</v>
      </c>
      <c r="AA961">
        <v>130730</v>
      </c>
      <c r="AC961" t="s">
        <v>51</v>
      </c>
      <c r="AD961" t="s">
        <v>322</v>
      </c>
      <c r="AE961" t="s">
        <v>6335</v>
      </c>
      <c r="AG961">
        <v>27</v>
      </c>
      <c r="AH961">
        <v>9</v>
      </c>
      <c r="AI961" t="s">
        <v>54</v>
      </c>
      <c r="AM961">
        <v>0</v>
      </c>
      <c r="AP961" t="s">
        <v>533</v>
      </c>
    </row>
    <row r="962" spans="1:42" customFormat="1">
      <c r="A962">
        <v>130734</v>
      </c>
      <c r="B962" t="s">
        <v>545</v>
      </c>
      <c r="C962" t="s">
        <v>545</v>
      </c>
      <c r="D962" s="19">
        <v>0</v>
      </c>
      <c r="E962" s="13">
        <v>41767</v>
      </c>
      <c r="F962" s="14">
        <v>0.55862268518518521</v>
      </c>
      <c r="G962" s="19">
        <v>50000</v>
      </c>
      <c r="H962">
        <v>0</v>
      </c>
      <c r="I962" s="22">
        <f t="shared" si="14"/>
        <v>-3955091.5470000603</v>
      </c>
      <c r="N962">
        <v>60</v>
      </c>
      <c r="O962" t="s">
        <v>60</v>
      </c>
      <c r="P962">
        <v>1</v>
      </c>
      <c r="R962">
        <v>1449</v>
      </c>
      <c r="S962" s="13">
        <v>41771</v>
      </c>
      <c r="T962" s="13">
        <v>41982</v>
      </c>
      <c r="W962">
        <v>2014</v>
      </c>
      <c r="X962">
        <v>24</v>
      </c>
      <c r="AC962" t="s">
        <v>51</v>
      </c>
      <c r="AD962" t="s">
        <v>322</v>
      </c>
      <c r="AE962" t="s">
        <v>6335</v>
      </c>
      <c r="AG962">
        <v>26</v>
      </c>
      <c r="AH962">
        <v>9</v>
      </c>
      <c r="AI962" t="s">
        <v>54</v>
      </c>
      <c r="AM962">
        <v>0</v>
      </c>
      <c r="AO962">
        <v>12</v>
      </c>
      <c r="AP962" t="s">
        <v>439</v>
      </c>
    </row>
    <row r="963" spans="1:42" customFormat="1">
      <c r="A963">
        <v>130735</v>
      </c>
      <c r="B963" t="s">
        <v>545</v>
      </c>
      <c r="C963" t="s">
        <v>1715</v>
      </c>
      <c r="D963" s="19">
        <v>50000</v>
      </c>
      <c r="E963" s="13">
        <v>41767</v>
      </c>
      <c r="F963" s="14">
        <v>0.55862268518518521</v>
      </c>
      <c r="G963" s="19">
        <v>0</v>
      </c>
      <c r="H963">
        <v>0</v>
      </c>
      <c r="I963" s="22">
        <f t="shared" si="14"/>
        <v>-3905091.5470000603</v>
      </c>
      <c r="N963">
        <v>60</v>
      </c>
      <c r="O963" t="s">
        <v>60</v>
      </c>
      <c r="P963">
        <v>1</v>
      </c>
      <c r="R963">
        <v>1449</v>
      </c>
      <c r="S963" s="13">
        <v>41771</v>
      </c>
      <c r="T963" s="13">
        <v>41982</v>
      </c>
      <c r="W963">
        <v>2014</v>
      </c>
      <c r="X963">
        <v>24</v>
      </c>
      <c r="AA963">
        <v>130734</v>
      </c>
      <c r="AC963" t="s">
        <v>51</v>
      </c>
      <c r="AD963" t="s">
        <v>322</v>
      </c>
      <c r="AE963" t="s">
        <v>6335</v>
      </c>
      <c r="AG963">
        <v>12</v>
      </c>
      <c r="AH963">
        <v>9</v>
      </c>
      <c r="AI963" t="s">
        <v>54</v>
      </c>
      <c r="AM963">
        <v>0</v>
      </c>
      <c r="AP963" t="s">
        <v>352</v>
      </c>
    </row>
    <row r="964" spans="1:42" customFormat="1">
      <c r="A964">
        <v>136898</v>
      </c>
      <c r="B964" t="s">
        <v>70</v>
      </c>
      <c r="C964" t="s">
        <v>70</v>
      </c>
      <c r="D964" s="19">
        <v>2065.69</v>
      </c>
      <c r="E964" s="13">
        <v>41767</v>
      </c>
      <c r="F964" s="14">
        <v>0.57271990740740741</v>
      </c>
      <c r="G964" s="19">
        <v>0</v>
      </c>
      <c r="H964">
        <v>0</v>
      </c>
      <c r="I964" s="22">
        <f t="shared" ref="I964:I1027" si="15">I963 + (D964-G964)</f>
        <v>-3903025.8570000604</v>
      </c>
      <c r="N964">
        <v>7</v>
      </c>
      <c r="O964" t="s">
        <v>44</v>
      </c>
      <c r="P964">
        <v>1</v>
      </c>
      <c r="R964">
        <v>1431</v>
      </c>
      <c r="S964" s="13">
        <v>41793</v>
      </c>
      <c r="T964" s="13">
        <v>41794</v>
      </c>
      <c r="W964">
        <v>2014</v>
      </c>
      <c r="X964">
        <v>7</v>
      </c>
      <c r="AC964" t="s">
        <v>70</v>
      </c>
      <c r="AD964" t="s">
        <v>321</v>
      </c>
      <c r="AE964" t="s">
        <v>6335</v>
      </c>
      <c r="AG964">
        <v>52</v>
      </c>
      <c r="AH964">
        <v>8</v>
      </c>
      <c r="AI964" t="s">
        <v>52</v>
      </c>
      <c r="AM964">
        <v>0</v>
      </c>
      <c r="AP964" t="s">
        <v>393</v>
      </c>
    </row>
    <row r="965" spans="1:42" customFormat="1">
      <c r="A965">
        <v>136900</v>
      </c>
      <c r="B965" t="s">
        <v>1716</v>
      </c>
      <c r="C965" t="s">
        <v>1717</v>
      </c>
      <c r="D965" s="19">
        <v>0</v>
      </c>
      <c r="E965" s="13">
        <v>41767</v>
      </c>
      <c r="F965" s="14">
        <v>0.57495370370370369</v>
      </c>
      <c r="G965" s="19">
        <v>3.5</v>
      </c>
      <c r="H965">
        <v>0</v>
      </c>
      <c r="I965" s="22">
        <f t="shared" si="15"/>
        <v>-3903029.3570000604</v>
      </c>
      <c r="M965">
        <v>55732</v>
      </c>
      <c r="N965">
        <v>24</v>
      </c>
      <c r="O965" t="s">
        <v>68</v>
      </c>
      <c r="P965">
        <v>1</v>
      </c>
      <c r="R965">
        <v>575</v>
      </c>
      <c r="S965" s="13">
        <v>41793</v>
      </c>
      <c r="T965" s="13">
        <v>41793</v>
      </c>
      <c r="W965">
        <v>2014</v>
      </c>
      <c r="X965">
        <v>24</v>
      </c>
      <c r="AC965" t="s">
        <v>61</v>
      </c>
      <c r="AD965" t="s">
        <v>322</v>
      </c>
      <c r="AE965" t="s">
        <v>6335</v>
      </c>
      <c r="AG965">
        <v>52</v>
      </c>
      <c r="AH965">
        <v>9</v>
      </c>
      <c r="AI965" t="s">
        <v>54</v>
      </c>
      <c r="AK965">
        <v>0</v>
      </c>
      <c r="AM965">
        <v>0</v>
      </c>
      <c r="AP965" t="s">
        <v>393</v>
      </c>
    </row>
    <row r="966" spans="1:42" customFormat="1">
      <c r="A966">
        <v>136901</v>
      </c>
      <c r="B966" t="s">
        <v>1718</v>
      </c>
      <c r="C966" t="s">
        <v>1719</v>
      </c>
      <c r="D966" s="19">
        <v>0</v>
      </c>
      <c r="E966" s="13">
        <v>41767</v>
      </c>
      <c r="F966" s="14">
        <v>0.57538194444444446</v>
      </c>
      <c r="G966" s="19">
        <v>7.43</v>
      </c>
      <c r="H966">
        <v>0</v>
      </c>
      <c r="I966" s="22">
        <f t="shared" si="15"/>
        <v>-3903036.7870000605</v>
      </c>
      <c r="M966">
        <v>55733</v>
      </c>
      <c r="N966">
        <v>24</v>
      </c>
      <c r="O966" t="s">
        <v>68</v>
      </c>
      <c r="P966">
        <v>1</v>
      </c>
      <c r="R966">
        <v>575</v>
      </c>
      <c r="S966" s="13">
        <v>41793</v>
      </c>
      <c r="T966" s="13">
        <v>41793</v>
      </c>
      <c r="W966">
        <v>2014</v>
      </c>
      <c r="X966">
        <v>24</v>
      </c>
      <c r="AC966" t="s">
        <v>61</v>
      </c>
      <c r="AD966" t="s">
        <v>322</v>
      </c>
      <c r="AE966" t="s">
        <v>6335</v>
      </c>
      <c r="AG966">
        <v>52</v>
      </c>
      <c r="AH966">
        <v>9</v>
      </c>
      <c r="AI966" t="s">
        <v>54</v>
      </c>
      <c r="AK966">
        <v>0</v>
      </c>
      <c r="AM966">
        <v>0</v>
      </c>
      <c r="AP966" t="s">
        <v>393</v>
      </c>
    </row>
    <row r="967" spans="1:42" customFormat="1">
      <c r="A967">
        <v>140642</v>
      </c>
      <c r="B967">
        <v>159630</v>
      </c>
      <c r="C967" t="s">
        <v>1720</v>
      </c>
      <c r="D967" s="19">
        <v>1284</v>
      </c>
      <c r="E967" s="13">
        <v>41767</v>
      </c>
      <c r="F967" s="14">
        <v>0.59078703703703705</v>
      </c>
      <c r="G967" s="19">
        <v>0</v>
      </c>
      <c r="H967">
        <v>0</v>
      </c>
      <c r="I967" s="22">
        <f t="shared" si="15"/>
        <v>-3901752.7870000605</v>
      </c>
      <c r="L967">
        <v>159630</v>
      </c>
      <c r="N967">
        <v>60</v>
      </c>
      <c r="O967" t="s">
        <v>60</v>
      </c>
      <c r="P967">
        <v>2</v>
      </c>
      <c r="R967">
        <v>6</v>
      </c>
      <c r="S967" s="13">
        <v>41820</v>
      </c>
      <c r="T967" s="13">
        <v>41820</v>
      </c>
      <c r="W967">
        <v>2014</v>
      </c>
      <c r="X967">
        <v>60</v>
      </c>
      <c r="AC967" t="s">
        <v>45</v>
      </c>
      <c r="AD967" t="s">
        <v>321</v>
      </c>
      <c r="AE967" t="s">
        <v>6335</v>
      </c>
      <c r="AG967">
        <v>17</v>
      </c>
      <c r="AH967">
        <v>2</v>
      </c>
      <c r="AI967" t="s">
        <v>49</v>
      </c>
      <c r="AK967">
        <v>0</v>
      </c>
      <c r="AM967">
        <v>0</v>
      </c>
      <c r="AP967" t="s">
        <v>1721</v>
      </c>
    </row>
    <row r="968" spans="1:42" customFormat="1">
      <c r="A968">
        <v>135432</v>
      </c>
      <c r="B968" t="s">
        <v>1722</v>
      </c>
      <c r="C968" t="s">
        <v>1723</v>
      </c>
      <c r="D968" s="19">
        <v>0</v>
      </c>
      <c r="E968" s="13">
        <v>41767</v>
      </c>
      <c r="F968" s="14">
        <v>0.59120370370370368</v>
      </c>
      <c r="G968" s="19">
        <v>1500</v>
      </c>
      <c r="H968">
        <v>0</v>
      </c>
      <c r="I968" s="22">
        <f t="shared" si="15"/>
        <v>-3903252.7870000605</v>
      </c>
      <c r="M968">
        <v>44185</v>
      </c>
      <c r="N968">
        <v>24</v>
      </c>
      <c r="O968" t="s">
        <v>68</v>
      </c>
      <c r="P968">
        <v>1</v>
      </c>
      <c r="R968">
        <v>1450</v>
      </c>
      <c r="S968" s="13">
        <v>41788</v>
      </c>
      <c r="T968" s="13">
        <v>41788</v>
      </c>
      <c r="W968">
        <v>2014</v>
      </c>
      <c r="X968">
        <v>24</v>
      </c>
      <c r="AC968" t="s">
        <v>65</v>
      </c>
      <c r="AD968" t="s">
        <v>322</v>
      </c>
      <c r="AE968" t="s">
        <v>6335</v>
      </c>
      <c r="AG968">
        <v>52</v>
      </c>
      <c r="AH968">
        <v>1</v>
      </c>
      <c r="AI968" t="s">
        <v>58</v>
      </c>
      <c r="AK968">
        <v>0</v>
      </c>
      <c r="AM968">
        <v>0</v>
      </c>
      <c r="AP968" t="s">
        <v>393</v>
      </c>
    </row>
    <row r="969" spans="1:42" customFormat="1">
      <c r="A969">
        <v>135433</v>
      </c>
      <c r="B969" t="s">
        <v>1724</v>
      </c>
      <c r="C969" t="s">
        <v>1725</v>
      </c>
      <c r="D969" s="19">
        <v>0</v>
      </c>
      <c r="E969" s="13">
        <v>41767</v>
      </c>
      <c r="F969" s="14">
        <v>0.59157407407407414</v>
      </c>
      <c r="G969" s="19">
        <v>2592</v>
      </c>
      <c r="H969">
        <v>0</v>
      </c>
      <c r="I969" s="22">
        <f t="shared" si="15"/>
        <v>-3905844.7870000605</v>
      </c>
      <c r="M969">
        <v>45531</v>
      </c>
      <c r="N969">
        <v>24</v>
      </c>
      <c r="O969" t="s">
        <v>68</v>
      </c>
      <c r="P969">
        <v>1</v>
      </c>
      <c r="R969">
        <v>1450</v>
      </c>
      <c r="S969" s="13">
        <v>41788</v>
      </c>
      <c r="T969" s="13">
        <v>41788</v>
      </c>
      <c r="W969">
        <v>2014</v>
      </c>
      <c r="X969">
        <v>24</v>
      </c>
      <c r="AC969" t="s">
        <v>65</v>
      </c>
      <c r="AD969" t="s">
        <v>322</v>
      </c>
      <c r="AE969" t="s">
        <v>6335</v>
      </c>
      <c r="AG969">
        <v>52</v>
      </c>
      <c r="AH969">
        <v>2</v>
      </c>
      <c r="AI969" t="s">
        <v>49</v>
      </c>
      <c r="AK969">
        <v>0</v>
      </c>
      <c r="AM969">
        <v>0</v>
      </c>
      <c r="AP969" t="s">
        <v>393</v>
      </c>
    </row>
    <row r="970" spans="1:42" customFormat="1">
      <c r="A970">
        <v>132378</v>
      </c>
      <c r="B970" t="s">
        <v>1726</v>
      </c>
      <c r="C970" t="s">
        <v>1727</v>
      </c>
      <c r="D970" s="19">
        <v>0</v>
      </c>
      <c r="E970" s="13">
        <v>41767</v>
      </c>
      <c r="F970" s="14">
        <v>0.59925925925925927</v>
      </c>
      <c r="G970" s="19">
        <v>3000</v>
      </c>
      <c r="H970">
        <v>0</v>
      </c>
      <c r="I970" s="22">
        <f t="shared" si="15"/>
        <v>-3908844.7870000605</v>
      </c>
      <c r="M970">
        <v>52762</v>
      </c>
      <c r="N970">
        <v>24</v>
      </c>
      <c r="O970" t="s">
        <v>68</v>
      </c>
      <c r="P970">
        <v>1</v>
      </c>
      <c r="R970">
        <v>1455</v>
      </c>
      <c r="S970" s="13">
        <v>41779</v>
      </c>
      <c r="T970" s="13">
        <v>41779</v>
      </c>
      <c r="W970">
        <v>2014</v>
      </c>
      <c r="X970">
        <v>24</v>
      </c>
      <c r="AC970" t="s">
        <v>88</v>
      </c>
      <c r="AD970" t="s">
        <v>321</v>
      </c>
      <c r="AE970" t="s">
        <v>6337</v>
      </c>
      <c r="AG970">
        <v>26</v>
      </c>
      <c r="AH970">
        <v>9</v>
      </c>
      <c r="AI970" t="s">
        <v>54</v>
      </c>
      <c r="AK970">
        <v>0</v>
      </c>
      <c r="AM970">
        <v>0</v>
      </c>
      <c r="AP970" t="s">
        <v>439</v>
      </c>
    </row>
    <row r="971" spans="1:42" customFormat="1">
      <c r="A971">
        <v>135356</v>
      </c>
      <c r="B971" t="s">
        <v>1728</v>
      </c>
      <c r="C971" t="s">
        <v>1729</v>
      </c>
      <c r="D971" s="19">
        <v>0</v>
      </c>
      <c r="E971" s="13">
        <v>41767</v>
      </c>
      <c r="F971" s="14">
        <v>0.61</v>
      </c>
      <c r="G971" s="19">
        <v>1273</v>
      </c>
      <c r="H971">
        <v>0</v>
      </c>
      <c r="I971" s="22">
        <f t="shared" si="15"/>
        <v>-3910117.7870000605</v>
      </c>
      <c r="M971">
        <v>54866</v>
      </c>
      <c r="N971">
        <v>24</v>
      </c>
      <c r="O971" t="s">
        <v>68</v>
      </c>
      <c r="P971">
        <v>2</v>
      </c>
      <c r="R971">
        <v>1395</v>
      </c>
      <c r="S971" s="13">
        <v>41787</v>
      </c>
      <c r="T971" s="13">
        <v>41787</v>
      </c>
      <c r="W971">
        <v>2014</v>
      </c>
      <c r="X971">
        <v>24</v>
      </c>
      <c r="AC971" t="s">
        <v>101</v>
      </c>
      <c r="AD971" t="s">
        <v>321</v>
      </c>
      <c r="AE971" t="s">
        <v>6333</v>
      </c>
      <c r="AG971">
        <v>34</v>
      </c>
      <c r="AH971">
        <v>9</v>
      </c>
      <c r="AI971" t="s">
        <v>54</v>
      </c>
      <c r="AK971">
        <v>0</v>
      </c>
      <c r="AM971">
        <v>0</v>
      </c>
      <c r="AP971" t="s">
        <v>1730</v>
      </c>
    </row>
    <row r="972" spans="1:42" customFormat="1">
      <c r="A972">
        <v>135357</v>
      </c>
      <c r="B972" t="s">
        <v>1731</v>
      </c>
      <c r="C972" t="s">
        <v>1732</v>
      </c>
      <c r="D972" s="19">
        <v>0</v>
      </c>
      <c r="E972" s="13">
        <v>41767</v>
      </c>
      <c r="F972" s="14">
        <v>0.61020833333333335</v>
      </c>
      <c r="G972" s="19">
        <v>3631.82</v>
      </c>
      <c r="H972">
        <v>0</v>
      </c>
      <c r="I972" s="22">
        <f t="shared" si="15"/>
        <v>-3913749.6070000604</v>
      </c>
      <c r="M972">
        <v>54867</v>
      </c>
      <c r="N972">
        <v>24</v>
      </c>
      <c r="O972" t="s">
        <v>68</v>
      </c>
      <c r="P972">
        <v>2</v>
      </c>
      <c r="R972">
        <v>1395</v>
      </c>
      <c r="S972" s="13">
        <v>41787</v>
      </c>
      <c r="T972" s="13">
        <v>41787</v>
      </c>
      <c r="W972">
        <v>2014</v>
      </c>
      <c r="X972">
        <v>24</v>
      </c>
      <c r="AC972" t="s">
        <v>101</v>
      </c>
      <c r="AD972" t="s">
        <v>321</v>
      </c>
      <c r="AE972" t="s">
        <v>6333</v>
      </c>
      <c r="AG972">
        <v>34</v>
      </c>
      <c r="AH972">
        <v>9</v>
      </c>
      <c r="AI972" t="s">
        <v>54</v>
      </c>
      <c r="AK972">
        <v>0</v>
      </c>
      <c r="AM972">
        <v>0</v>
      </c>
      <c r="AP972" t="s">
        <v>1730</v>
      </c>
    </row>
    <row r="973" spans="1:42" customFormat="1">
      <c r="A973">
        <v>135362</v>
      </c>
      <c r="B973" t="s">
        <v>1733</v>
      </c>
      <c r="C973" t="s">
        <v>1734</v>
      </c>
      <c r="D973" s="19">
        <v>0</v>
      </c>
      <c r="E973" s="13">
        <v>41767</v>
      </c>
      <c r="F973" s="14">
        <v>0.61116898148148147</v>
      </c>
      <c r="G973" s="19">
        <v>366.05</v>
      </c>
      <c r="H973">
        <v>0</v>
      </c>
      <c r="I973" s="22">
        <f t="shared" si="15"/>
        <v>-3914115.6570000602</v>
      </c>
      <c r="M973">
        <v>54872</v>
      </c>
      <c r="N973">
        <v>24</v>
      </c>
      <c r="O973" t="s">
        <v>68</v>
      </c>
      <c r="P973">
        <v>2</v>
      </c>
      <c r="R973">
        <v>1395</v>
      </c>
      <c r="S973" s="13">
        <v>41787</v>
      </c>
      <c r="T973" s="13">
        <v>41787</v>
      </c>
      <c r="W973">
        <v>2014</v>
      </c>
      <c r="X973">
        <v>24</v>
      </c>
      <c r="AC973" t="s">
        <v>101</v>
      </c>
      <c r="AD973" t="s">
        <v>321</v>
      </c>
      <c r="AE973" t="s">
        <v>6333</v>
      </c>
      <c r="AG973">
        <v>34</v>
      </c>
      <c r="AH973">
        <v>9</v>
      </c>
      <c r="AI973" t="s">
        <v>54</v>
      </c>
      <c r="AK973">
        <v>0</v>
      </c>
      <c r="AM973">
        <v>0</v>
      </c>
      <c r="AP973" t="s">
        <v>1730</v>
      </c>
    </row>
    <row r="974" spans="1:42" customFormat="1">
      <c r="A974">
        <v>135363</v>
      </c>
      <c r="B974" t="s">
        <v>1735</v>
      </c>
      <c r="C974" t="s">
        <v>1736</v>
      </c>
      <c r="D974" s="19">
        <v>0</v>
      </c>
      <c r="E974" s="13">
        <v>41767</v>
      </c>
      <c r="F974" s="14">
        <v>0.61194444444444451</v>
      </c>
      <c r="G974" s="19">
        <v>3000</v>
      </c>
      <c r="H974">
        <v>0</v>
      </c>
      <c r="I974" s="22">
        <f t="shared" si="15"/>
        <v>-3917115.6570000602</v>
      </c>
      <c r="M974">
        <v>54873</v>
      </c>
      <c r="N974">
        <v>24</v>
      </c>
      <c r="O974" t="s">
        <v>68</v>
      </c>
      <c r="P974">
        <v>2</v>
      </c>
      <c r="R974">
        <v>408</v>
      </c>
      <c r="S974" s="13">
        <v>41787</v>
      </c>
      <c r="T974" s="13">
        <v>41787</v>
      </c>
      <c r="W974">
        <v>2014</v>
      </c>
      <c r="X974">
        <v>24</v>
      </c>
      <c r="AC974" t="s">
        <v>176</v>
      </c>
      <c r="AD974" t="s">
        <v>321</v>
      </c>
      <c r="AE974" t="s">
        <v>6333</v>
      </c>
      <c r="AG974">
        <v>43</v>
      </c>
      <c r="AH974">
        <v>9</v>
      </c>
      <c r="AI974" t="s">
        <v>54</v>
      </c>
      <c r="AK974">
        <v>0</v>
      </c>
      <c r="AM974">
        <v>0</v>
      </c>
      <c r="AP974" t="s">
        <v>1737</v>
      </c>
    </row>
    <row r="975" spans="1:42" customFormat="1">
      <c r="A975">
        <v>135446</v>
      </c>
      <c r="B975" t="s">
        <v>1738</v>
      </c>
      <c r="C975" t="s">
        <v>1739</v>
      </c>
      <c r="D975" s="19">
        <v>0</v>
      </c>
      <c r="E975" s="13">
        <v>41767</v>
      </c>
      <c r="F975" s="14">
        <v>0.62265046296296289</v>
      </c>
      <c r="G975" s="19">
        <v>5500</v>
      </c>
      <c r="H975">
        <v>0</v>
      </c>
      <c r="I975" s="22">
        <f t="shared" si="15"/>
        <v>-3922615.6570000602</v>
      </c>
      <c r="M975">
        <v>43800</v>
      </c>
      <c r="N975">
        <v>24</v>
      </c>
      <c r="O975" t="s">
        <v>68</v>
      </c>
      <c r="P975">
        <v>1</v>
      </c>
      <c r="R975">
        <v>1450</v>
      </c>
      <c r="S975" s="13">
        <v>41788</v>
      </c>
      <c r="T975" s="13">
        <v>41788</v>
      </c>
      <c r="W975">
        <v>2014</v>
      </c>
      <c r="X975">
        <v>24</v>
      </c>
      <c r="AC975" t="s">
        <v>65</v>
      </c>
      <c r="AD975" t="s">
        <v>322</v>
      </c>
      <c r="AE975" t="s">
        <v>6335</v>
      </c>
      <c r="AG975">
        <v>27</v>
      </c>
      <c r="AH975">
        <v>9</v>
      </c>
      <c r="AI975" t="s">
        <v>54</v>
      </c>
      <c r="AK975">
        <v>0</v>
      </c>
      <c r="AM975">
        <v>0</v>
      </c>
      <c r="AP975" t="s">
        <v>533</v>
      </c>
    </row>
    <row r="976" spans="1:42" customFormat="1">
      <c r="A976">
        <v>135447</v>
      </c>
      <c r="B976" t="s">
        <v>1740</v>
      </c>
      <c r="C976" t="s">
        <v>1741</v>
      </c>
      <c r="D976" s="19">
        <v>0</v>
      </c>
      <c r="E976" s="13">
        <v>41767</v>
      </c>
      <c r="F976" s="14">
        <v>0.62309027777777781</v>
      </c>
      <c r="G976" s="19">
        <v>390</v>
      </c>
      <c r="H976">
        <v>0</v>
      </c>
      <c r="I976" s="22">
        <f t="shared" si="15"/>
        <v>-3923005.6570000602</v>
      </c>
      <c r="M976">
        <v>42926</v>
      </c>
      <c r="N976">
        <v>24</v>
      </c>
      <c r="O976" t="s">
        <v>68</v>
      </c>
      <c r="P976">
        <v>1</v>
      </c>
      <c r="R976">
        <v>1450</v>
      </c>
      <c r="S976" s="13">
        <v>41788</v>
      </c>
      <c r="T976" s="13">
        <v>41788</v>
      </c>
      <c r="W976">
        <v>2014</v>
      </c>
      <c r="X976">
        <v>24</v>
      </c>
      <c r="AC976" t="s">
        <v>65</v>
      </c>
      <c r="AD976" t="s">
        <v>322</v>
      </c>
      <c r="AE976" t="s">
        <v>6335</v>
      </c>
      <c r="AG976">
        <v>27</v>
      </c>
      <c r="AH976">
        <v>9</v>
      </c>
      <c r="AI976" t="s">
        <v>54</v>
      </c>
      <c r="AK976">
        <v>0</v>
      </c>
      <c r="AM976">
        <v>0</v>
      </c>
      <c r="AP976" t="s">
        <v>533</v>
      </c>
    </row>
    <row r="977" spans="1:42" customFormat="1">
      <c r="A977">
        <v>135448</v>
      </c>
      <c r="B977" t="s">
        <v>1742</v>
      </c>
      <c r="C977" t="s">
        <v>1743</v>
      </c>
      <c r="D977" s="19">
        <v>0</v>
      </c>
      <c r="E977" s="13">
        <v>41767</v>
      </c>
      <c r="F977" s="14">
        <v>0.62328703703703703</v>
      </c>
      <c r="G977" s="19">
        <v>4000</v>
      </c>
      <c r="H977">
        <v>0</v>
      </c>
      <c r="I977" s="22">
        <f t="shared" si="15"/>
        <v>-3927005.6570000602</v>
      </c>
      <c r="M977">
        <v>54588</v>
      </c>
      <c r="N977">
        <v>24</v>
      </c>
      <c r="O977" t="s">
        <v>68</v>
      </c>
      <c r="P977">
        <v>1</v>
      </c>
      <c r="R977">
        <v>578</v>
      </c>
      <c r="S977" s="13">
        <v>41788</v>
      </c>
      <c r="T977" s="13">
        <v>41788</v>
      </c>
      <c r="W977">
        <v>2014</v>
      </c>
      <c r="X977">
        <v>24</v>
      </c>
      <c r="AC977" t="s">
        <v>90</v>
      </c>
      <c r="AD977" t="s">
        <v>321</v>
      </c>
      <c r="AE977" t="s">
        <v>6335</v>
      </c>
      <c r="AG977">
        <v>27</v>
      </c>
      <c r="AH977">
        <v>9</v>
      </c>
      <c r="AI977" t="s">
        <v>54</v>
      </c>
      <c r="AK977">
        <v>0</v>
      </c>
      <c r="AM977">
        <v>0</v>
      </c>
      <c r="AP977" t="s">
        <v>533</v>
      </c>
    </row>
    <row r="978" spans="1:42" customFormat="1">
      <c r="A978">
        <v>135037</v>
      </c>
      <c r="B978" t="s">
        <v>1744</v>
      </c>
      <c r="C978" t="s">
        <v>1745</v>
      </c>
      <c r="D978" s="19">
        <v>0</v>
      </c>
      <c r="E978" s="13">
        <v>41767</v>
      </c>
      <c r="F978" s="14">
        <v>0.65930555555555559</v>
      </c>
      <c r="G978" s="19">
        <v>42.03</v>
      </c>
      <c r="H978">
        <v>0</v>
      </c>
      <c r="I978" s="22">
        <f t="shared" si="15"/>
        <v>-3927047.68700006</v>
      </c>
      <c r="M978">
        <v>54632</v>
      </c>
      <c r="N978">
        <v>24</v>
      </c>
      <c r="O978" t="s">
        <v>68</v>
      </c>
      <c r="P978">
        <v>1</v>
      </c>
      <c r="R978">
        <v>524</v>
      </c>
      <c r="S978" s="13">
        <v>41786</v>
      </c>
      <c r="T978" s="13">
        <v>41786</v>
      </c>
      <c r="W978">
        <v>2014</v>
      </c>
      <c r="X978">
        <v>24</v>
      </c>
      <c r="AC978" t="s">
        <v>66</v>
      </c>
      <c r="AD978" t="s">
        <v>322</v>
      </c>
      <c r="AE978" t="s">
        <v>6335</v>
      </c>
      <c r="AG978">
        <v>29</v>
      </c>
      <c r="AH978">
        <v>9</v>
      </c>
      <c r="AI978" t="s">
        <v>54</v>
      </c>
      <c r="AK978">
        <v>0</v>
      </c>
      <c r="AM978">
        <v>0</v>
      </c>
      <c r="AP978" t="s">
        <v>571</v>
      </c>
    </row>
    <row r="979" spans="1:42" customFormat="1">
      <c r="A979">
        <v>135038</v>
      </c>
      <c r="B979" t="s">
        <v>1746</v>
      </c>
      <c r="C979" t="s">
        <v>1747</v>
      </c>
      <c r="D979" s="19">
        <v>0</v>
      </c>
      <c r="E979" s="13">
        <v>41767</v>
      </c>
      <c r="F979" s="14">
        <v>0.6598032407407407</v>
      </c>
      <c r="G979" s="19">
        <v>1957.97</v>
      </c>
      <c r="H979">
        <v>0</v>
      </c>
      <c r="I979" s="22">
        <f t="shared" si="15"/>
        <v>-3929005.6570000602</v>
      </c>
      <c r="M979">
        <v>54633</v>
      </c>
      <c r="N979">
        <v>24</v>
      </c>
      <c r="O979" t="s">
        <v>68</v>
      </c>
      <c r="P979">
        <v>1</v>
      </c>
      <c r="R979">
        <v>524</v>
      </c>
      <c r="S979" s="13">
        <v>41786</v>
      </c>
      <c r="T979" s="13">
        <v>41786</v>
      </c>
      <c r="W979">
        <v>2014</v>
      </c>
      <c r="X979">
        <v>24</v>
      </c>
      <c r="AC979" t="s">
        <v>66</v>
      </c>
      <c r="AD979" t="s">
        <v>322</v>
      </c>
      <c r="AE979" t="s">
        <v>6335</v>
      </c>
      <c r="AG979">
        <v>29</v>
      </c>
      <c r="AH979">
        <v>9</v>
      </c>
      <c r="AI979" t="s">
        <v>54</v>
      </c>
      <c r="AK979">
        <v>0</v>
      </c>
      <c r="AM979">
        <v>0</v>
      </c>
      <c r="AP979" t="s">
        <v>571</v>
      </c>
    </row>
    <row r="980" spans="1:42" customFormat="1">
      <c r="A980">
        <v>130503</v>
      </c>
      <c r="B980" t="s">
        <v>1748</v>
      </c>
      <c r="C980" t="s">
        <v>1749</v>
      </c>
      <c r="D980" s="19">
        <v>0</v>
      </c>
      <c r="E980" s="13">
        <v>41767</v>
      </c>
      <c r="F980" s="14">
        <v>0.66157407407407409</v>
      </c>
      <c r="G980" s="19">
        <v>40</v>
      </c>
      <c r="H980">
        <v>0</v>
      </c>
      <c r="I980" s="22">
        <f t="shared" si="15"/>
        <v>-3929045.6570000602</v>
      </c>
      <c r="M980">
        <v>51591</v>
      </c>
      <c r="N980">
        <v>24</v>
      </c>
      <c r="O980" t="s">
        <v>68</v>
      </c>
      <c r="P980">
        <v>1</v>
      </c>
      <c r="R980">
        <v>528</v>
      </c>
      <c r="S980" s="13">
        <v>41768</v>
      </c>
      <c r="T980" s="13">
        <v>41768</v>
      </c>
      <c r="W980">
        <v>2014</v>
      </c>
      <c r="X980">
        <v>24</v>
      </c>
      <c r="AC980" t="s">
        <v>178</v>
      </c>
      <c r="AD980" t="s">
        <v>321</v>
      </c>
      <c r="AE980" t="s">
        <v>6335</v>
      </c>
      <c r="AG980">
        <v>56</v>
      </c>
      <c r="AH980">
        <v>1</v>
      </c>
      <c r="AI980" t="s">
        <v>58</v>
      </c>
      <c r="AK980">
        <v>0</v>
      </c>
      <c r="AM980">
        <v>0</v>
      </c>
      <c r="AP980" t="s">
        <v>59</v>
      </c>
    </row>
    <row r="981" spans="1:42" customFormat="1">
      <c r="A981">
        <v>135040</v>
      </c>
      <c r="B981" t="s">
        <v>545</v>
      </c>
      <c r="C981" t="s">
        <v>545</v>
      </c>
      <c r="D981" s="19">
        <v>0</v>
      </c>
      <c r="E981" s="13">
        <v>41767</v>
      </c>
      <c r="F981" s="14">
        <v>0.66190972222222222</v>
      </c>
      <c r="G981" s="19">
        <v>2000</v>
      </c>
      <c r="H981">
        <v>0</v>
      </c>
      <c r="I981" s="22">
        <f t="shared" si="15"/>
        <v>-3931045.6570000602</v>
      </c>
      <c r="N981">
        <v>7</v>
      </c>
      <c r="O981" t="s">
        <v>44</v>
      </c>
      <c r="P981">
        <v>1</v>
      </c>
      <c r="R981">
        <v>1449</v>
      </c>
      <c r="S981" s="13">
        <v>41786</v>
      </c>
      <c r="T981" s="13">
        <v>41982</v>
      </c>
      <c r="W981">
        <v>2014</v>
      </c>
      <c r="X981">
        <v>24</v>
      </c>
      <c r="AC981" t="s">
        <v>51</v>
      </c>
      <c r="AD981" t="s">
        <v>322</v>
      </c>
      <c r="AE981" t="s">
        <v>6335</v>
      </c>
      <c r="AG981">
        <v>97</v>
      </c>
      <c r="AH981">
        <v>9</v>
      </c>
      <c r="AI981" t="s">
        <v>54</v>
      </c>
      <c r="AM981">
        <v>0</v>
      </c>
      <c r="AO981">
        <v>29</v>
      </c>
      <c r="AP981" t="s">
        <v>972</v>
      </c>
    </row>
    <row r="982" spans="1:42" customFormat="1">
      <c r="A982">
        <v>226457</v>
      </c>
      <c r="B982" t="s">
        <v>545</v>
      </c>
      <c r="C982" t="s">
        <v>1750</v>
      </c>
      <c r="D982" s="19">
        <v>2000</v>
      </c>
      <c r="E982" s="13">
        <v>41767</v>
      </c>
      <c r="F982" s="14">
        <v>0.66190972222222222</v>
      </c>
      <c r="G982" s="19">
        <v>0</v>
      </c>
      <c r="H982">
        <v>0</v>
      </c>
      <c r="I982" s="22">
        <f t="shared" si="15"/>
        <v>-3929045.6570000602</v>
      </c>
      <c r="N982">
        <v>7</v>
      </c>
      <c r="O982" t="s">
        <v>44</v>
      </c>
      <c r="P982">
        <v>1</v>
      </c>
      <c r="R982">
        <v>1449</v>
      </c>
      <c r="S982" s="13">
        <v>41982</v>
      </c>
      <c r="T982" s="13">
        <v>41982</v>
      </c>
      <c r="W982">
        <v>2014</v>
      </c>
      <c r="X982">
        <v>7</v>
      </c>
      <c r="AA982">
        <v>135040</v>
      </c>
      <c r="AC982" t="s">
        <v>51</v>
      </c>
      <c r="AD982" t="s">
        <v>322</v>
      </c>
      <c r="AE982" t="s">
        <v>6335</v>
      </c>
      <c r="AG982">
        <v>29</v>
      </c>
      <c r="AH982">
        <v>9</v>
      </c>
      <c r="AI982" t="s">
        <v>54</v>
      </c>
      <c r="AM982">
        <v>0</v>
      </c>
      <c r="AP982" t="s">
        <v>571</v>
      </c>
    </row>
    <row r="983" spans="1:42" customFormat="1">
      <c r="A983">
        <v>132823</v>
      </c>
      <c r="B983" t="s">
        <v>545</v>
      </c>
      <c r="C983" t="s">
        <v>545</v>
      </c>
      <c r="D983" s="19">
        <v>0</v>
      </c>
      <c r="E983" s="13">
        <v>41767</v>
      </c>
      <c r="F983" s="14">
        <v>0.66320601851851857</v>
      </c>
      <c r="G983" s="19">
        <v>100000</v>
      </c>
      <c r="H983">
        <v>0</v>
      </c>
      <c r="I983" s="22">
        <f t="shared" si="15"/>
        <v>-4029045.6570000602</v>
      </c>
      <c r="N983">
        <v>60</v>
      </c>
      <c r="O983" t="s">
        <v>60</v>
      </c>
      <c r="P983">
        <v>1</v>
      </c>
      <c r="R983">
        <v>1449</v>
      </c>
      <c r="S983" s="13">
        <v>41781</v>
      </c>
      <c r="T983" s="13">
        <v>42136</v>
      </c>
      <c r="W983">
        <v>2014</v>
      </c>
      <c r="X983">
        <v>24</v>
      </c>
      <c r="AC983" t="s">
        <v>51</v>
      </c>
      <c r="AD983" t="s">
        <v>322</v>
      </c>
      <c r="AE983" t="s">
        <v>6335</v>
      </c>
      <c r="AG983">
        <v>4</v>
      </c>
      <c r="AH983">
        <v>9</v>
      </c>
      <c r="AI983" t="s">
        <v>54</v>
      </c>
      <c r="AM983">
        <v>0</v>
      </c>
      <c r="AO983">
        <v>12</v>
      </c>
      <c r="AP983" t="s">
        <v>639</v>
      </c>
    </row>
    <row r="984" spans="1:42" customFormat="1">
      <c r="A984">
        <v>132824</v>
      </c>
      <c r="B984" t="s">
        <v>545</v>
      </c>
      <c r="C984" t="s">
        <v>1751</v>
      </c>
      <c r="D984" s="19">
        <v>100000</v>
      </c>
      <c r="E984" s="13">
        <v>41767</v>
      </c>
      <c r="F984" s="14">
        <v>0.66320601851851857</v>
      </c>
      <c r="G984" s="19">
        <v>0</v>
      </c>
      <c r="H984">
        <v>0</v>
      </c>
      <c r="I984" s="22">
        <f t="shared" si="15"/>
        <v>-3929045.6570000602</v>
      </c>
      <c r="N984">
        <v>60</v>
      </c>
      <c r="O984" t="s">
        <v>60</v>
      </c>
      <c r="P984">
        <v>1</v>
      </c>
      <c r="R984">
        <v>1449</v>
      </c>
      <c r="S984" s="13">
        <v>41781</v>
      </c>
      <c r="T984" s="13">
        <v>42136</v>
      </c>
      <c r="W984">
        <v>2014</v>
      </c>
      <c r="X984">
        <v>24</v>
      </c>
      <c r="AA984">
        <v>132823</v>
      </c>
      <c r="AC984" t="s">
        <v>51</v>
      </c>
      <c r="AD984" t="s">
        <v>322</v>
      </c>
      <c r="AE984" t="s">
        <v>6335</v>
      </c>
      <c r="AG984">
        <v>12</v>
      </c>
      <c r="AH984">
        <v>9</v>
      </c>
      <c r="AI984" t="s">
        <v>54</v>
      </c>
      <c r="AM984">
        <v>0</v>
      </c>
      <c r="AP984" t="s">
        <v>352</v>
      </c>
    </row>
    <row r="985" spans="1:42" customFormat="1">
      <c r="A985">
        <v>226591</v>
      </c>
      <c r="B985" t="s">
        <v>1004</v>
      </c>
      <c r="C985" t="s">
        <v>1004</v>
      </c>
      <c r="D985" s="19">
        <v>0</v>
      </c>
      <c r="E985" s="13">
        <v>41767</v>
      </c>
      <c r="F985" s="14">
        <v>0.66658564814814814</v>
      </c>
      <c r="G985" s="19">
        <v>592.84</v>
      </c>
      <c r="H985">
        <v>0</v>
      </c>
      <c r="I985" s="22">
        <f t="shared" si="15"/>
        <v>-3929638.49700006</v>
      </c>
      <c r="N985">
        <v>60</v>
      </c>
      <c r="O985" t="s">
        <v>60</v>
      </c>
      <c r="P985">
        <v>1</v>
      </c>
      <c r="R985">
        <v>1449</v>
      </c>
      <c r="S985" s="13">
        <v>41982</v>
      </c>
      <c r="T985" s="13">
        <v>41982</v>
      </c>
      <c r="W985">
        <v>2014</v>
      </c>
      <c r="X985">
        <v>60</v>
      </c>
      <c r="AC985" t="s">
        <v>51</v>
      </c>
      <c r="AD985" t="s">
        <v>322</v>
      </c>
      <c r="AE985" t="s">
        <v>6335</v>
      </c>
      <c r="AG985">
        <v>26</v>
      </c>
      <c r="AH985">
        <v>9</v>
      </c>
      <c r="AI985" t="s">
        <v>54</v>
      </c>
      <c r="AM985">
        <v>0</v>
      </c>
      <c r="AO985">
        <v>71</v>
      </c>
      <c r="AP985" t="s">
        <v>439</v>
      </c>
    </row>
    <row r="986" spans="1:42" customFormat="1">
      <c r="A986">
        <v>226592</v>
      </c>
      <c r="B986" t="s">
        <v>1004</v>
      </c>
      <c r="C986" t="s">
        <v>1752</v>
      </c>
      <c r="D986" s="19">
        <v>592.84</v>
      </c>
      <c r="E986" s="13">
        <v>41767</v>
      </c>
      <c r="F986" s="14">
        <v>0.66658564814814814</v>
      </c>
      <c r="G986" s="19">
        <v>0</v>
      </c>
      <c r="H986">
        <v>0</v>
      </c>
      <c r="I986" s="22">
        <f t="shared" si="15"/>
        <v>-3929045.6570000602</v>
      </c>
      <c r="N986">
        <v>60</v>
      </c>
      <c r="O986" t="s">
        <v>60</v>
      </c>
      <c r="P986">
        <v>1</v>
      </c>
      <c r="R986">
        <v>1449</v>
      </c>
      <c r="S986" s="13">
        <v>41982</v>
      </c>
      <c r="T986" s="13">
        <v>41982</v>
      </c>
      <c r="W986">
        <v>2014</v>
      </c>
      <c r="X986">
        <v>60</v>
      </c>
      <c r="AA986">
        <v>226591</v>
      </c>
      <c r="AC986" t="s">
        <v>51</v>
      </c>
      <c r="AD986" t="s">
        <v>322</v>
      </c>
      <c r="AE986" t="s">
        <v>6335</v>
      </c>
      <c r="AG986">
        <v>71</v>
      </c>
      <c r="AH986">
        <v>9</v>
      </c>
      <c r="AI986" t="s">
        <v>54</v>
      </c>
      <c r="AM986">
        <v>0</v>
      </c>
      <c r="AP986" t="s">
        <v>614</v>
      </c>
    </row>
    <row r="987" spans="1:42" customFormat="1">
      <c r="A987">
        <v>230694</v>
      </c>
      <c r="B987" t="s">
        <v>102</v>
      </c>
      <c r="C987" t="s">
        <v>103</v>
      </c>
      <c r="D987" s="19">
        <v>1492</v>
      </c>
      <c r="E987" s="13">
        <v>41767</v>
      </c>
      <c r="F987" s="14">
        <v>0.67754629629629637</v>
      </c>
      <c r="G987" s="19">
        <v>0</v>
      </c>
      <c r="H987">
        <v>0</v>
      </c>
      <c r="I987" s="22">
        <f t="shared" si="15"/>
        <v>-3927553.6570000602</v>
      </c>
      <c r="N987">
        <v>60</v>
      </c>
      <c r="O987" t="s">
        <v>60</v>
      </c>
      <c r="P987">
        <v>1</v>
      </c>
      <c r="R987">
        <v>1630</v>
      </c>
      <c r="S987" s="13">
        <v>42010</v>
      </c>
      <c r="T987" s="13">
        <v>42010</v>
      </c>
      <c r="W987">
        <v>2015</v>
      </c>
      <c r="X987">
        <v>60</v>
      </c>
      <c r="AC987" t="s">
        <v>104</v>
      </c>
      <c r="AD987" t="s">
        <v>321</v>
      </c>
      <c r="AE987" t="s">
        <v>6335</v>
      </c>
      <c r="AG987">
        <v>69</v>
      </c>
      <c r="AH987">
        <v>12</v>
      </c>
      <c r="AI987" t="s">
        <v>105</v>
      </c>
      <c r="AM987">
        <v>0</v>
      </c>
      <c r="AP987" t="s">
        <v>412</v>
      </c>
    </row>
    <row r="988" spans="1:42" customFormat="1">
      <c r="A988">
        <v>275733</v>
      </c>
      <c r="B988" t="s">
        <v>1753</v>
      </c>
      <c r="C988" t="s">
        <v>1754</v>
      </c>
      <c r="D988" s="19">
        <v>0</v>
      </c>
      <c r="E988" s="13">
        <v>41767</v>
      </c>
      <c r="F988" s="14">
        <v>0.68633101851851841</v>
      </c>
      <c r="G988" s="19">
        <v>12.5</v>
      </c>
      <c r="H988">
        <v>0</v>
      </c>
      <c r="I988" s="22">
        <f t="shared" si="15"/>
        <v>-3927566.1570000602</v>
      </c>
      <c r="M988">
        <v>128329</v>
      </c>
      <c r="N988">
        <v>60</v>
      </c>
      <c r="O988" t="s">
        <v>60</v>
      </c>
      <c r="P988">
        <v>1</v>
      </c>
      <c r="R988">
        <v>575</v>
      </c>
      <c r="S988" s="13">
        <v>42187</v>
      </c>
      <c r="T988" s="13">
        <v>42187</v>
      </c>
      <c r="W988">
        <v>2015</v>
      </c>
      <c r="X988">
        <v>60</v>
      </c>
      <c r="AC988" t="s">
        <v>61</v>
      </c>
      <c r="AD988" t="s">
        <v>322</v>
      </c>
      <c r="AE988" t="s">
        <v>6335</v>
      </c>
      <c r="AG988">
        <v>14</v>
      </c>
      <c r="AH988">
        <v>9</v>
      </c>
      <c r="AI988" t="s">
        <v>54</v>
      </c>
      <c r="AK988">
        <v>0</v>
      </c>
      <c r="AM988">
        <v>0</v>
      </c>
      <c r="AP988" t="s">
        <v>621</v>
      </c>
    </row>
    <row r="989" spans="1:42" customFormat="1">
      <c r="A989">
        <v>235745</v>
      </c>
      <c r="B989" t="s">
        <v>129</v>
      </c>
      <c r="C989" t="s">
        <v>162</v>
      </c>
      <c r="D989" s="19">
        <v>298.87</v>
      </c>
      <c r="E989" s="13">
        <v>41767</v>
      </c>
      <c r="F989" s="14">
        <v>0.69315972222222222</v>
      </c>
      <c r="G989" s="19">
        <v>0</v>
      </c>
      <c r="H989">
        <v>0</v>
      </c>
      <c r="I989" s="22">
        <f t="shared" si="15"/>
        <v>-3927267.2870000601</v>
      </c>
      <c r="N989">
        <v>60</v>
      </c>
      <c r="O989" t="s">
        <v>60</v>
      </c>
      <c r="P989">
        <v>1</v>
      </c>
      <c r="R989">
        <v>1434</v>
      </c>
      <c r="S989" s="13">
        <v>42041</v>
      </c>
      <c r="T989" s="13">
        <v>42041</v>
      </c>
      <c r="W989">
        <v>2014</v>
      </c>
      <c r="X989">
        <v>60</v>
      </c>
      <c r="AC989" t="s">
        <v>67</v>
      </c>
      <c r="AD989" t="s">
        <v>321</v>
      </c>
      <c r="AE989" t="s">
        <v>6339</v>
      </c>
      <c r="AG989">
        <v>5</v>
      </c>
      <c r="AH989">
        <v>2</v>
      </c>
      <c r="AI989" t="s">
        <v>49</v>
      </c>
      <c r="AM989">
        <v>0</v>
      </c>
      <c r="AP989" t="s">
        <v>596</v>
      </c>
    </row>
    <row r="990" spans="1:42" customFormat="1">
      <c r="A990">
        <v>275830</v>
      </c>
      <c r="B990" t="s">
        <v>1755</v>
      </c>
      <c r="C990" t="s">
        <v>1756</v>
      </c>
      <c r="D990" s="19">
        <v>0</v>
      </c>
      <c r="E990" s="13">
        <v>41767</v>
      </c>
      <c r="F990" s="14">
        <v>0.69775462962962964</v>
      </c>
      <c r="G990" s="19">
        <v>12.5</v>
      </c>
      <c r="H990">
        <v>0</v>
      </c>
      <c r="I990" s="22">
        <f t="shared" si="15"/>
        <v>-3927279.7870000601</v>
      </c>
      <c r="M990">
        <v>128386</v>
      </c>
      <c r="N990">
        <v>24</v>
      </c>
      <c r="O990" t="s">
        <v>68</v>
      </c>
      <c r="P990">
        <v>1</v>
      </c>
      <c r="R990">
        <v>575</v>
      </c>
      <c r="S990" s="13">
        <v>42187</v>
      </c>
      <c r="T990" s="13">
        <v>42187</v>
      </c>
      <c r="W990">
        <v>2015</v>
      </c>
      <c r="X990">
        <v>24</v>
      </c>
      <c r="AC990" t="s">
        <v>61</v>
      </c>
      <c r="AD990" t="s">
        <v>322</v>
      </c>
      <c r="AE990" t="s">
        <v>6335</v>
      </c>
      <c r="AG990">
        <v>13</v>
      </c>
      <c r="AH990">
        <v>9</v>
      </c>
      <c r="AI990" t="s">
        <v>54</v>
      </c>
      <c r="AK990">
        <v>0</v>
      </c>
      <c r="AM990">
        <v>0</v>
      </c>
      <c r="AP990" t="s">
        <v>652</v>
      </c>
    </row>
    <row r="991" spans="1:42" customFormat="1">
      <c r="A991">
        <v>131001</v>
      </c>
      <c r="B991" t="s">
        <v>1757</v>
      </c>
      <c r="C991" t="s">
        <v>1758</v>
      </c>
      <c r="D991" s="19">
        <v>0</v>
      </c>
      <c r="E991" s="13">
        <v>41767</v>
      </c>
      <c r="F991" s="14">
        <v>0.70637731481481481</v>
      </c>
      <c r="G991" s="19">
        <v>39946.089999999997</v>
      </c>
      <c r="H991">
        <v>0</v>
      </c>
      <c r="I991" s="22">
        <f t="shared" si="15"/>
        <v>-3967225.8770000599</v>
      </c>
      <c r="M991">
        <v>51865</v>
      </c>
      <c r="N991">
        <v>25</v>
      </c>
      <c r="O991" t="s">
        <v>71</v>
      </c>
      <c r="P991">
        <v>1</v>
      </c>
      <c r="R991">
        <v>877</v>
      </c>
      <c r="S991" s="13">
        <v>41774</v>
      </c>
      <c r="T991" s="13">
        <v>41774</v>
      </c>
      <c r="W991">
        <v>2014</v>
      </c>
      <c r="X991">
        <v>25</v>
      </c>
      <c r="AC991" t="s">
        <v>135</v>
      </c>
      <c r="AD991" t="s">
        <v>321</v>
      </c>
      <c r="AE991" t="s">
        <v>6339</v>
      </c>
      <c r="AG991">
        <v>26</v>
      </c>
      <c r="AH991">
        <v>9</v>
      </c>
      <c r="AI991" t="s">
        <v>54</v>
      </c>
      <c r="AK991">
        <v>0</v>
      </c>
      <c r="AM991">
        <v>0</v>
      </c>
      <c r="AP991" t="s">
        <v>439</v>
      </c>
    </row>
    <row r="992" spans="1:42" customFormat="1">
      <c r="A992">
        <v>136533</v>
      </c>
      <c r="B992" t="s">
        <v>1759</v>
      </c>
      <c r="C992" t="s">
        <v>1760</v>
      </c>
      <c r="D992" s="19">
        <v>0</v>
      </c>
      <c r="E992" s="13">
        <v>41767</v>
      </c>
      <c r="F992" s="14">
        <v>0.70780092592592592</v>
      </c>
      <c r="G992" s="19">
        <v>1001.04</v>
      </c>
      <c r="H992">
        <v>0</v>
      </c>
      <c r="I992" s="22">
        <f t="shared" si="15"/>
        <v>-3968226.91700006</v>
      </c>
      <c r="M992">
        <v>55589</v>
      </c>
      <c r="N992">
        <v>7</v>
      </c>
      <c r="O992" t="s">
        <v>44</v>
      </c>
      <c r="P992">
        <v>1</v>
      </c>
      <c r="R992">
        <v>575</v>
      </c>
      <c r="S992" s="13">
        <v>41792</v>
      </c>
      <c r="T992" s="13">
        <v>41792</v>
      </c>
      <c r="W992">
        <v>2014</v>
      </c>
      <c r="X992">
        <v>7</v>
      </c>
      <c r="AC992" t="s">
        <v>61</v>
      </c>
      <c r="AD992" t="s">
        <v>322</v>
      </c>
      <c r="AE992" t="s">
        <v>6335</v>
      </c>
      <c r="AG992">
        <v>59</v>
      </c>
      <c r="AH992">
        <v>9</v>
      </c>
      <c r="AI992" t="s">
        <v>54</v>
      </c>
      <c r="AK992">
        <v>0</v>
      </c>
      <c r="AM992">
        <v>0</v>
      </c>
      <c r="AP992" t="s">
        <v>666</v>
      </c>
    </row>
    <row r="993" spans="1:42" customFormat="1">
      <c r="A993">
        <v>136534</v>
      </c>
      <c r="B993" t="s">
        <v>1761</v>
      </c>
      <c r="C993" t="s">
        <v>1762</v>
      </c>
      <c r="D993" s="19">
        <v>0</v>
      </c>
      <c r="E993" s="13">
        <v>41767</v>
      </c>
      <c r="F993" s="14">
        <v>0.70780092592592592</v>
      </c>
      <c r="G993" s="19">
        <v>27.99</v>
      </c>
      <c r="H993">
        <v>0</v>
      </c>
      <c r="I993" s="22">
        <f t="shared" si="15"/>
        <v>-3968254.9070000602</v>
      </c>
      <c r="M993">
        <v>55590</v>
      </c>
      <c r="N993">
        <v>7</v>
      </c>
      <c r="O993" t="s">
        <v>44</v>
      </c>
      <c r="P993">
        <v>1</v>
      </c>
      <c r="R993">
        <v>1513</v>
      </c>
      <c r="S993" s="13">
        <v>41792</v>
      </c>
      <c r="T993" s="13">
        <v>41792</v>
      </c>
      <c r="W993">
        <v>2014</v>
      </c>
      <c r="X993">
        <v>7</v>
      </c>
      <c r="AC993" t="s">
        <v>134</v>
      </c>
      <c r="AD993" t="s">
        <v>322</v>
      </c>
      <c r="AE993" t="s">
        <v>6335</v>
      </c>
      <c r="AG993">
        <v>59</v>
      </c>
      <c r="AH993">
        <v>9</v>
      </c>
      <c r="AI993" t="s">
        <v>54</v>
      </c>
      <c r="AK993">
        <v>0</v>
      </c>
      <c r="AM993">
        <v>0</v>
      </c>
      <c r="AP993" t="s">
        <v>666</v>
      </c>
    </row>
    <row r="994" spans="1:42" customFormat="1">
      <c r="A994">
        <v>131002</v>
      </c>
      <c r="B994" t="s">
        <v>1763</v>
      </c>
      <c r="C994" t="s">
        <v>1764</v>
      </c>
      <c r="D994" s="19">
        <v>0</v>
      </c>
      <c r="E994" s="13">
        <v>41767</v>
      </c>
      <c r="F994" s="14">
        <v>0.70886574074074071</v>
      </c>
      <c r="G994" s="19">
        <v>1929.97</v>
      </c>
      <c r="H994">
        <v>0</v>
      </c>
      <c r="I994" s="22">
        <f t="shared" si="15"/>
        <v>-3970184.8770000604</v>
      </c>
      <c r="M994">
        <v>51869</v>
      </c>
      <c r="N994">
        <v>25</v>
      </c>
      <c r="O994" t="s">
        <v>71</v>
      </c>
      <c r="P994">
        <v>1</v>
      </c>
      <c r="R994">
        <v>314</v>
      </c>
      <c r="S994" s="13">
        <v>41774</v>
      </c>
      <c r="T994" s="13">
        <v>41774</v>
      </c>
      <c r="W994">
        <v>2014</v>
      </c>
      <c r="X994">
        <v>25</v>
      </c>
      <c r="AC994" t="s">
        <v>180</v>
      </c>
      <c r="AD994" t="s">
        <v>321</v>
      </c>
      <c r="AE994" t="s">
        <v>6335</v>
      </c>
      <c r="AG994">
        <v>12</v>
      </c>
      <c r="AH994">
        <v>9</v>
      </c>
      <c r="AI994" t="s">
        <v>54</v>
      </c>
      <c r="AK994">
        <v>0</v>
      </c>
      <c r="AM994">
        <v>0</v>
      </c>
      <c r="AP994" t="s">
        <v>352</v>
      </c>
    </row>
    <row r="995" spans="1:42" customFormat="1">
      <c r="A995">
        <v>131003</v>
      </c>
      <c r="B995" t="s">
        <v>1765</v>
      </c>
      <c r="C995" t="s">
        <v>1766</v>
      </c>
      <c r="D995" s="19">
        <v>0</v>
      </c>
      <c r="E995" s="13">
        <v>41767</v>
      </c>
      <c r="F995" s="14">
        <v>0.71087962962962958</v>
      </c>
      <c r="G995" s="19">
        <v>577.07000000000005</v>
      </c>
      <c r="H995">
        <v>0</v>
      </c>
      <c r="I995" s="22">
        <f t="shared" si="15"/>
        <v>-3970761.9470000602</v>
      </c>
      <c r="M995">
        <v>51870</v>
      </c>
      <c r="N995">
        <v>25</v>
      </c>
      <c r="O995" t="s">
        <v>71</v>
      </c>
      <c r="P995">
        <v>1</v>
      </c>
      <c r="R995">
        <v>314</v>
      </c>
      <c r="S995" s="13">
        <v>41774</v>
      </c>
      <c r="T995" s="13">
        <v>41774</v>
      </c>
      <c r="W995">
        <v>2014</v>
      </c>
      <c r="X995">
        <v>25</v>
      </c>
      <c r="AC995" t="s">
        <v>180</v>
      </c>
      <c r="AD995" t="s">
        <v>321</v>
      </c>
      <c r="AE995" t="s">
        <v>6335</v>
      </c>
      <c r="AG995">
        <v>12</v>
      </c>
      <c r="AH995">
        <v>9</v>
      </c>
      <c r="AI995" t="s">
        <v>54</v>
      </c>
      <c r="AK995">
        <v>0</v>
      </c>
      <c r="AM995">
        <v>0</v>
      </c>
      <c r="AP995" t="s">
        <v>352</v>
      </c>
    </row>
    <row r="996" spans="1:42" customFormat="1">
      <c r="A996">
        <v>136545</v>
      </c>
      <c r="B996" t="s">
        <v>51</v>
      </c>
      <c r="C996" t="s">
        <v>51</v>
      </c>
      <c r="D996" s="19">
        <v>0</v>
      </c>
      <c r="E996" s="13">
        <v>41767</v>
      </c>
      <c r="F996" s="14">
        <v>0.7203587962962964</v>
      </c>
      <c r="G996" s="19">
        <v>17000</v>
      </c>
      <c r="H996">
        <v>0</v>
      </c>
      <c r="I996" s="22">
        <f t="shared" si="15"/>
        <v>-3987761.9470000602</v>
      </c>
      <c r="N996">
        <v>60</v>
      </c>
      <c r="O996" t="s">
        <v>60</v>
      </c>
      <c r="P996">
        <v>1</v>
      </c>
      <c r="R996">
        <v>1449</v>
      </c>
      <c r="S996" s="13">
        <v>41792</v>
      </c>
      <c r="T996" s="13">
        <v>42011</v>
      </c>
      <c r="W996">
        <v>2014</v>
      </c>
      <c r="X996">
        <v>7</v>
      </c>
      <c r="AC996" t="s">
        <v>51</v>
      </c>
      <c r="AD996" t="s">
        <v>322</v>
      </c>
      <c r="AE996" t="s">
        <v>6335</v>
      </c>
      <c r="AG996">
        <v>69</v>
      </c>
      <c r="AH996">
        <v>9</v>
      </c>
      <c r="AI996" t="s">
        <v>54</v>
      </c>
      <c r="AM996">
        <v>0</v>
      </c>
      <c r="AO996">
        <v>59</v>
      </c>
      <c r="AP996" t="s">
        <v>412</v>
      </c>
    </row>
    <row r="997" spans="1:42" customFormat="1">
      <c r="A997">
        <v>136546</v>
      </c>
      <c r="B997" t="s">
        <v>51</v>
      </c>
      <c r="C997" t="s">
        <v>1767</v>
      </c>
      <c r="D997" s="19">
        <v>17000</v>
      </c>
      <c r="E997" s="13">
        <v>41767</v>
      </c>
      <c r="F997" s="14">
        <v>0.7203587962962964</v>
      </c>
      <c r="G997" s="19">
        <v>0</v>
      </c>
      <c r="H997">
        <v>0</v>
      </c>
      <c r="I997" s="22">
        <f t="shared" si="15"/>
        <v>-3970761.9470000602</v>
      </c>
      <c r="N997">
        <v>60</v>
      </c>
      <c r="O997" t="s">
        <v>60</v>
      </c>
      <c r="P997">
        <v>1</v>
      </c>
      <c r="R997">
        <v>1449</v>
      </c>
      <c r="S997" s="13">
        <v>41792</v>
      </c>
      <c r="T997" s="13">
        <v>42011</v>
      </c>
      <c r="W997">
        <v>2014</v>
      </c>
      <c r="X997">
        <v>7</v>
      </c>
      <c r="AA997">
        <v>136545</v>
      </c>
      <c r="AC997" t="s">
        <v>51</v>
      </c>
      <c r="AD997" t="s">
        <v>322</v>
      </c>
      <c r="AE997" t="s">
        <v>6335</v>
      </c>
      <c r="AG997">
        <v>59</v>
      </c>
      <c r="AH997">
        <v>9</v>
      </c>
      <c r="AI997" t="s">
        <v>54</v>
      </c>
      <c r="AM997">
        <v>0</v>
      </c>
      <c r="AP997" t="s">
        <v>666</v>
      </c>
    </row>
    <row r="998" spans="1:42" customFormat="1">
      <c r="A998">
        <v>130398</v>
      </c>
      <c r="B998">
        <v>177889</v>
      </c>
      <c r="C998" t="s">
        <v>1768</v>
      </c>
      <c r="D998" s="19">
        <v>1284</v>
      </c>
      <c r="E998" s="13">
        <v>41767</v>
      </c>
      <c r="F998" s="14">
        <v>0.72421296296296289</v>
      </c>
      <c r="G998" s="19">
        <v>0</v>
      </c>
      <c r="H998">
        <v>0</v>
      </c>
      <c r="I998" s="22">
        <f t="shared" si="15"/>
        <v>-3969477.9470000602</v>
      </c>
      <c r="L998">
        <v>177889</v>
      </c>
      <c r="N998">
        <v>8</v>
      </c>
      <c r="O998" t="s">
        <v>63</v>
      </c>
      <c r="P998">
        <v>2</v>
      </c>
      <c r="R998">
        <v>1378</v>
      </c>
      <c r="S998" s="13">
        <v>41767</v>
      </c>
      <c r="T998" s="13">
        <v>41767</v>
      </c>
      <c r="W998">
        <v>2014</v>
      </c>
      <c r="X998">
        <v>8</v>
      </c>
      <c r="AC998" t="s">
        <v>109</v>
      </c>
      <c r="AD998" t="s">
        <v>321</v>
      </c>
      <c r="AE998" t="s">
        <v>6335</v>
      </c>
      <c r="AG998">
        <v>56</v>
      </c>
      <c r="AH998">
        <v>1</v>
      </c>
      <c r="AI998" t="s">
        <v>58</v>
      </c>
      <c r="AK998">
        <v>0</v>
      </c>
      <c r="AM998">
        <v>0</v>
      </c>
      <c r="AP998" t="s">
        <v>59</v>
      </c>
    </row>
    <row r="999" spans="1:42" customFormat="1">
      <c r="A999">
        <v>136549</v>
      </c>
      <c r="B999" t="s">
        <v>51</v>
      </c>
      <c r="C999" t="s">
        <v>51</v>
      </c>
      <c r="D999" s="19">
        <v>0</v>
      </c>
      <c r="E999" s="13">
        <v>41767</v>
      </c>
      <c r="F999" s="14">
        <v>0.72561342592592604</v>
      </c>
      <c r="G999" s="19">
        <v>314000</v>
      </c>
      <c r="H999">
        <v>0</v>
      </c>
      <c r="I999" s="22">
        <f t="shared" si="15"/>
        <v>-4283477.9470000602</v>
      </c>
      <c r="N999">
        <v>7</v>
      </c>
      <c r="O999" t="s">
        <v>44</v>
      </c>
      <c r="P999">
        <v>1</v>
      </c>
      <c r="R999">
        <v>1449</v>
      </c>
      <c r="S999" s="13">
        <v>41792</v>
      </c>
      <c r="T999" s="13">
        <v>41792</v>
      </c>
      <c r="W999">
        <v>2014</v>
      </c>
      <c r="X999">
        <v>7</v>
      </c>
      <c r="AC999" t="s">
        <v>51</v>
      </c>
      <c r="AD999" t="s">
        <v>322</v>
      </c>
      <c r="AE999" t="s">
        <v>6335</v>
      </c>
      <c r="AG999">
        <v>59</v>
      </c>
      <c r="AH999">
        <v>9</v>
      </c>
      <c r="AI999" t="s">
        <v>54</v>
      </c>
      <c r="AM999">
        <v>0</v>
      </c>
      <c r="AO999">
        <v>12</v>
      </c>
      <c r="AP999" t="s">
        <v>666</v>
      </c>
    </row>
    <row r="1000" spans="1:42" customFormat="1">
      <c r="A1000">
        <v>136550</v>
      </c>
      <c r="B1000" t="s">
        <v>51</v>
      </c>
      <c r="C1000" t="s">
        <v>1769</v>
      </c>
      <c r="D1000" s="19">
        <v>314000</v>
      </c>
      <c r="E1000" s="13">
        <v>41767</v>
      </c>
      <c r="F1000" s="14">
        <v>0.72561342592592604</v>
      </c>
      <c r="G1000" s="19">
        <v>0</v>
      </c>
      <c r="H1000">
        <v>0</v>
      </c>
      <c r="I1000" s="22">
        <f t="shared" si="15"/>
        <v>-3969477.9470000602</v>
      </c>
      <c r="N1000">
        <v>7</v>
      </c>
      <c r="O1000" t="s">
        <v>44</v>
      </c>
      <c r="P1000">
        <v>1</v>
      </c>
      <c r="S1000" s="13">
        <v>41792</v>
      </c>
      <c r="T1000" s="13">
        <v>41792</v>
      </c>
      <c r="W1000">
        <v>2014</v>
      </c>
      <c r="X1000">
        <v>7</v>
      </c>
      <c r="AA1000">
        <v>136549</v>
      </c>
      <c r="AC1000" t="s">
        <v>51</v>
      </c>
      <c r="AD1000" t="s">
        <v>322</v>
      </c>
      <c r="AE1000" t="s">
        <v>6335</v>
      </c>
      <c r="AG1000">
        <v>12</v>
      </c>
      <c r="AH1000">
        <v>9</v>
      </c>
      <c r="AI1000" t="s">
        <v>54</v>
      </c>
      <c r="AM1000">
        <v>0</v>
      </c>
      <c r="AP1000" t="s">
        <v>352</v>
      </c>
    </row>
    <row r="1001" spans="1:42" customFormat="1">
      <c r="A1001">
        <v>135078</v>
      </c>
      <c r="B1001" t="s">
        <v>1770</v>
      </c>
      <c r="C1001" t="s">
        <v>1771</v>
      </c>
      <c r="D1001" s="19">
        <v>0</v>
      </c>
      <c r="E1001" s="13">
        <v>41767</v>
      </c>
      <c r="F1001" s="14">
        <v>0.7300578703703704</v>
      </c>
      <c r="G1001" s="19">
        <v>227.95</v>
      </c>
      <c r="H1001">
        <v>0</v>
      </c>
      <c r="I1001" s="22">
        <f t="shared" si="15"/>
        <v>-3969705.8970000604</v>
      </c>
      <c r="M1001">
        <v>46150</v>
      </c>
      <c r="N1001">
        <v>7</v>
      </c>
      <c r="O1001" t="s">
        <v>44</v>
      </c>
      <c r="P1001">
        <v>1</v>
      </c>
      <c r="R1001">
        <v>1577</v>
      </c>
      <c r="S1001" s="13">
        <v>41786</v>
      </c>
      <c r="T1001" s="13">
        <v>41786</v>
      </c>
      <c r="W1001">
        <v>2014</v>
      </c>
      <c r="X1001">
        <v>7</v>
      </c>
      <c r="AC1001" t="s">
        <v>190</v>
      </c>
      <c r="AD1001" t="s">
        <v>321</v>
      </c>
      <c r="AE1001" t="s">
        <v>6335</v>
      </c>
      <c r="AG1001">
        <v>2</v>
      </c>
      <c r="AH1001">
        <v>9</v>
      </c>
      <c r="AI1001" t="s">
        <v>54</v>
      </c>
      <c r="AK1001">
        <v>0</v>
      </c>
      <c r="AM1001">
        <v>0</v>
      </c>
      <c r="AP1001" t="s">
        <v>546</v>
      </c>
    </row>
    <row r="1002" spans="1:42" customFormat="1">
      <c r="A1002">
        <v>130986</v>
      </c>
      <c r="B1002">
        <v>173923</v>
      </c>
      <c r="C1002" t="s">
        <v>1772</v>
      </c>
      <c r="D1002" s="19">
        <v>1372.8</v>
      </c>
      <c r="E1002" s="13">
        <v>41767</v>
      </c>
      <c r="F1002" s="14">
        <v>0.73675925925925922</v>
      </c>
      <c r="G1002" s="19">
        <v>0</v>
      </c>
      <c r="H1002">
        <v>0</v>
      </c>
      <c r="I1002" s="22">
        <f t="shared" si="15"/>
        <v>-3968333.0970000606</v>
      </c>
      <c r="L1002">
        <v>173923</v>
      </c>
      <c r="N1002">
        <v>8</v>
      </c>
      <c r="O1002" t="s">
        <v>63</v>
      </c>
      <c r="P1002">
        <v>2</v>
      </c>
      <c r="R1002">
        <v>1378</v>
      </c>
      <c r="S1002" s="13">
        <v>41773</v>
      </c>
      <c r="T1002" s="13">
        <v>41773</v>
      </c>
      <c r="W1002">
        <v>2014</v>
      </c>
      <c r="X1002">
        <v>8</v>
      </c>
      <c r="AC1002" t="s">
        <v>109</v>
      </c>
      <c r="AD1002" t="s">
        <v>321</v>
      </c>
      <c r="AE1002" t="s">
        <v>6335</v>
      </c>
      <c r="AG1002">
        <v>4</v>
      </c>
      <c r="AH1002">
        <v>8</v>
      </c>
      <c r="AI1002" t="s">
        <v>52</v>
      </c>
      <c r="AK1002">
        <v>0</v>
      </c>
      <c r="AM1002">
        <v>0</v>
      </c>
      <c r="AP1002" t="s">
        <v>639</v>
      </c>
    </row>
    <row r="1003" spans="1:42" customFormat="1">
      <c r="A1003">
        <v>130987</v>
      </c>
      <c r="B1003">
        <v>144933</v>
      </c>
      <c r="C1003" t="s">
        <v>1773</v>
      </c>
      <c r="D1003" s="19">
        <v>173.2</v>
      </c>
      <c r="E1003" s="13">
        <v>41767</v>
      </c>
      <c r="F1003" s="14">
        <v>0.74002314814814818</v>
      </c>
      <c r="G1003" s="19">
        <v>0</v>
      </c>
      <c r="H1003">
        <v>0</v>
      </c>
      <c r="I1003" s="22">
        <f t="shared" si="15"/>
        <v>-3968159.8970000604</v>
      </c>
      <c r="L1003">
        <v>144933</v>
      </c>
      <c r="N1003">
        <v>8</v>
      </c>
      <c r="O1003" t="s">
        <v>63</v>
      </c>
      <c r="P1003">
        <v>1</v>
      </c>
      <c r="R1003">
        <v>1378</v>
      </c>
      <c r="S1003" s="13">
        <v>41773</v>
      </c>
      <c r="T1003" s="13">
        <v>41773</v>
      </c>
      <c r="W1003">
        <v>2013</v>
      </c>
      <c r="X1003">
        <v>8</v>
      </c>
      <c r="AC1003" t="s">
        <v>109</v>
      </c>
      <c r="AD1003" t="s">
        <v>321</v>
      </c>
      <c r="AE1003" t="s">
        <v>6335</v>
      </c>
      <c r="AG1003">
        <v>4</v>
      </c>
      <c r="AH1003">
        <v>3</v>
      </c>
      <c r="AI1003" t="s">
        <v>64</v>
      </c>
      <c r="AK1003">
        <v>0</v>
      </c>
      <c r="AM1003">
        <v>0</v>
      </c>
      <c r="AP1003" t="s">
        <v>639</v>
      </c>
    </row>
    <row r="1004" spans="1:42" customFormat="1">
      <c r="A1004">
        <v>130988</v>
      </c>
      <c r="B1004">
        <v>153919</v>
      </c>
      <c r="C1004" t="s">
        <v>1774</v>
      </c>
      <c r="D1004" s="19">
        <v>181.55</v>
      </c>
      <c r="E1004" s="13">
        <v>41767</v>
      </c>
      <c r="F1004" s="14">
        <v>0.7411226851851852</v>
      </c>
      <c r="G1004" s="19">
        <v>0</v>
      </c>
      <c r="H1004">
        <v>0</v>
      </c>
      <c r="I1004" s="22">
        <f t="shared" si="15"/>
        <v>-3967978.3470000606</v>
      </c>
      <c r="L1004">
        <v>153919</v>
      </c>
      <c r="N1004">
        <v>8</v>
      </c>
      <c r="O1004" t="s">
        <v>63</v>
      </c>
      <c r="P1004">
        <v>1</v>
      </c>
      <c r="R1004">
        <v>1378</v>
      </c>
      <c r="S1004" s="13">
        <v>41773</v>
      </c>
      <c r="T1004" s="13">
        <v>41773</v>
      </c>
      <c r="W1004">
        <v>2013</v>
      </c>
      <c r="X1004">
        <v>8</v>
      </c>
      <c r="AC1004" t="s">
        <v>109</v>
      </c>
      <c r="AD1004" t="s">
        <v>321</v>
      </c>
      <c r="AE1004" t="s">
        <v>6335</v>
      </c>
      <c r="AG1004">
        <v>4</v>
      </c>
      <c r="AH1004">
        <v>3</v>
      </c>
      <c r="AI1004" t="s">
        <v>64</v>
      </c>
      <c r="AK1004">
        <v>0</v>
      </c>
      <c r="AM1004">
        <v>0</v>
      </c>
      <c r="AP1004" t="s">
        <v>639</v>
      </c>
    </row>
    <row r="1005" spans="1:42" customFormat="1">
      <c r="A1005">
        <v>137291</v>
      </c>
      <c r="B1005" t="s">
        <v>1775</v>
      </c>
      <c r="C1005" t="s">
        <v>297</v>
      </c>
      <c r="D1005" s="19">
        <v>0</v>
      </c>
      <c r="E1005" s="13">
        <v>41767</v>
      </c>
      <c r="F1005" s="14">
        <v>0.75951388888888882</v>
      </c>
      <c r="G1005" s="19">
        <v>557.04</v>
      </c>
      <c r="H1005">
        <v>0</v>
      </c>
      <c r="I1005" s="22">
        <f t="shared" si="15"/>
        <v>-3968535.3870000606</v>
      </c>
      <c r="N1005">
        <v>24</v>
      </c>
      <c r="O1005" t="s">
        <v>68</v>
      </c>
      <c r="P1005">
        <v>1</v>
      </c>
      <c r="R1005">
        <v>569</v>
      </c>
      <c r="S1005" s="13">
        <v>41793</v>
      </c>
      <c r="T1005" s="13">
        <v>41793</v>
      </c>
      <c r="W1005">
        <v>2014</v>
      </c>
      <c r="X1005">
        <v>24</v>
      </c>
      <c r="AC1005" t="s">
        <v>108</v>
      </c>
      <c r="AD1005" t="s">
        <v>322</v>
      </c>
      <c r="AE1005" t="s">
        <v>6335</v>
      </c>
      <c r="AG1005">
        <v>12</v>
      </c>
      <c r="AH1005">
        <v>2</v>
      </c>
      <c r="AI1005" t="s">
        <v>49</v>
      </c>
      <c r="AM1005">
        <v>0</v>
      </c>
      <c r="AP1005" t="s">
        <v>352</v>
      </c>
    </row>
    <row r="1006" spans="1:42" customFormat="1">
      <c r="A1006">
        <v>137292</v>
      </c>
      <c r="B1006" t="s">
        <v>1775</v>
      </c>
      <c r="C1006" t="s">
        <v>297</v>
      </c>
      <c r="D1006" s="19">
        <v>0</v>
      </c>
      <c r="E1006" s="13">
        <v>41767</v>
      </c>
      <c r="F1006" s="14">
        <v>0.76026620370370368</v>
      </c>
      <c r="G1006" s="19">
        <v>6200</v>
      </c>
      <c r="H1006">
        <v>0</v>
      </c>
      <c r="I1006" s="22">
        <f t="shared" si="15"/>
        <v>-3974735.3870000606</v>
      </c>
      <c r="N1006">
        <v>24</v>
      </c>
      <c r="O1006" t="s">
        <v>68</v>
      </c>
      <c r="P1006">
        <v>1</v>
      </c>
      <c r="R1006">
        <v>569</v>
      </c>
      <c r="S1006" s="13">
        <v>41793</v>
      </c>
      <c r="T1006" s="13">
        <v>41793</v>
      </c>
      <c r="W1006">
        <v>2014</v>
      </c>
      <c r="X1006">
        <v>24</v>
      </c>
      <c r="AC1006" t="s">
        <v>108</v>
      </c>
      <c r="AD1006" t="s">
        <v>322</v>
      </c>
      <c r="AE1006" t="s">
        <v>6335</v>
      </c>
      <c r="AG1006">
        <v>12</v>
      </c>
      <c r="AH1006">
        <v>2</v>
      </c>
      <c r="AI1006" t="s">
        <v>49</v>
      </c>
      <c r="AM1006">
        <v>0</v>
      </c>
      <c r="AP1006" t="s">
        <v>352</v>
      </c>
    </row>
    <row r="1007" spans="1:42" customFormat="1">
      <c r="A1007">
        <v>137293</v>
      </c>
      <c r="B1007" t="s">
        <v>1775</v>
      </c>
      <c r="C1007" t="s">
        <v>297</v>
      </c>
      <c r="D1007" s="19">
        <v>0</v>
      </c>
      <c r="E1007" s="13">
        <v>41767</v>
      </c>
      <c r="F1007" s="14">
        <v>0.76072916666666668</v>
      </c>
      <c r="G1007" s="19">
        <v>2509.5</v>
      </c>
      <c r="H1007">
        <v>0</v>
      </c>
      <c r="I1007" s="22">
        <f t="shared" si="15"/>
        <v>-3977244.8870000606</v>
      </c>
      <c r="N1007">
        <v>24</v>
      </c>
      <c r="O1007" t="s">
        <v>68</v>
      </c>
      <c r="P1007">
        <v>1</v>
      </c>
      <c r="R1007">
        <v>569</v>
      </c>
      <c r="S1007" s="13">
        <v>41793</v>
      </c>
      <c r="T1007" s="13">
        <v>41793</v>
      </c>
      <c r="W1007">
        <v>2014</v>
      </c>
      <c r="X1007">
        <v>24</v>
      </c>
      <c r="AC1007" t="s">
        <v>108</v>
      </c>
      <c r="AD1007" t="s">
        <v>322</v>
      </c>
      <c r="AE1007" t="s">
        <v>6335</v>
      </c>
      <c r="AG1007">
        <v>12</v>
      </c>
      <c r="AH1007">
        <v>2</v>
      </c>
      <c r="AI1007" t="s">
        <v>49</v>
      </c>
      <c r="AM1007">
        <v>0</v>
      </c>
      <c r="AP1007" t="s">
        <v>352</v>
      </c>
    </row>
    <row r="1008" spans="1:42" customFormat="1">
      <c r="A1008">
        <v>138784</v>
      </c>
      <c r="B1008">
        <v>153363</v>
      </c>
      <c r="C1008" t="s">
        <v>1776</v>
      </c>
      <c r="D1008" s="19">
        <v>1339</v>
      </c>
      <c r="E1008" s="13">
        <v>41767</v>
      </c>
      <c r="F1008" s="14">
        <v>0.76861111111111102</v>
      </c>
      <c r="G1008" s="19">
        <v>0</v>
      </c>
      <c r="H1008">
        <v>0</v>
      </c>
      <c r="I1008" s="22">
        <f t="shared" si="15"/>
        <v>-3975905.8870000606</v>
      </c>
      <c r="L1008">
        <v>153363</v>
      </c>
      <c r="N1008">
        <v>1</v>
      </c>
      <c r="O1008" t="s">
        <v>77</v>
      </c>
      <c r="P1008">
        <v>1</v>
      </c>
      <c r="R1008">
        <v>2</v>
      </c>
      <c r="S1008" s="13">
        <v>41806</v>
      </c>
      <c r="T1008" s="13">
        <v>41806</v>
      </c>
      <c r="U1008">
        <v>19903</v>
      </c>
      <c r="V1008">
        <v>792</v>
      </c>
      <c r="W1008">
        <v>2014</v>
      </c>
      <c r="X1008">
        <v>1</v>
      </c>
      <c r="AC1008" t="s">
        <v>48</v>
      </c>
      <c r="AD1008" t="s">
        <v>321</v>
      </c>
      <c r="AE1008" t="s">
        <v>6335</v>
      </c>
      <c r="AG1008">
        <v>85</v>
      </c>
      <c r="AH1008">
        <v>4</v>
      </c>
      <c r="AI1008" t="s">
        <v>78</v>
      </c>
      <c r="AM1008">
        <v>0</v>
      </c>
      <c r="AP1008" t="s">
        <v>1580</v>
      </c>
    </row>
    <row r="1009" spans="1:42" customFormat="1">
      <c r="A1009">
        <v>136608</v>
      </c>
      <c r="B1009" t="s">
        <v>1777</v>
      </c>
      <c r="C1009" t="s">
        <v>1778</v>
      </c>
      <c r="D1009" s="19">
        <v>0</v>
      </c>
      <c r="E1009" s="13">
        <v>41767</v>
      </c>
      <c r="F1009" s="14">
        <v>0.91749999999999998</v>
      </c>
      <c r="G1009" s="19">
        <v>7.35</v>
      </c>
      <c r="H1009">
        <v>0</v>
      </c>
      <c r="I1009" s="22">
        <f t="shared" si="15"/>
        <v>-3975913.2370000607</v>
      </c>
      <c r="M1009">
        <v>55651</v>
      </c>
      <c r="N1009">
        <v>7</v>
      </c>
      <c r="O1009" t="s">
        <v>44</v>
      </c>
      <c r="P1009">
        <v>1</v>
      </c>
      <c r="R1009">
        <v>1513</v>
      </c>
      <c r="S1009" s="13">
        <v>41792</v>
      </c>
      <c r="T1009" s="13">
        <v>41792</v>
      </c>
      <c r="W1009">
        <v>2014</v>
      </c>
      <c r="X1009">
        <v>7</v>
      </c>
      <c r="AC1009" t="s">
        <v>134</v>
      </c>
      <c r="AD1009" t="s">
        <v>322</v>
      </c>
      <c r="AE1009" t="s">
        <v>6335</v>
      </c>
      <c r="AG1009">
        <v>27</v>
      </c>
      <c r="AH1009">
        <v>9</v>
      </c>
      <c r="AI1009" t="s">
        <v>54</v>
      </c>
      <c r="AK1009">
        <v>0</v>
      </c>
      <c r="AM1009">
        <v>0</v>
      </c>
      <c r="AP1009" t="s">
        <v>533</v>
      </c>
    </row>
    <row r="1010" spans="1:42" customFormat="1">
      <c r="A1010">
        <v>235794</v>
      </c>
      <c r="B1010" t="s">
        <v>1779</v>
      </c>
      <c r="C1010" t="s">
        <v>142</v>
      </c>
      <c r="D1010" s="19">
        <v>18044.98</v>
      </c>
      <c r="E1010" s="13">
        <v>41768</v>
      </c>
      <c r="F1010" s="14">
        <v>0.31861111111111112</v>
      </c>
      <c r="G1010" s="19">
        <v>0</v>
      </c>
      <c r="H1010">
        <v>0</v>
      </c>
      <c r="I1010" s="22">
        <f t="shared" si="15"/>
        <v>-3957868.2570000608</v>
      </c>
      <c r="N1010">
        <v>60</v>
      </c>
      <c r="O1010" t="s">
        <v>60</v>
      </c>
      <c r="P1010">
        <v>1</v>
      </c>
      <c r="R1010">
        <v>1449</v>
      </c>
      <c r="S1010" s="13">
        <v>42044</v>
      </c>
      <c r="T1010" s="13">
        <v>42044</v>
      </c>
      <c r="W1010">
        <v>2015</v>
      </c>
      <c r="X1010">
        <v>60</v>
      </c>
      <c r="AC1010" t="s">
        <v>51</v>
      </c>
      <c r="AD1010" t="s">
        <v>322</v>
      </c>
      <c r="AE1010" t="s">
        <v>6335</v>
      </c>
      <c r="AG1010">
        <v>75</v>
      </c>
      <c r="AH1010">
        <v>2</v>
      </c>
      <c r="AI1010" t="s">
        <v>49</v>
      </c>
      <c r="AM1010">
        <v>0</v>
      </c>
      <c r="AO1010">
        <v>5</v>
      </c>
      <c r="AP1010" t="s">
        <v>1349</v>
      </c>
    </row>
    <row r="1011" spans="1:42" customFormat="1">
      <c r="A1011">
        <v>235797</v>
      </c>
      <c r="B1011" t="s">
        <v>1779</v>
      </c>
      <c r="C1011" t="s">
        <v>1780</v>
      </c>
      <c r="D1011" s="19">
        <v>0</v>
      </c>
      <c r="E1011" s="13">
        <v>41768</v>
      </c>
      <c r="F1011" s="14">
        <v>0.31861111111111112</v>
      </c>
      <c r="G1011" s="19">
        <v>18044.98</v>
      </c>
      <c r="H1011">
        <v>0</v>
      </c>
      <c r="I1011" s="22">
        <f t="shared" si="15"/>
        <v>-3975913.2370000607</v>
      </c>
      <c r="N1011">
        <v>60</v>
      </c>
      <c r="O1011" t="s">
        <v>60</v>
      </c>
      <c r="P1011">
        <v>1</v>
      </c>
      <c r="R1011">
        <v>1449</v>
      </c>
      <c r="S1011" s="13">
        <v>42044</v>
      </c>
      <c r="T1011" s="13">
        <v>42044</v>
      </c>
      <c r="W1011">
        <v>2015</v>
      </c>
      <c r="X1011">
        <v>60</v>
      </c>
      <c r="AA1011">
        <v>235794</v>
      </c>
      <c r="AC1011" t="s">
        <v>51</v>
      </c>
      <c r="AD1011" t="s">
        <v>322</v>
      </c>
      <c r="AE1011" t="s">
        <v>6335</v>
      </c>
      <c r="AG1011">
        <v>5</v>
      </c>
      <c r="AH1011">
        <v>2</v>
      </c>
      <c r="AI1011" t="s">
        <v>49</v>
      </c>
      <c r="AM1011">
        <v>0</v>
      </c>
      <c r="AP1011" t="s">
        <v>596</v>
      </c>
    </row>
    <row r="1012" spans="1:42" customFormat="1">
      <c r="A1012">
        <v>235798</v>
      </c>
      <c r="B1012" t="s">
        <v>1781</v>
      </c>
      <c r="C1012" t="s">
        <v>1782</v>
      </c>
      <c r="D1012" s="19">
        <v>0</v>
      </c>
      <c r="E1012" s="13">
        <v>41768</v>
      </c>
      <c r="F1012" s="14">
        <v>0.32598379629629631</v>
      </c>
      <c r="G1012" s="19">
        <v>49</v>
      </c>
      <c r="H1012">
        <v>0</v>
      </c>
      <c r="I1012" s="22">
        <f t="shared" si="15"/>
        <v>-3975962.2370000607</v>
      </c>
      <c r="M1012">
        <v>111759</v>
      </c>
      <c r="N1012">
        <v>60</v>
      </c>
      <c r="O1012" t="s">
        <v>60</v>
      </c>
      <c r="P1012">
        <v>1</v>
      </c>
      <c r="R1012">
        <v>575</v>
      </c>
      <c r="S1012" s="13">
        <v>42044</v>
      </c>
      <c r="T1012" s="13">
        <v>42044</v>
      </c>
      <c r="W1012">
        <v>2014</v>
      </c>
      <c r="X1012">
        <v>60</v>
      </c>
      <c r="AC1012" t="s">
        <v>61</v>
      </c>
      <c r="AD1012" t="s">
        <v>322</v>
      </c>
      <c r="AE1012" t="s">
        <v>6335</v>
      </c>
      <c r="AG1012">
        <v>5</v>
      </c>
      <c r="AH1012">
        <v>2</v>
      </c>
      <c r="AI1012" t="s">
        <v>49</v>
      </c>
      <c r="AK1012">
        <v>0</v>
      </c>
      <c r="AM1012">
        <v>0</v>
      </c>
      <c r="AP1012" t="s">
        <v>596</v>
      </c>
    </row>
    <row r="1013" spans="1:42" customFormat="1">
      <c r="A1013">
        <v>235800</v>
      </c>
      <c r="B1013" t="s">
        <v>1783</v>
      </c>
      <c r="C1013" t="s">
        <v>1784</v>
      </c>
      <c r="D1013" s="19">
        <v>0</v>
      </c>
      <c r="E1013" s="13">
        <v>41768</v>
      </c>
      <c r="F1013" s="14">
        <v>0.32599537037037035</v>
      </c>
      <c r="G1013" s="19">
        <v>53.4</v>
      </c>
      <c r="H1013">
        <v>0</v>
      </c>
      <c r="I1013" s="22">
        <f t="shared" si="15"/>
        <v>-3976015.6370000606</v>
      </c>
      <c r="M1013">
        <v>111756</v>
      </c>
      <c r="N1013">
        <v>60</v>
      </c>
      <c r="O1013" t="s">
        <v>60</v>
      </c>
      <c r="P1013">
        <v>1</v>
      </c>
      <c r="R1013">
        <v>575</v>
      </c>
      <c r="S1013" s="13">
        <v>42044</v>
      </c>
      <c r="T1013" s="13">
        <v>42044</v>
      </c>
      <c r="W1013">
        <v>2014</v>
      </c>
      <c r="X1013">
        <v>60</v>
      </c>
      <c r="AC1013" t="s">
        <v>61</v>
      </c>
      <c r="AD1013" t="s">
        <v>322</v>
      </c>
      <c r="AE1013" t="s">
        <v>6335</v>
      </c>
      <c r="AG1013">
        <v>5</v>
      </c>
      <c r="AH1013">
        <v>2</v>
      </c>
      <c r="AI1013" t="s">
        <v>49</v>
      </c>
      <c r="AK1013">
        <v>0</v>
      </c>
      <c r="AM1013">
        <v>0</v>
      </c>
      <c r="AP1013" t="s">
        <v>596</v>
      </c>
    </row>
    <row r="1014" spans="1:42" customFormat="1">
      <c r="A1014">
        <v>235801</v>
      </c>
      <c r="B1014" t="s">
        <v>1785</v>
      </c>
      <c r="C1014" t="s">
        <v>1786</v>
      </c>
      <c r="D1014" s="19">
        <v>0</v>
      </c>
      <c r="E1014" s="13">
        <v>41768</v>
      </c>
      <c r="F1014" s="14">
        <v>0.32599537037037035</v>
      </c>
      <c r="G1014" s="19">
        <v>8.76</v>
      </c>
      <c r="H1014">
        <v>0</v>
      </c>
      <c r="I1014" s="22">
        <f t="shared" si="15"/>
        <v>-3976024.3970000604</v>
      </c>
      <c r="M1014">
        <v>111757</v>
      </c>
      <c r="N1014">
        <v>60</v>
      </c>
      <c r="O1014" t="s">
        <v>60</v>
      </c>
      <c r="P1014">
        <v>1</v>
      </c>
      <c r="R1014">
        <v>575</v>
      </c>
      <c r="S1014" s="13">
        <v>42044</v>
      </c>
      <c r="T1014" s="13">
        <v>42044</v>
      </c>
      <c r="W1014">
        <v>2014</v>
      </c>
      <c r="X1014">
        <v>60</v>
      </c>
      <c r="AC1014" t="s">
        <v>61</v>
      </c>
      <c r="AD1014" t="s">
        <v>322</v>
      </c>
      <c r="AE1014" t="s">
        <v>6335</v>
      </c>
      <c r="AG1014">
        <v>5</v>
      </c>
      <c r="AH1014">
        <v>2</v>
      </c>
      <c r="AI1014" t="s">
        <v>49</v>
      </c>
      <c r="AK1014">
        <v>0</v>
      </c>
      <c r="AM1014">
        <v>0</v>
      </c>
      <c r="AP1014" t="s">
        <v>596</v>
      </c>
    </row>
    <row r="1015" spans="1:42" customFormat="1">
      <c r="A1015">
        <v>235802</v>
      </c>
      <c r="B1015" t="s">
        <v>1787</v>
      </c>
      <c r="C1015" t="s">
        <v>1788</v>
      </c>
      <c r="D1015" s="19">
        <v>0</v>
      </c>
      <c r="E1015" s="13">
        <v>41768</v>
      </c>
      <c r="F1015" s="14">
        <v>0.32599537037037035</v>
      </c>
      <c r="G1015" s="19">
        <v>37.5</v>
      </c>
      <c r="H1015">
        <v>0</v>
      </c>
      <c r="I1015" s="22">
        <f t="shared" si="15"/>
        <v>-3976061.8970000604</v>
      </c>
      <c r="M1015">
        <v>111758</v>
      </c>
      <c r="N1015">
        <v>60</v>
      </c>
      <c r="O1015" t="s">
        <v>60</v>
      </c>
      <c r="P1015">
        <v>1</v>
      </c>
      <c r="R1015">
        <v>575</v>
      </c>
      <c r="S1015" s="13">
        <v>42044</v>
      </c>
      <c r="T1015" s="13">
        <v>42044</v>
      </c>
      <c r="W1015">
        <v>2014</v>
      </c>
      <c r="X1015">
        <v>60</v>
      </c>
      <c r="AC1015" t="s">
        <v>61</v>
      </c>
      <c r="AD1015" t="s">
        <v>322</v>
      </c>
      <c r="AE1015" t="s">
        <v>6335</v>
      </c>
      <c r="AG1015">
        <v>5</v>
      </c>
      <c r="AH1015">
        <v>2</v>
      </c>
      <c r="AI1015" t="s">
        <v>49</v>
      </c>
      <c r="AK1015">
        <v>0</v>
      </c>
      <c r="AM1015">
        <v>0</v>
      </c>
      <c r="AP1015" t="s">
        <v>596</v>
      </c>
    </row>
    <row r="1016" spans="1:42" customFormat="1">
      <c r="A1016">
        <v>235799</v>
      </c>
      <c r="B1016" t="s">
        <v>1789</v>
      </c>
      <c r="C1016" t="s">
        <v>1790</v>
      </c>
      <c r="D1016" s="19">
        <v>0</v>
      </c>
      <c r="E1016" s="13">
        <v>41768</v>
      </c>
      <c r="F1016" s="14">
        <v>0.32599537037037035</v>
      </c>
      <c r="G1016" s="19">
        <v>49</v>
      </c>
      <c r="H1016">
        <v>0</v>
      </c>
      <c r="I1016" s="22">
        <f t="shared" si="15"/>
        <v>-3976110.8970000604</v>
      </c>
      <c r="M1016">
        <v>111760</v>
      </c>
      <c r="N1016">
        <v>60</v>
      </c>
      <c r="O1016" t="s">
        <v>60</v>
      </c>
      <c r="P1016">
        <v>1</v>
      </c>
      <c r="R1016">
        <v>575</v>
      </c>
      <c r="S1016" s="13">
        <v>42044</v>
      </c>
      <c r="T1016" s="13">
        <v>42044</v>
      </c>
      <c r="W1016">
        <v>2014</v>
      </c>
      <c r="X1016">
        <v>60</v>
      </c>
      <c r="AC1016" t="s">
        <v>61</v>
      </c>
      <c r="AD1016" t="s">
        <v>322</v>
      </c>
      <c r="AE1016" t="s">
        <v>6335</v>
      </c>
      <c r="AG1016">
        <v>5</v>
      </c>
      <c r="AH1016">
        <v>2</v>
      </c>
      <c r="AI1016" t="s">
        <v>49</v>
      </c>
      <c r="AK1016">
        <v>0</v>
      </c>
      <c r="AM1016">
        <v>0</v>
      </c>
      <c r="AP1016" t="s">
        <v>596</v>
      </c>
    </row>
    <row r="1017" spans="1:42" customFormat="1">
      <c r="A1017">
        <v>235803</v>
      </c>
      <c r="B1017" t="s">
        <v>1791</v>
      </c>
      <c r="C1017" t="s">
        <v>1792</v>
      </c>
      <c r="D1017" s="19">
        <v>0</v>
      </c>
      <c r="E1017" s="13">
        <v>41768</v>
      </c>
      <c r="F1017" s="14">
        <v>0.32599537037037035</v>
      </c>
      <c r="G1017" s="19">
        <v>69.5</v>
      </c>
      <c r="H1017">
        <v>0</v>
      </c>
      <c r="I1017" s="22">
        <f t="shared" si="15"/>
        <v>-3976180.3970000604</v>
      </c>
      <c r="M1017">
        <v>111761</v>
      </c>
      <c r="N1017">
        <v>60</v>
      </c>
      <c r="O1017" t="s">
        <v>60</v>
      </c>
      <c r="P1017">
        <v>1</v>
      </c>
      <c r="R1017">
        <v>575</v>
      </c>
      <c r="S1017" s="13">
        <v>42044</v>
      </c>
      <c r="T1017" s="13">
        <v>42044</v>
      </c>
      <c r="W1017">
        <v>2014</v>
      </c>
      <c r="X1017">
        <v>60</v>
      </c>
      <c r="AC1017" t="s">
        <v>61</v>
      </c>
      <c r="AD1017" t="s">
        <v>322</v>
      </c>
      <c r="AE1017" t="s">
        <v>6335</v>
      </c>
      <c r="AG1017">
        <v>5</v>
      </c>
      <c r="AH1017">
        <v>2</v>
      </c>
      <c r="AI1017" t="s">
        <v>49</v>
      </c>
      <c r="AK1017">
        <v>0</v>
      </c>
      <c r="AM1017">
        <v>0</v>
      </c>
      <c r="AP1017" t="s">
        <v>596</v>
      </c>
    </row>
    <row r="1018" spans="1:42" customFormat="1">
      <c r="A1018">
        <v>136066</v>
      </c>
      <c r="B1018" t="s">
        <v>1793</v>
      </c>
      <c r="C1018" t="s">
        <v>1794</v>
      </c>
      <c r="D1018" s="19">
        <v>0</v>
      </c>
      <c r="E1018" s="13">
        <v>41768</v>
      </c>
      <c r="F1018" s="14">
        <v>0.32644675925925926</v>
      </c>
      <c r="G1018" s="19">
        <v>150</v>
      </c>
      <c r="H1018">
        <v>0</v>
      </c>
      <c r="I1018" s="22">
        <f t="shared" si="15"/>
        <v>-3976330.3970000604</v>
      </c>
      <c r="M1018">
        <v>55345</v>
      </c>
      <c r="N1018">
        <v>7</v>
      </c>
      <c r="O1018" t="s">
        <v>44</v>
      </c>
      <c r="P1018">
        <v>1</v>
      </c>
      <c r="R1018">
        <v>1578</v>
      </c>
      <c r="S1018" s="13">
        <v>41790</v>
      </c>
      <c r="T1018" s="13">
        <v>41790</v>
      </c>
      <c r="W1018">
        <v>2014</v>
      </c>
      <c r="X1018">
        <v>7</v>
      </c>
      <c r="AC1018" t="s">
        <v>107</v>
      </c>
      <c r="AD1018" t="s">
        <v>322</v>
      </c>
      <c r="AE1018" t="s">
        <v>6335</v>
      </c>
      <c r="AG1018">
        <v>12</v>
      </c>
      <c r="AH1018">
        <v>11</v>
      </c>
      <c r="AI1018" t="s">
        <v>46</v>
      </c>
      <c r="AK1018">
        <v>0</v>
      </c>
      <c r="AM1018">
        <v>0</v>
      </c>
      <c r="AP1018" t="s">
        <v>352</v>
      </c>
    </row>
    <row r="1019" spans="1:42" customFormat="1">
      <c r="A1019">
        <v>136067</v>
      </c>
      <c r="B1019" t="s">
        <v>1795</v>
      </c>
      <c r="C1019" t="s">
        <v>1796</v>
      </c>
      <c r="D1019" s="19">
        <v>0</v>
      </c>
      <c r="E1019" s="13">
        <v>41768</v>
      </c>
      <c r="F1019" s="14">
        <v>0.32644675925925926</v>
      </c>
      <c r="G1019" s="19">
        <v>1817.5</v>
      </c>
      <c r="H1019">
        <v>0</v>
      </c>
      <c r="I1019" s="22">
        <f t="shared" si="15"/>
        <v>-3978147.8970000604</v>
      </c>
      <c r="M1019">
        <v>55346</v>
      </c>
      <c r="N1019">
        <v>7</v>
      </c>
      <c r="O1019" t="s">
        <v>44</v>
      </c>
      <c r="P1019">
        <v>1</v>
      </c>
      <c r="R1019">
        <v>1578</v>
      </c>
      <c r="S1019" s="13">
        <v>41790</v>
      </c>
      <c r="T1019" s="13">
        <v>41790</v>
      </c>
      <c r="W1019">
        <v>2014</v>
      </c>
      <c r="X1019">
        <v>7</v>
      </c>
      <c r="AC1019" t="s">
        <v>107</v>
      </c>
      <c r="AD1019" t="s">
        <v>322</v>
      </c>
      <c r="AE1019" t="s">
        <v>6335</v>
      </c>
      <c r="AG1019">
        <v>12</v>
      </c>
      <c r="AH1019">
        <v>11</v>
      </c>
      <c r="AI1019" t="s">
        <v>46</v>
      </c>
      <c r="AK1019">
        <v>0</v>
      </c>
      <c r="AM1019">
        <v>0</v>
      </c>
      <c r="AP1019" t="s">
        <v>352</v>
      </c>
    </row>
    <row r="1020" spans="1:42" customFormat="1">
      <c r="A1020">
        <v>136068</v>
      </c>
      <c r="B1020" t="s">
        <v>1797</v>
      </c>
      <c r="C1020" t="s">
        <v>1798</v>
      </c>
      <c r="D1020" s="19">
        <v>0</v>
      </c>
      <c r="E1020" s="13">
        <v>41768</v>
      </c>
      <c r="F1020" s="14">
        <v>0.32724537037037038</v>
      </c>
      <c r="G1020" s="19">
        <v>1511.42</v>
      </c>
      <c r="H1020">
        <v>0</v>
      </c>
      <c r="I1020" s="22">
        <f t="shared" si="15"/>
        <v>-3979659.3170000603</v>
      </c>
      <c r="M1020">
        <v>50483</v>
      </c>
      <c r="N1020">
        <v>7</v>
      </c>
      <c r="O1020" t="s">
        <v>44</v>
      </c>
      <c r="P1020">
        <v>1</v>
      </c>
      <c r="R1020">
        <v>1414</v>
      </c>
      <c r="S1020" s="13">
        <v>41790</v>
      </c>
      <c r="T1020" s="13">
        <v>41790</v>
      </c>
      <c r="W1020">
        <v>2014</v>
      </c>
      <c r="X1020">
        <v>7</v>
      </c>
      <c r="AC1020" t="s">
        <v>79</v>
      </c>
      <c r="AD1020" t="s">
        <v>321</v>
      </c>
      <c r="AE1020" t="s">
        <v>6335</v>
      </c>
      <c r="AG1020">
        <v>12</v>
      </c>
      <c r="AH1020">
        <v>2</v>
      </c>
      <c r="AI1020" t="s">
        <v>49</v>
      </c>
      <c r="AK1020">
        <v>0</v>
      </c>
      <c r="AM1020">
        <v>0</v>
      </c>
      <c r="AP1020" t="s">
        <v>352</v>
      </c>
    </row>
    <row r="1021" spans="1:42" customFormat="1">
      <c r="A1021">
        <v>136070</v>
      </c>
      <c r="B1021" t="s">
        <v>1799</v>
      </c>
      <c r="C1021" t="s">
        <v>1800</v>
      </c>
      <c r="D1021" s="19">
        <v>0</v>
      </c>
      <c r="E1021" s="13">
        <v>41768</v>
      </c>
      <c r="F1021" s="14">
        <v>0.32769675925925928</v>
      </c>
      <c r="G1021" s="19">
        <v>1212.9100000000001</v>
      </c>
      <c r="H1021">
        <v>0</v>
      </c>
      <c r="I1021" s="22">
        <f t="shared" si="15"/>
        <v>-3980872.2270000605</v>
      </c>
      <c r="M1021">
        <v>51630</v>
      </c>
      <c r="N1021">
        <v>7</v>
      </c>
      <c r="O1021" t="s">
        <v>44</v>
      </c>
      <c r="P1021">
        <v>1</v>
      </c>
      <c r="R1021">
        <v>174</v>
      </c>
      <c r="S1021" s="13">
        <v>41790</v>
      </c>
      <c r="T1021" s="13">
        <v>41790</v>
      </c>
      <c r="W1021">
        <v>2014</v>
      </c>
      <c r="X1021">
        <v>7</v>
      </c>
      <c r="AC1021" t="s">
        <v>123</v>
      </c>
      <c r="AD1021" t="s">
        <v>321</v>
      </c>
      <c r="AE1021" t="s">
        <v>6335</v>
      </c>
      <c r="AG1021">
        <v>12</v>
      </c>
      <c r="AH1021">
        <v>2</v>
      </c>
      <c r="AI1021" t="s">
        <v>49</v>
      </c>
      <c r="AK1021">
        <v>0</v>
      </c>
      <c r="AM1021">
        <v>0</v>
      </c>
      <c r="AP1021" t="s">
        <v>352</v>
      </c>
    </row>
    <row r="1022" spans="1:42" customFormat="1">
      <c r="A1022">
        <v>136071</v>
      </c>
      <c r="B1022" t="s">
        <v>1801</v>
      </c>
      <c r="C1022" t="s">
        <v>1802</v>
      </c>
      <c r="D1022" s="19">
        <v>0</v>
      </c>
      <c r="E1022" s="13">
        <v>41768</v>
      </c>
      <c r="F1022" s="14">
        <v>0.32783564814814814</v>
      </c>
      <c r="G1022" s="19">
        <v>4061.87</v>
      </c>
      <c r="H1022">
        <v>0</v>
      </c>
      <c r="I1022" s="22">
        <f t="shared" si="15"/>
        <v>-3984934.0970000606</v>
      </c>
      <c r="M1022">
        <v>51628</v>
      </c>
      <c r="N1022">
        <v>7</v>
      </c>
      <c r="O1022" t="s">
        <v>44</v>
      </c>
      <c r="P1022">
        <v>1</v>
      </c>
      <c r="R1022">
        <v>174</v>
      </c>
      <c r="S1022" s="13">
        <v>41790</v>
      </c>
      <c r="T1022" s="13">
        <v>41790</v>
      </c>
      <c r="W1022">
        <v>2014</v>
      </c>
      <c r="X1022">
        <v>7</v>
      </c>
      <c r="AC1022" t="s">
        <v>123</v>
      </c>
      <c r="AD1022" t="s">
        <v>321</v>
      </c>
      <c r="AE1022" t="s">
        <v>6335</v>
      </c>
      <c r="AG1022">
        <v>12</v>
      </c>
      <c r="AH1022">
        <v>2</v>
      </c>
      <c r="AI1022" t="s">
        <v>49</v>
      </c>
      <c r="AK1022">
        <v>0</v>
      </c>
      <c r="AM1022">
        <v>0</v>
      </c>
      <c r="AP1022" t="s">
        <v>352</v>
      </c>
    </row>
    <row r="1023" spans="1:42" customFormat="1">
      <c r="A1023">
        <v>131048</v>
      </c>
      <c r="B1023">
        <v>178492</v>
      </c>
      <c r="C1023" t="s">
        <v>1803</v>
      </c>
      <c r="D1023" s="19">
        <v>66</v>
      </c>
      <c r="E1023" s="13">
        <v>41768</v>
      </c>
      <c r="F1023" s="14">
        <v>0.38342592592592589</v>
      </c>
      <c r="G1023" s="19">
        <v>0</v>
      </c>
      <c r="H1023">
        <v>0</v>
      </c>
      <c r="I1023" s="22">
        <f t="shared" si="15"/>
        <v>-3984868.0970000606</v>
      </c>
      <c r="L1023">
        <v>178492</v>
      </c>
      <c r="N1023">
        <v>24</v>
      </c>
      <c r="O1023" t="s">
        <v>68</v>
      </c>
      <c r="P1023">
        <v>1</v>
      </c>
      <c r="R1023">
        <v>1385</v>
      </c>
      <c r="S1023" s="13">
        <v>41778</v>
      </c>
      <c r="T1023" s="13">
        <v>41778</v>
      </c>
      <c r="W1023">
        <v>2014</v>
      </c>
      <c r="X1023">
        <v>24</v>
      </c>
      <c r="AC1023" t="s">
        <v>1804</v>
      </c>
      <c r="AD1023" t="s">
        <v>321</v>
      </c>
      <c r="AE1023" t="s">
        <v>6335</v>
      </c>
      <c r="AG1023">
        <v>56</v>
      </c>
      <c r="AH1023">
        <v>1</v>
      </c>
      <c r="AI1023" t="s">
        <v>58</v>
      </c>
      <c r="AK1023">
        <v>0</v>
      </c>
      <c r="AM1023">
        <v>0</v>
      </c>
      <c r="AP1023" t="s">
        <v>59</v>
      </c>
    </row>
    <row r="1024" spans="1:42" customFormat="1">
      <c r="A1024">
        <v>131049</v>
      </c>
      <c r="B1024">
        <v>178493</v>
      </c>
      <c r="C1024" t="s">
        <v>1803</v>
      </c>
      <c r="D1024" s="19">
        <v>66</v>
      </c>
      <c r="E1024" s="13">
        <v>41768</v>
      </c>
      <c r="F1024" s="14">
        <v>0.38342592592592589</v>
      </c>
      <c r="G1024" s="19">
        <v>0</v>
      </c>
      <c r="H1024">
        <v>0</v>
      </c>
      <c r="I1024" s="22">
        <f t="shared" si="15"/>
        <v>-3984802.0970000606</v>
      </c>
      <c r="L1024">
        <v>178493</v>
      </c>
      <c r="N1024">
        <v>24</v>
      </c>
      <c r="O1024" t="s">
        <v>68</v>
      </c>
      <c r="P1024">
        <v>1</v>
      </c>
      <c r="R1024">
        <v>1385</v>
      </c>
      <c r="S1024" s="13">
        <v>41778</v>
      </c>
      <c r="T1024" s="13">
        <v>41778</v>
      </c>
      <c r="W1024">
        <v>2014</v>
      </c>
      <c r="X1024">
        <v>24</v>
      </c>
      <c r="AC1024" t="s">
        <v>1804</v>
      </c>
      <c r="AD1024" t="s">
        <v>321</v>
      </c>
      <c r="AE1024" t="s">
        <v>6335</v>
      </c>
      <c r="AG1024">
        <v>56</v>
      </c>
      <c r="AH1024">
        <v>1</v>
      </c>
      <c r="AI1024" t="s">
        <v>58</v>
      </c>
      <c r="AK1024">
        <v>0</v>
      </c>
      <c r="AM1024">
        <v>0</v>
      </c>
      <c r="AP1024" t="s">
        <v>59</v>
      </c>
    </row>
    <row r="1025" spans="1:42" customFormat="1">
      <c r="A1025">
        <v>135159</v>
      </c>
      <c r="B1025" t="s">
        <v>1805</v>
      </c>
      <c r="C1025" t="s">
        <v>1806</v>
      </c>
      <c r="D1025" s="19">
        <v>0</v>
      </c>
      <c r="E1025" s="13">
        <v>41768</v>
      </c>
      <c r="F1025" s="14">
        <v>0.38393518518518516</v>
      </c>
      <c r="G1025" s="19">
        <v>43</v>
      </c>
      <c r="H1025">
        <v>0</v>
      </c>
      <c r="I1025" s="22">
        <f t="shared" si="15"/>
        <v>-3984845.0970000606</v>
      </c>
      <c r="M1025">
        <v>54689</v>
      </c>
      <c r="N1025">
        <v>24</v>
      </c>
      <c r="O1025" t="s">
        <v>68</v>
      </c>
      <c r="P1025">
        <v>1</v>
      </c>
      <c r="R1025">
        <v>1400</v>
      </c>
      <c r="S1025" s="13">
        <v>41787</v>
      </c>
      <c r="T1025" s="13">
        <v>41787</v>
      </c>
      <c r="W1025">
        <v>2014</v>
      </c>
      <c r="X1025">
        <v>24</v>
      </c>
      <c r="AC1025" t="s">
        <v>161</v>
      </c>
      <c r="AD1025" t="s">
        <v>321</v>
      </c>
      <c r="AE1025" t="s">
        <v>6335</v>
      </c>
      <c r="AG1025">
        <v>56</v>
      </c>
      <c r="AH1025">
        <v>1</v>
      </c>
      <c r="AI1025" t="s">
        <v>58</v>
      </c>
      <c r="AK1025">
        <v>0</v>
      </c>
      <c r="AM1025">
        <v>0</v>
      </c>
      <c r="AP1025" t="s">
        <v>59</v>
      </c>
    </row>
    <row r="1026" spans="1:42" customFormat="1">
      <c r="A1026">
        <v>131050</v>
      </c>
      <c r="B1026">
        <v>178494</v>
      </c>
      <c r="C1026" t="s">
        <v>1807</v>
      </c>
      <c r="D1026" s="19">
        <v>66</v>
      </c>
      <c r="E1026" s="13">
        <v>41768</v>
      </c>
      <c r="F1026" s="14">
        <v>0.38394675925925931</v>
      </c>
      <c r="G1026" s="19">
        <v>0</v>
      </c>
      <c r="H1026">
        <v>0</v>
      </c>
      <c r="I1026" s="22">
        <f t="shared" si="15"/>
        <v>-3984779.0970000606</v>
      </c>
      <c r="L1026">
        <v>178494</v>
      </c>
      <c r="N1026">
        <v>24</v>
      </c>
      <c r="O1026" t="s">
        <v>68</v>
      </c>
      <c r="P1026">
        <v>1</v>
      </c>
      <c r="R1026">
        <v>1385</v>
      </c>
      <c r="S1026" s="13">
        <v>41778</v>
      </c>
      <c r="T1026" s="13">
        <v>41778</v>
      </c>
      <c r="W1026">
        <v>2014</v>
      </c>
      <c r="X1026">
        <v>24</v>
      </c>
      <c r="AC1026" t="s">
        <v>1804</v>
      </c>
      <c r="AD1026" t="s">
        <v>321</v>
      </c>
      <c r="AE1026" t="s">
        <v>6335</v>
      </c>
      <c r="AG1026">
        <v>56</v>
      </c>
      <c r="AH1026">
        <v>1</v>
      </c>
      <c r="AI1026" t="s">
        <v>58</v>
      </c>
      <c r="AK1026">
        <v>0</v>
      </c>
      <c r="AM1026">
        <v>0</v>
      </c>
      <c r="AP1026" t="s">
        <v>59</v>
      </c>
    </row>
    <row r="1027" spans="1:42" customFormat="1">
      <c r="A1027">
        <v>131051</v>
      </c>
      <c r="B1027">
        <v>178495</v>
      </c>
      <c r="C1027" t="s">
        <v>1807</v>
      </c>
      <c r="D1027" s="19">
        <v>66</v>
      </c>
      <c r="E1027" s="13">
        <v>41768</v>
      </c>
      <c r="F1027" s="14">
        <v>0.38394675925925931</v>
      </c>
      <c r="G1027" s="19">
        <v>0</v>
      </c>
      <c r="H1027">
        <v>0</v>
      </c>
      <c r="I1027" s="22">
        <f t="shared" si="15"/>
        <v>-3984713.0970000606</v>
      </c>
      <c r="L1027">
        <v>178495</v>
      </c>
      <c r="N1027">
        <v>24</v>
      </c>
      <c r="O1027" t="s">
        <v>68</v>
      </c>
      <c r="P1027">
        <v>1</v>
      </c>
      <c r="R1027">
        <v>1385</v>
      </c>
      <c r="S1027" s="13">
        <v>41778</v>
      </c>
      <c r="T1027" s="13">
        <v>41778</v>
      </c>
      <c r="W1027">
        <v>2014</v>
      </c>
      <c r="X1027">
        <v>24</v>
      </c>
      <c r="AC1027" t="s">
        <v>1804</v>
      </c>
      <c r="AD1027" t="s">
        <v>321</v>
      </c>
      <c r="AE1027" t="s">
        <v>6335</v>
      </c>
      <c r="AG1027">
        <v>56</v>
      </c>
      <c r="AH1027">
        <v>1</v>
      </c>
      <c r="AI1027" t="s">
        <v>58</v>
      </c>
      <c r="AK1027">
        <v>0</v>
      </c>
      <c r="AM1027">
        <v>0</v>
      </c>
      <c r="AP1027" t="s">
        <v>59</v>
      </c>
    </row>
    <row r="1028" spans="1:42" customFormat="1">
      <c r="A1028">
        <v>131052</v>
      </c>
      <c r="B1028">
        <v>178496</v>
      </c>
      <c r="C1028" t="s">
        <v>1807</v>
      </c>
      <c r="D1028" s="19">
        <v>66</v>
      </c>
      <c r="E1028" s="13">
        <v>41768</v>
      </c>
      <c r="F1028" s="14">
        <v>0.38394675925925931</v>
      </c>
      <c r="G1028" s="19">
        <v>0</v>
      </c>
      <c r="H1028">
        <v>0</v>
      </c>
      <c r="I1028" s="22">
        <f t="shared" ref="I1028:I1091" si="16">I1027 + (D1028-G1028)</f>
        <v>-3984647.0970000606</v>
      </c>
      <c r="L1028">
        <v>178496</v>
      </c>
      <c r="N1028">
        <v>24</v>
      </c>
      <c r="O1028" t="s">
        <v>68</v>
      </c>
      <c r="P1028">
        <v>1</v>
      </c>
      <c r="R1028">
        <v>1385</v>
      </c>
      <c r="S1028" s="13">
        <v>41778</v>
      </c>
      <c r="T1028" s="13">
        <v>41778</v>
      </c>
      <c r="W1028">
        <v>2014</v>
      </c>
      <c r="X1028">
        <v>24</v>
      </c>
      <c r="AC1028" t="s">
        <v>1804</v>
      </c>
      <c r="AD1028" t="s">
        <v>321</v>
      </c>
      <c r="AE1028" t="s">
        <v>6335</v>
      </c>
      <c r="AG1028">
        <v>56</v>
      </c>
      <c r="AH1028">
        <v>1</v>
      </c>
      <c r="AI1028" t="s">
        <v>58</v>
      </c>
      <c r="AK1028">
        <v>0</v>
      </c>
      <c r="AM1028">
        <v>0</v>
      </c>
      <c r="AP1028" t="s">
        <v>59</v>
      </c>
    </row>
    <row r="1029" spans="1:42" customFormat="1">
      <c r="A1029">
        <v>131053</v>
      </c>
      <c r="B1029">
        <v>178497</v>
      </c>
      <c r="C1029" t="s">
        <v>1807</v>
      </c>
      <c r="D1029" s="19">
        <v>66</v>
      </c>
      <c r="E1029" s="13">
        <v>41768</v>
      </c>
      <c r="F1029" s="14">
        <v>0.38438657407407412</v>
      </c>
      <c r="G1029" s="19">
        <v>0</v>
      </c>
      <c r="H1029">
        <v>0</v>
      </c>
      <c r="I1029" s="22">
        <f t="shared" si="16"/>
        <v>-3984581.0970000606</v>
      </c>
      <c r="L1029">
        <v>178497</v>
      </c>
      <c r="N1029">
        <v>24</v>
      </c>
      <c r="O1029" t="s">
        <v>68</v>
      </c>
      <c r="P1029">
        <v>1</v>
      </c>
      <c r="R1029">
        <v>1385</v>
      </c>
      <c r="S1029" s="13">
        <v>41778</v>
      </c>
      <c r="T1029" s="13">
        <v>41778</v>
      </c>
      <c r="W1029">
        <v>2014</v>
      </c>
      <c r="X1029">
        <v>24</v>
      </c>
      <c r="AC1029" t="s">
        <v>1804</v>
      </c>
      <c r="AD1029" t="s">
        <v>321</v>
      </c>
      <c r="AE1029" t="s">
        <v>6335</v>
      </c>
      <c r="AG1029">
        <v>56</v>
      </c>
      <c r="AH1029">
        <v>1</v>
      </c>
      <c r="AI1029" t="s">
        <v>58</v>
      </c>
      <c r="AK1029">
        <v>0</v>
      </c>
      <c r="AM1029">
        <v>0</v>
      </c>
      <c r="AP1029" t="s">
        <v>59</v>
      </c>
    </row>
    <row r="1030" spans="1:42" customFormat="1">
      <c r="A1030">
        <v>131054</v>
      </c>
      <c r="B1030">
        <v>178498</v>
      </c>
      <c r="C1030" t="s">
        <v>1807</v>
      </c>
      <c r="D1030" s="19">
        <v>66</v>
      </c>
      <c r="E1030" s="13">
        <v>41768</v>
      </c>
      <c r="F1030" s="14">
        <v>0.38439814814814816</v>
      </c>
      <c r="G1030" s="19">
        <v>0</v>
      </c>
      <c r="H1030">
        <v>0</v>
      </c>
      <c r="I1030" s="22">
        <f t="shared" si="16"/>
        <v>-3984515.0970000606</v>
      </c>
      <c r="L1030">
        <v>178498</v>
      </c>
      <c r="N1030">
        <v>24</v>
      </c>
      <c r="O1030" t="s">
        <v>68</v>
      </c>
      <c r="P1030">
        <v>1</v>
      </c>
      <c r="R1030">
        <v>1385</v>
      </c>
      <c r="S1030" s="13">
        <v>41778</v>
      </c>
      <c r="T1030" s="13">
        <v>41778</v>
      </c>
      <c r="W1030">
        <v>2014</v>
      </c>
      <c r="X1030">
        <v>24</v>
      </c>
      <c r="AC1030" t="s">
        <v>1804</v>
      </c>
      <c r="AD1030" t="s">
        <v>321</v>
      </c>
      <c r="AE1030" t="s">
        <v>6335</v>
      </c>
      <c r="AG1030">
        <v>56</v>
      </c>
      <c r="AH1030">
        <v>1</v>
      </c>
      <c r="AI1030" t="s">
        <v>58</v>
      </c>
      <c r="AK1030">
        <v>0</v>
      </c>
      <c r="AM1030">
        <v>0</v>
      </c>
      <c r="AP1030" t="s">
        <v>59</v>
      </c>
    </row>
    <row r="1031" spans="1:42" customFormat="1">
      <c r="A1031">
        <v>135161</v>
      </c>
      <c r="B1031" t="s">
        <v>1808</v>
      </c>
      <c r="C1031" t="s">
        <v>1809</v>
      </c>
      <c r="D1031" s="19">
        <v>0</v>
      </c>
      <c r="E1031" s="13">
        <v>41768</v>
      </c>
      <c r="F1031" s="14">
        <v>0.38468750000000002</v>
      </c>
      <c r="G1031" s="19">
        <v>52</v>
      </c>
      <c r="H1031">
        <v>0</v>
      </c>
      <c r="I1031" s="22">
        <f t="shared" si="16"/>
        <v>-3984567.0970000606</v>
      </c>
      <c r="M1031">
        <v>54690</v>
      </c>
      <c r="N1031">
        <v>24</v>
      </c>
      <c r="O1031" t="s">
        <v>68</v>
      </c>
      <c r="P1031">
        <v>1</v>
      </c>
      <c r="R1031">
        <v>1400</v>
      </c>
      <c r="S1031" s="13">
        <v>41787</v>
      </c>
      <c r="T1031" s="13">
        <v>41787</v>
      </c>
      <c r="W1031">
        <v>2014</v>
      </c>
      <c r="X1031">
        <v>24</v>
      </c>
      <c r="AC1031" t="s">
        <v>161</v>
      </c>
      <c r="AD1031" t="s">
        <v>321</v>
      </c>
      <c r="AE1031" t="s">
        <v>6335</v>
      </c>
      <c r="AG1031">
        <v>56</v>
      </c>
      <c r="AH1031">
        <v>1</v>
      </c>
      <c r="AI1031" t="s">
        <v>58</v>
      </c>
      <c r="AK1031">
        <v>0</v>
      </c>
      <c r="AM1031">
        <v>0</v>
      </c>
      <c r="AP1031" t="s">
        <v>59</v>
      </c>
    </row>
    <row r="1032" spans="1:42" customFormat="1">
      <c r="A1032">
        <v>131056</v>
      </c>
      <c r="B1032">
        <v>178500</v>
      </c>
      <c r="C1032" t="s">
        <v>1810</v>
      </c>
      <c r="D1032" s="19">
        <v>66</v>
      </c>
      <c r="E1032" s="13">
        <v>41768</v>
      </c>
      <c r="F1032" s="14">
        <v>0.38550925925925927</v>
      </c>
      <c r="G1032" s="19">
        <v>0</v>
      </c>
      <c r="H1032">
        <v>0</v>
      </c>
      <c r="I1032" s="22">
        <f t="shared" si="16"/>
        <v>-3984501.0970000606</v>
      </c>
      <c r="L1032">
        <v>178500</v>
      </c>
      <c r="N1032">
        <v>24</v>
      </c>
      <c r="O1032" t="s">
        <v>68</v>
      </c>
      <c r="P1032">
        <v>1</v>
      </c>
      <c r="R1032">
        <v>1385</v>
      </c>
      <c r="S1032" s="13">
        <v>41778</v>
      </c>
      <c r="T1032" s="13">
        <v>41778</v>
      </c>
      <c r="W1032">
        <v>2014</v>
      </c>
      <c r="X1032">
        <v>24</v>
      </c>
      <c r="AC1032" t="s">
        <v>1804</v>
      </c>
      <c r="AD1032" t="s">
        <v>321</v>
      </c>
      <c r="AE1032" t="s">
        <v>6335</v>
      </c>
      <c r="AG1032">
        <v>56</v>
      </c>
      <c r="AH1032">
        <v>1</v>
      </c>
      <c r="AI1032" t="s">
        <v>58</v>
      </c>
      <c r="AK1032">
        <v>0</v>
      </c>
      <c r="AM1032">
        <v>0</v>
      </c>
      <c r="AP1032" t="s">
        <v>59</v>
      </c>
    </row>
    <row r="1033" spans="1:42" customFormat="1">
      <c r="A1033">
        <v>131055</v>
      </c>
      <c r="B1033">
        <v>178499</v>
      </c>
      <c r="C1033" t="s">
        <v>1810</v>
      </c>
      <c r="D1033" s="19">
        <v>66</v>
      </c>
      <c r="E1033" s="13">
        <v>41768</v>
      </c>
      <c r="F1033" s="14">
        <v>0.38550925925925927</v>
      </c>
      <c r="G1033" s="19">
        <v>0</v>
      </c>
      <c r="H1033">
        <v>0</v>
      </c>
      <c r="I1033" s="22">
        <f t="shared" si="16"/>
        <v>-3984435.0970000606</v>
      </c>
      <c r="L1033">
        <v>178499</v>
      </c>
      <c r="N1033">
        <v>24</v>
      </c>
      <c r="O1033" t="s">
        <v>68</v>
      </c>
      <c r="P1033">
        <v>1</v>
      </c>
      <c r="R1033">
        <v>1385</v>
      </c>
      <c r="S1033" s="13">
        <v>41778</v>
      </c>
      <c r="T1033" s="13">
        <v>41778</v>
      </c>
      <c r="W1033">
        <v>2014</v>
      </c>
      <c r="X1033">
        <v>24</v>
      </c>
      <c r="AC1033" t="s">
        <v>1804</v>
      </c>
      <c r="AD1033" t="s">
        <v>321</v>
      </c>
      <c r="AE1033" t="s">
        <v>6335</v>
      </c>
      <c r="AG1033">
        <v>56</v>
      </c>
      <c r="AH1033">
        <v>1</v>
      </c>
      <c r="AI1033" t="s">
        <v>58</v>
      </c>
      <c r="AK1033">
        <v>0</v>
      </c>
      <c r="AM1033">
        <v>0</v>
      </c>
      <c r="AP1033" t="s">
        <v>59</v>
      </c>
    </row>
    <row r="1034" spans="1:42" customFormat="1">
      <c r="A1034">
        <v>131057</v>
      </c>
      <c r="B1034">
        <v>178501</v>
      </c>
      <c r="C1034" t="s">
        <v>1811</v>
      </c>
      <c r="D1034" s="19">
        <v>66</v>
      </c>
      <c r="E1034" s="13">
        <v>41768</v>
      </c>
      <c r="F1034" s="14">
        <v>0.38603009259259258</v>
      </c>
      <c r="G1034" s="19">
        <v>0</v>
      </c>
      <c r="H1034">
        <v>0</v>
      </c>
      <c r="I1034" s="22">
        <f t="shared" si="16"/>
        <v>-3984369.0970000606</v>
      </c>
      <c r="L1034">
        <v>178501</v>
      </c>
      <c r="N1034">
        <v>24</v>
      </c>
      <c r="O1034" t="s">
        <v>68</v>
      </c>
      <c r="P1034">
        <v>1</v>
      </c>
      <c r="R1034">
        <v>1385</v>
      </c>
      <c r="S1034" s="13">
        <v>41778</v>
      </c>
      <c r="T1034" s="13">
        <v>41778</v>
      </c>
      <c r="W1034">
        <v>2014</v>
      </c>
      <c r="X1034">
        <v>24</v>
      </c>
      <c r="AC1034" t="s">
        <v>1804</v>
      </c>
      <c r="AD1034" t="s">
        <v>321</v>
      </c>
      <c r="AE1034" t="s">
        <v>6335</v>
      </c>
      <c r="AG1034">
        <v>56</v>
      </c>
      <c r="AH1034">
        <v>1</v>
      </c>
      <c r="AI1034" t="s">
        <v>58</v>
      </c>
      <c r="AK1034">
        <v>0</v>
      </c>
      <c r="AM1034">
        <v>0</v>
      </c>
      <c r="AP1034" t="s">
        <v>59</v>
      </c>
    </row>
    <row r="1035" spans="1:42" customFormat="1">
      <c r="A1035">
        <v>131058</v>
      </c>
      <c r="B1035">
        <v>178502</v>
      </c>
      <c r="C1035" t="s">
        <v>1811</v>
      </c>
      <c r="D1035" s="19">
        <v>66</v>
      </c>
      <c r="E1035" s="13">
        <v>41768</v>
      </c>
      <c r="F1035" s="14">
        <v>0.38603009259259258</v>
      </c>
      <c r="G1035" s="19">
        <v>0</v>
      </c>
      <c r="H1035">
        <v>0</v>
      </c>
      <c r="I1035" s="22">
        <f t="shared" si="16"/>
        <v>-3984303.0970000606</v>
      </c>
      <c r="L1035">
        <v>178502</v>
      </c>
      <c r="N1035">
        <v>24</v>
      </c>
      <c r="O1035" t="s">
        <v>68</v>
      </c>
      <c r="P1035">
        <v>1</v>
      </c>
      <c r="R1035">
        <v>1385</v>
      </c>
      <c r="S1035" s="13">
        <v>41778</v>
      </c>
      <c r="T1035" s="13">
        <v>41778</v>
      </c>
      <c r="W1035">
        <v>2014</v>
      </c>
      <c r="X1035">
        <v>24</v>
      </c>
      <c r="AC1035" t="s">
        <v>1804</v>
      </c>
      <c r="AD1035" t="s">
        <v>321</v>
      </c>
      <c r="AE1035" t="s">
        <v>6335</v>
      </c>
      <c r="AG1035">
        <v>56</v>
      </c>
      <c r="AH1035">
        <v>1</v>
      </c>
      <c r="AI1035" t="s">
        <v>58</v>
      </c>
      <c r="AK1035">
        <v>0</v>
      </c>
      <c r="AM1035">
        <v>0</v>
      </c>
      <c r="AP1035" t="s">
        <v>59</v>
      </c>
    </row>
    <row r="1036" spans="1:42" customFormat="1">
      <c r="A1036">
        <v>131059</v>
      </c>
      <c r="B1036">
        <v>178503</v>
      </c>
      <c r="C1036" t="s">
        <v>1812</v>
      </c>
      <c r="D1036" s="19">
        <v>66</v>
      </c>
      <c r="E1036" s="13">
        <v>41768</v>
      </c>
      <c r="F1036" s="14">
        <v>0.38646990740740739</v>
      </c>
      <c r="G1036" s="19">
        <v>0</v>
      </c>
      <c r="H1036">
        <v>0</v>
      </c>
      <c r="I1036" s="22">
        <f t="shared" si="16"/>
        <v>-3984237.0970000606</v>
      </c>
      <c r="L1036">
        <v>178503</v>
      </c>
      <c r="N1036">
        <v>24</v>
      </c>
      <c r="O1036" t="s">
        <v>68</v>
      </c>
      <c r="P1036">
        <v>1</v>
      </c>
      <c r="R1036">
        <v>1385</v>
      </c>
      <c r="S1036" s="13">
        <v>41778</v>
      </c>
      <c r="T1036" s="13">
        <v>41778</v>
      </c>
      <c r="W1036">
        <v>2014</v>
      </c>
      <c r="X1036">
        <v>24</v>
      </c>
      <c r="AC1036" t="s">
        <v>1804</v>
      </c>
      <c r="AD1036" t="s">
        <v>321</v>
      </c>
      <c r="AE1036" t="s">
        <v>6335</v>
      </c>
      <c r="AG1036">
        <v>56</v>
      </c>
      <c r="AH1036">
        <v>1</v>
      </c>
      <c r="AI1036" t="s">
        <v>58</v>
      </c>
      <c r="AK1036">
        <v>0</v>
      </c>
      <c r="AM1036">
        <v>0</v>
      </c>
      <c r="AP1036" t="s">
        <v>59</v>
      </c>
    </row>
    <row r="1037" spans="1:42" customFormat="1">
      <c r="A1037">
        <v>131060</v>
      </c>
      <c r="B1037">
        <v>178504</v>
      </c>
      <c r="C1037" t="s">
        <v>1812</v>
      </c>
      <c r="D1037" s="19">
        <v>66</v>
      </c>
      <c r="E1037" s="13">
        <v>41768</v>
      </c>
      <c r="F1037" s="14">
        <v>0.38646990740740739</v>
      </c>
      <c r="G1037" s="19">
        <v>0</v>
      </c>
      <c r="H1037">
        <v>0</v>
      </c>
      <c r="I1037" s="22">
        <f t="shared" si="16"/>
        <v>-3984171.0970000606</v>
      </c>
      <c r="L1037">
        <v>178504</v>
      </c>
      <c r="N1037">
        <v>24</v>
      </c>
      <c r="O1037" t="s">
        <v>68</v>
      </c>
      <c r="P1037">
        <v>1</v>
      </c>
      <c r="R1037">
        <v>1385</v>
      </c>
      <c r="S1037" s="13">
        <v>41778</v>
      </c>
      <c r="T1037" s="13">
        <v>41778</v>
      </c>
      <c r="W1037">
        <v>2014</v>
      </c>
      <c r="X1037">
        <v>24</v>
      </c>
      <c r="AC1037" t="s">
        <v>1804</v>
      </c>
      <c r="AD1037" t="s">
        <v>321</v>
      </c>
      <c r="AE1037" t="s">
        <v>6335</v>
      </c>
      <c r="AG1037">
        <v>56</v>
      </c>
      <c r="AH1037">
        <v>1</v>
      </c>
      <c r="AI1037" t="s">
        <v>58</v>
      </c>
      <c r="AK1037">
        <v>0</v>
      </c>
      <c r="AM1037">
        <v>0</v>
      </c>
      <c r="AP1037" t="s">
        <v>59</v>
      </c>
    </row>
    <row r="1038" spans="1:42" customFormat="1">
      <c r="A1038">
        <v>131061</v>
      </c>
      <c r="B1038">
        <v>178505</v>
      </c>
      <c r="C1038" t="s">
        <v>1813</v>
      </c>
      <c r="D1038" s="19">
        <v>66</v>
      </c>
      <c r="E1038" s="13">
        <v>41768</v>
      </c>
      <c r="F1038" s="14">
        <v>0.38699074074074075</v>
      </c>
      <c r="G1038" s="19">
        <v>0</v>
      </c>
      <c r="H1038">
        <v>0</v>
      </c>
      <c r="I1038" s="22">
        <f t="shared" si="16"/>
        <v>-3984105.0970000606</v>
      </c>
      <c r="L1038">
        <v>178505</v>
      </c>
      <c r="N1038">
        <v>24</v>
      </c>
      <c r="O1038" t="s">
        <v>68</v>
      </c>
      <c r="P1038">
        <v>1</v>
      </c>
      <c r="R1038">
        <v>1385</v>
      </c>
      <c r="S1038" s="13">
        <v>41778</v>
      </c>
      <c r="T1038" s="13">
        <v>41778</v>
      </c>
      <c r="W1038">
        <v>2014</v>
      </c>
      <c r="X1038">
        <v>24</v>
      </c>
      <c r="AC1038" t="s">
        <v>1804</v>
      </c>
      <c r="AD1038" t="s">
        <v>321</v>
      </c>
      <c r="AE1038" t="s">
        <v>6335</v>
      </c>
      <c r="AG1038">
        <v>56</v>
      </c>
      <c r="AH1038">
        <v>1</v>
      </c>
      <c r="AI1038" t="s">
        <v>58</v>
      </c>
      <c r="AK1038">
        <v>0</v>
      </c>
      <c r="AM1038">
        <v>0</v>
      </c>
      <c r="AP1038" t="s">
        <v>59</v>
      </c>
    </row>
    <row r="1039" spans="1:42" customFormat="1">
      <c r="A1039">
        <v>131062</v>
      </c>
      <c r="B1039">
        <v>178506</v>
      </c>
      <c r="C1039" t="s">
        <v>1813</v>
      </c>
      <c r="D1039" s="19">
        <v>66</v>
      </c>
      <c r="E1039" s="13">
        <v>41768</v>
      </c>
      <c r="F1039" s="14">
        <v>0.38699074074074075</v>
      </c>
      <c r="G1039" s="19">
        <v>0</v>
      </c>
      <c r="H1039">
        <v>0</v>
      </c>
      <c r="I1039" s="22">
        <f t="shared" si="16"/>
        <v>-3984039.0970000606</v>
      </c>
      <c r="L1039">
        <v>178506</v>
      </c>
      <c r="N1039">
        <v>24</v>
      </c>
      <c r="O1039" t="s">
        <v>68</v>
      </c>
      <c r="P1039">
        <v>1</v>
      </c>
      <c r="R1039">
        <v>1385</v>
      </c>
      <c r="S1039" s="13">
        <v>41778</v>
      </c>
      <c r="T1039" s="13">
        <v>41778</v>
      </c>
      <c r="W1039">
        <v>2014</v>
      </c>
      <c r="X1039">
        <v>24</v>
      </c>
      <c r="AC1039" t="s">
        <v>1804</v>
      </c>
      <c r="AD1039" t="s">
        <v>321</v>
      </c>
      <c r="AE1039" t="s">
        <v>6335</v>
      </c>
      <c r="AG1039">
        <v>56</v>
      </c>
      <c r="AH1039">
        <v>1</v>
      </c>
      <c r="AI1039" t="s">
        <v>58</v>
      </c>
      <c r="AK1039">
        <v>0</v>
      </c>
      <c r="AM1039">
        <v>0</v>
      </c>
      <c r="AP1039" t="s">
        <v>59</v>
      </c>
    </row>
    <row r="1040" spans="1:42" customFormat="1">
      <c r="A1040">
        <v>131063</v>
      </c>
      <c r="B1040">
        <v>178507</v>
      </c>
      <c r="C1040" t="s">
        <v>1813</v>
      </c>
      <c r="D1040" s="19">
        <v>66</v>
      </c>
      <c r="E1040" s="13">
        <v>41768</v>
      </c>
      <c r="F1040" s="14">
        <v>0.38699074074074075</v>
      </c>
      <c r="G1040" s="19">
        <v>0</v>
      </c>
      <c r="H1040">
        <v>0</v>
      </c>
      <c r="I1040" s="22">
        <f t="shared" si="16"/>
        <v>-3983973.0970000606</v>
      </c>
      <c r="L1040">
        <v>178507</v>
      </c>
      <c r="N1040">
        <v>24</v>
      </c>
      <c r="O1040" t="s">
        <v>68</v>
      </c>
      <c r="P1040">
        <v>1</v>
      </c>
      <c r="R1040">
        <v>1385</v>
      </c>
      <c r="S1040" s="13">
        <v>41778</v>
      </c>
      <c r="T1040" s="13">
        <v>41778</v>
      </c>
      <c r="W1040">
        <v>2014</v>
      </c>
      <c r="X1040">
        <v>24</v>
      </c>
      <c r="AC1040" t="s">
        <v>1804</v>
      </c>
      <c r="AD1040" t="s">
        <v>321</v>
      </c>
      <c r="AE1040" t="s">
        <v>6335</v>
      </c>
      <c r="AG1040">
        <v>56</v>
      </c>
      <c r="AH1040">
        <v>1</v>
      </c>
      <c r="AI1040" t="s">
        <v>58</v>
      </c>
      <c r="AK1040">
        <v>0</v>
      </c>
      <c r="AM1040">
        <v>0</v>
      </c>
      <c r="AP1040" t="s">
        <v>59</v>
      </c>
    </row>
    <row r="1041" spans="1:42" customFormat="1">
      <c r="A1041">
        <v>131064</v>
      </c>
      <c r="B1041">
        <v>178508</v>
      </c>
      <c r="C1041" t="s">
        <v>1814</v>
      </c>
      <c r="D1041" s="19">
        <v>74</v>
      </c>
      <c r="E1041" s="13">
        <v>41768</v>
      </c>
      <c r="F1041" s="14">
        <v>0.38745370370370374</v>
      </c>
      <c r="G1041" s="19">
        <v>0</v>
      </c>
      <c r="H1041">
        <v>0</v>
      </c>
      <c r="I1041" s="22">
        <f t="shared" si="16"/>
        <v>-3983899.0970000606</v>
      </c>
      <c r="L1041">
        <v>178508</v>
      </c>
      <c r="N1041">
        <v>24</v>
      </c>
      <c r="O1041" t="s">
        <v>68</v>
      </c>
      <c r="P1041">
        <v>1</v>
      </c>
      <c r="R1041">
        <v>1385</v>
      </c>
      <c r="S1041" s="13">
        <v>41778</v>
      </c>
      <c r="T1041" s="13">
        <v>41778</v>
      </c>
      <c r="W1041">
        <v>2014</v>
      </c>
      <c r="X1041">
        <v>24</v>
      </c>
      <c r="AC1041" t="s">
        <v>1804</v>
      </c>
      <c r="AD1041" t="s">
        <v>321</v>
      </c>
      <c r="AE1041" t="s">
        <v>6335</v>
      </c>
      <c r="AG1041">
        <v>56</v>
      </c>
      <c r="AH1041">
        <v>1</v>
      </c>
      <c r="AI1041" t="s">
        <v>58</v>
      </c>
      <c r="AK1041">
        <v>0</v>
      </c>
      <c r="AM1041">
        <v>0</v>
      </c>
      <c r="AP1041" t="s">
        <v>59</v>
      </c>
    </row>
    <row r="1042" spans="1:42" customFormat="1">
      <c r="A1042">
        <v>131065</v>
      </c>
      <c r="B1042">
        <v>178509</v>
      </c>
      <c r="C1042" t="s">
        <v>1815</v>
      </c>
      <c r="D1042" s="19">
        <v>74</v>
      </c>
      <c r="E1042" s="13">
        <v>41768</v>
      </c>
      <c r="F1042" s="14">
        <v>0.38745370370370374</v>
      </c>
      <c r="G1042" s="19">
        <v>0</v>
      </c>
      <c r="H1042">
        <v>0</v>
      </c>
      <c r="I1042" s="22">
        <f t="shared" si="16"/>
        <v>-3983825.0970000606</v>
      </c>
      <c r="L1042">
        <v>178509</v>
      </c>
      <c r="N1042">
        <v>24</v>
      </c>
      <c r="O1042" t="s">
        <v>68</v>
      </c>
      <c r="P1042">
        <v>1</v>
      </c>
      <c r="R1042">
        <v>1385</v>
      </c>
      <c r="S1042" s="13">
        <v>41778</v>
      </c>
      <c r="T1042" s="13">
        <v>41778</v>
      </c>
      <c r="W1042">
        <v>2014</v>
      </c>
      <c r="X1042">
        <v>24</v>
      </c>
      <c r="AC1042" t="s">
        <v>1804</v>
      </c>
      <c r="AD1042" t="s">
        <v>321</v>
      </c>
      <c r="AE1042" t="s">
        <v>6335</v>
      </c>
      <c r="AG1042">
        <v>56</v>
      </c>
      <c r="AH1042">
        <v>1</v>
      </c>
      <c r="AI1042" t="s">
        <v>58</v>
      </c>
      <c r="AK1042">
        <v>0</v>
      </c>
      <c r="AM1042">
        <v>0</v>
      </c>
      <c r="AP1042" t="s">
        <v>59</v>
      </c>
    </row>
    <row r="1043" spans="1:42" customFormat="1">
      <c r="A1043">
        <v>131066</v>
      </c>
      <c r="B1043">
        <v>178510</v>
      </c>
      <c r="C1043" t="s">
        <v>1816</v>
      </c>
      <c r="D1043" s="19">
        <v>66</v>
      </c>
      <c r="E1043" s="13">
        <v>41768</v>
      </c>
      <c r="F1043" s="14">
        <v>0.38790509259259259</v>
      </c>
      <c r="G1043" s="19">
        <v>0</v>
      </c>
      <c r="H1043">
        <v>0</v>
      </c>
      <c r="I1043" s="22">
        <f t="shared" si="16"/>
        <v>-3983759.0970000606</v>
      </c>
      <c r="L1043">
        <v>178510</v>
      </c>
      <c r="N1043">
        <v>24</v>
      </c>
      <c r="O1043" t="s">
        <v>68</v>
      </c>
      <c r="P1043">
        <v>1</v>
      </c>
      <c r="R1043">
        <v>1385</v>
      </c>
      <c r="S1043" s="13">
        <v>41778</v>
      </c>
      <c r="T1043" s="13">
        <v>41778</v>
      </c>
      <c r="W1043">
        <v>2014</v>
      </c>
      <c r="X1043">
        <v>24</v>
      </c>
      <c r="AC1043" t="s">
        <v>1804</v>
      </c>
      <c r="AD1043" t="s">
        <v>321</v>
      </c>
      <c r="AE1043" t="s">
        <v>6335</v>
      </c>
      <c r="AG1043">
        <v>56</v>
      </c>
      <c r="AH1043">
        <v>1</v>
      </c>
      <c r="AI1043" t="s">
        <v>58</v>
      </c>
      <c r="AK1043">
        <v>0</v>
      </c>
      <c r="AM1043">
        <v>0</v>
      </c>
      <c r="AP1043" t="s">
        <v>59</v>
      </c>
    </row>
    <row r="1044" spans="1:42" customFormat="1">
      <c r="A1044">
        <v>131067</v>
      </c>
      <c r="B1044">
        <v>178511</v>
      </c>
      <c r="C1044" t="s">
        <v>1816</v>
      </c>
      <c r="D1044" s="19">
        <v>66</v>
      </c>
      <c r="E1044" s="13">
        <v>41768</v>
      </c>
      <c r="F1044" s="14">
        <v>0.38790509259259259</v>
      </c>
      <c r="G1044" s="19">
        <v>0</v>
      </c>
      <c r="H1044">
        <v>0</v>
      </c>
      <c r="I1044" s="22">
        <f t="shared" si="16"/>
        <v>-3983693.0970000606</v>
      </c>
      <c r="L1044">
        <v>178511</v>
      </c>
      <c r="N1044">
        <v>24</v>
      </c>
      <c r="O1044" t="s">
        <v>68</v>
      </c>
      <c r="P1044">
        <v>1</v>
      </c>
      <c r="R1044">
        <v>1385</v>
      </c>
      <c r="S1044" s="13">
        <v>41778</v>
      </c>
      <c r="T1044" s="13">
        <v>41778</v>
      </c>
      <c r="W1044">
        <v>2014</v>
      </c>
      <c r="X1044">
        <v>24</v>
      </c>
      <c r="AC1044" t="s">
        <v>1804</v>
      </c>
      <c r="AD1044" t="s">
        <v>321</v>
      </c>
      <c r="AE1044" t="s">
        <v>6335</v>
      </c>
      <c r="AG1044">
        <v>56</v>
      </c>
      <c r="AH1044">
        <v>1</v>
      </c>
      <c r="AI1044" t="s">
        <v>58</v>
      </c>
      <c r="AK1044">
        <v>0</v>
      </c>
      <c r="AM1044">
        <v>0</v>
      </c>
      <c r="AP1044" t="s">
        <v>59</v>
      </c>
    </row>
    <row r="1045" spans="1:42" customFormat="1">
      <c r="A1045">
        <v>131068</v>
      </c>
      <c r="B1045">
        <v>178512</v>
      </c>
      <c r="C1045" t="s">
        <v>1816</v>
      </c>
      <c r="D1045" s="19">
        <v>66</v>
      </c>
      <c r="E1045" s="13">
        <v>41768</v>
      </c>
      <c r="F1045" s="14">
        <v>0.38790509259259259</v>
      </c>
      <c r="G1045" s="19">
        <v>0</v>
      </c>
      <c r="H1045">
        <v>0</v>
      </c>
      <c r="I1045" s="22">
        <f t="shared" si="16"/>
        <v>-3983627.0970000606</v>
      </c>
      <c r="L1045">
        <v>178512</v>
      </c>
      <c r="N1045">
        <v>24</v>
      </c>
      <c r="O1045" t="s">
        <v>68</v>
      </c>
      <c r="P1045">
        <v>1</v>
      </c>
      <c r="R1045">
        <v>1385</v>
      </c>
      <c r="S1045" s="13">
        <v>41778</v>
      </c>
      <c r="T1045" s="13">
        <v>41778</v>
      </c>
      <c r="W1045">
        <v>2014</v>
      </c>
      <c r="X1045">
        <v>24</v>
      </c>
      <c r="AC1045" t="s">
        <v>1804</v>
      </c>
      <c r="AD1045" t="s">
        <v>321</v>
      </c>
      <c r="AE1045" t="s">
        <v>6335</v>
      </c>
      <c r="AG1045">
        <v>56</v>
      </c>
      <c r="AH1045">
        <v>1</v>
      </c>
      <c r="AI1045" t="s">
        <v>58</v>
      </c>
      <c r="AK1045">
        <v>0</v>
      </c>
      <c r="AM1045">
        <v>0</v>
      </c>
      <c r="AP1045" t="s">
        <v>59</v>
      </c>
    </row>
    <row r="1046" spans="1:42" customFormat="1">
      <c r="A1046">
        <v>131070</v>
      </c>
      <c r="B1046">
        <v>178514</v>
      </c>
      <c r="C1046" t="s">
        <v>1817</v>
      </c>
      <c r="D1046" s="19">
        <v>74</v>
      </c>
      <c r="E1046" s="13">
        <v>41768</v>
      </c>
      <c r="F1046" s="14">
        <v>0.38826388888888891</v>
      </c>
      <c r="G1046" s="19">
        <v>0</v>
      </c>
      <c r="H1046">
        <v>0</v>
      </c>
      <c r="I1046" s="22">
        <f t="shared" si="16"/>
        <v>-3983553.0970000606</v>
      </c>
      <c r="L1046">
        <v>178514</v>
      </c>
      <c r="N1046">
        <v>24</v>
      </c>
      <c r="O1046" t="s">
        <v>68</v>
      </c>
      <c r="P1046">
        <v>1</v>
      </c>
      <c r="R1046">
        <v>1385</v>
      </c>
      <c r="S1046" s="13">
        <v>41778</v>
      </c>
      <c r="T1046" s="13">
        <v>41778</v>
      </c>
      <c r="W1046">
        <v>2014</v>
      </c>
      <c r="X1046">
        <v>24</v>
      </c>
      <c r="AC1046" t="s">
        <v>1804</v>
      </c>
      <c r="AD1046" t="s">
        <v>321</v>
      </c>
      <c r="AE1046" t="s">
        <v>6335</v>
      </c>
      <c r="AG1046">
        <v>56</v>
      </c>
      <c r="AH1046">
        <v>1</v>
      </c>
      <c r="AI1046" t="s">
        <v>58</v>
      </c>
      <c r="AK1046">
        <v>0</v>
      </c>
      <c r="AM1046">
        <v>0</v>
      </c>
      <c r="AP1046" t="s">
        <v>59</v>
      </c>
    </row>
    <row r="1047" spans="1:42" customFormat="1">
      <c r="A1047">
        <v>131069</v>
      </c>
      <c r="B1047">
        <v>178513</v>
      </c>
      <c r="C1047" t="s">
        <v>1818</v>
      </c>
      <c r="D1047" s="19">
        <v>74</v>
      </c>
      <c r="E1047" s="13">
        <v>41768</v>
      </c>
      <c r="F1047" s="14">
        <v>0.38826388888888891</v>
      </c>
      <c r="G1047" s="19">
        <v>0</v>
      </c>
      <c r="H1047">
        <v>0</v>
      </c>
      <c r="I1047" s="22">
        <f t="shared" si="16"/>
        <v>-3983479.0970000606</v>
      </c>
      <c r="L1047">
        <v>178513</v>
      </c>
      <c r="N1047">
        <v>24</v>
      </c>
      <c r="O1047" t="s">
        <v>68</v>
      </c>
      <c r="P1047">
        <v>1</v>
      </c>
      <c r="R1047">
        <v>1385</v>
      </c>
      <c r="S1047" s="13">
        <v>41778</v>
      </c>
      <c r="T1047" s="13">
        <v>41778</v>
      </c>
      <c r="W1047">
        <v>2014</v>
      </c>
      <c r="X1047">
        <v>24</v>
      </c>
      <c r="AC1047" t="s">
        <v>1804</v>
      </c>
      <c r="AD1047" t="s">
        <v>321</v>
      </c>
      <c r="AE1047" t="s">
        <v>6335</v>
      </c>
      <c r="AG1047">
        <v>56</v>
      </c>
      <c r="AH1047">
        <v>1</v>
      </c>
      <c r="AI1047" t="s">
        <v>58</v>
      </c>
      <c r="AK1047">
        <v>0</v>
      </c>
      <c r="AM1047">
        <v>0</v>
      </c>
      <c r="AP1047" t="s">
        <v>59</v>
      </c>
    </row>
    <row r="1048" spans="1:42" customFormat="1">
      <c r="A1048">
        <v>130875</v>
      </c>
      <c r="B1048" t="s">
        <v>1819</v>
      </c>
      <c r="C1048" t="s">
        <v>1820</v>
      </c>
      <c r="D1048" s="19">
        <v>0</v>
      </c>
      <c r="E1048" s="13">
        <v>41768</v>
      </c>
      <c r="F1048" s="14">
        <v>0.3886574074074074</v>
      </c>
      <c r="G1048" s="19">
        <v>4000</v>
      </c>
      <c r="H1048">
        <v>0</v>
      </c>
      <c r="I1048" s="22">
        <f t="shared" si="16"/>
        <v>-3987479.0970000606</v>
      </c>
      <c r="M1048">
        <v>51705</v>
      </c>
      <c r="N1048">
        <v>24</v>
      </c>
      <c r="O1048" t="s">
        <v>68</v>
      </c>
      <c r="P1048">
        <v>1</v>
      </c>
      <c r="R1048">
        <v>1527</v>
      </c>
      <c r="S1048" s="13">
        <v>41773</v>
      </c>
      <c r="T1048" s="13">
        <v>41773</v>
      </c>
      <c r="W1048">
        <v>2014</v>
      </c>
      <c r="X1048">
        <v>24</v>
      </c>
      <c r="AC1048" t="s">
        <v>125</v>
      </c>
      <c r="AD1048" t="s">
        <v>321</v>
      </c>
      <c r="AE1048" t="s">
        <v>6336</v>
      </c>
      <c r="AG1048">
        <v>26</v>
      </c>
      <c r="AH1048">
        <v>9</v>
      </c>
      <c r="AI1048" t="s">
        <v>54</v>
      </c>
      <c r="AK1048">
        <v>0</v>
      </c>
      <c r="AM1048">
        <v>0</v>
      </c>
      <c r="AP1048" t="s">
        <v>439</v>
      </c>
    </row>
    <row r="1049" spans="1:42" customFormat="1">
      <c r="A1049">
        <v>131071</v>
      </c>
      <c r="B1049">
        <v>178515</v>
      </c>
      <c r="C1049" t="s">
        <v>1821</v>
      </c>
      <c r="D1049" s="19">
        <v>74</v>
      </c>
      <c r="E1049" s="13">
        <v>41768</v>
      </c>
      <c r="F1049" s="14">
        <v>0.38895833333333335</v>
      </c>
      <c r="G1049" s="19">
        <v>0</v>
      </c>
      <c r="H1049">
        <v>0</v>
      </c>
      <c r="I1049" s="22">
        <f t="shared" si="16"/>
        <v>-3987405.0970000606</v>
      </c>
      <c r="L1049">
        <v>178515</v>
      </c>
      <c r="N1049">
        <v>24</v>
      </c>
      <c r="O1049" t="s">
        <v>68</v>
      </c>
      <c r="P1049">
        <v>1</v>
      </c>
      <c r="R1049">
        <v>1385</v>
      </c>
      <c r="S1049" s="13">
        <v>41778</v>
      </c>
      <c r="T1049" s="13">
        <v>41778</v>
      </c>
      <c r="W1049">
        <v>2014</v>
      </c>
      <c r="X1049">
        <v>24</v>
      </c>
      <c r="AC1049" t="s">
        <v>1804</v>
      </c>
      <c r="AD1049" t="s">
        <v>321</v>
      </c>
      <c r="AE1049" t="s">
        <v>6335</v>
      </c>
      <c r="AG1049">
        <v>56</v>
      </c>
      <c r="AH1049">
        <v>1</v>
      </c>
      <c r="AI1049" t="s">
        <v>58</v>
      </c>
      <c r="AK1049">
        <v>0</v>
      </c>
      <c r="AM1049">
        <v>0</v>
      </c>
      <c r="AP1049" t="s">
        <v>59</v>
      </c>
    </row>
    <row r="1050" spans="1:42" customFormat="1">
      <c r="A1050">
        <v>131072</v>
      </c>
      <c r="B1050">
        <v>178516</v>
      </c>
      <c r="C1050" t="s">
        <v>1822</v>
      </c>
      <c r="D1050" s="19">
        <v>74</v>
      </c>
      <c r="E1050" s="13">
        <v>41768</v>
      </c>
      <c r="F1050" s="14">
        <v>0.38899305555555558</v>
      </c>
      <c r="G1050" s="19">
        <v>0</v>
      </c>
      <c r="H1050">
        <v>0</v>
      </c>
      <c r="I1050" s="22">
        <f t="shared" si="16"/>
        <v>-3987331.0970000606</v>
      </c>
      <c r="L1050">
        <v>178516</v>
      </c>
      <c r="N1050">
        <v>24</v>
      </c>
      <c r="O1050" t="s">
        <v>68</v>
      </c>
      <c r="P1050">
        <v>1</v>
      </c>
      <c r="R1050">
        <v>1385</v>
      </c>
      <c r="S1050" s="13">
        <v>41778</v>
      </c>
      <c r="T1050" s="13">
        <v>41778</v>
      </c>
      <c r="W1050">
        <v>2014</v>
      </c>
      <c r="X1050">
        <v>24</v>
      </c>
      <c r="AC1050" t="s">
        <v>1804</v>
      </c>
      <c r="AD1050" t="s">
        <v>321</v>
      </c>
      <c r="AE1050" t="s">
        <v>6335</v>
      </c>
      <c r="AG1050">
        <v>56</v>
      </c>
      <c r="AH1050">
        <v>1</v>
      </c>
      <c r="AI1050" t="s">
        <v>58</v>
      </c>
      <c r="AK1050">
        <v>0</v>
      </c>
      <c r="AM1050">
        <v>0</v>
      </c>
      <c r="AP1050" t="s">
        <v>59</v>
      </c>
    </row>
    <row r="1051" spans="1:42" customFormat="1">
      <c r="A1051">
        <v>131073</v>
      </c>
      <c r="B1051">
        <v>178517</v>
      </c>
      <c r="C1051" t="s">
        <v>1823</v>
      </c>
      <c r="D1051" s="19">
        <v>66</v>
      </c>
      <c r="E1051" s="13">
        <v>41768</v>
      </c>
      <c r="F1051" s="14">
        <v>0.39057870370370368</v>
      </c>
      <c r="G1051" s="19">
        <v>0</v>
      </c>
      <c r="H1051">
        <v>0</v>
      </c>
      <c r="I1051" s="22">
        <f t="shared" si="16"/>
        <v>-3987265.0970000606</v>
      </c>
      <c r="L1051">
        <v>178517</v>
      </c>
      <c r="N1051">
        <v>24</v>
      </c>
      <c r="O1051" t="s">
        <v>68</v>
      </c>
      <c r="P1051">
        <v>1</v>
      </c>
      <c r="R1051">
        <v>1385</v>
      </c>
      <c r="S1051" s="13">
        <v>41778</v>
      </c>
      <c r="T1051" s="13">
        <v>41778</v>
      </c>
      <c r="W1051">
        <v>2014</v>
      </c>
      <c r="X1051">
        <v>24</v>
      </c>
      <c r="AC1051" t="s">
        <v>1804</v>
      </c>
      <c r="AD1051" t="s">
        <v>321</v>
      </c>
      <c r="AE1051" t="s">
        <v>6335</v>
      </c>
      <c r="AG1051">
        <v>56</v>
      </c>
      <c r="AH1051">
        <v>1</v>
      </c>
      <c r="AI1051" t="s">
        <v>58</v>
      </c>
      <c r="AK1051">
        <v>0</v>
      </c>
      <c r="AM1051">
        <v>0</v>
      </c>
      <c r="AP1051" t="s">
        <v>59</v>
      </c>
    </row>
    <row r="1052" spans="1:42" customFormat="1">
      <c r="A1052">
        <v>131074</v>
      </c>
      <c r="B1052">
        <v>178518</v>
      </c>
      <c r="C1052" t="s">
        <v>1823</v>
      </c>
      <c r="D1052" s="19">
        <v>66</v>
      </c>
      <c r="E1052" s="13">
        <v>41768</v>
      </c>
      <c r="F1052" s="14">
        <v>0.39057870370370368</v>
      </c>
      <c r="G1052" s="19">
        <v>0</v>
      </c>
      <c r="H1052">
        <v>0</v>
      </c>
      <c r="I1052" s="22">
        <f t="shared" si="16"/>
        <v>-3987199.0970000606</v>
      </c>
      <c r="L1052">
        <v>178518</v>
      </c>
      <c r="N1052">
        <v>24</v>
      </c>
      <c r="O1052" t="s">
        <v>68</v>
      </c>
      <c r="P1052">
        <v>1</v>
      </c>
      <c r="R1052">
        <v>1385</v>
      </c>
      <c r="S1052" s="13">
        <v>41778</v>
      </c>
      <c r="T1052" s="13">
        <v>41778</v>
      </c>
      <c r="W1052">
        <v>2014</v>
      </c>
      <c r="X1052">
        <v>24</v>
      </c>
      <c r="AC1052" t="s">
        <v>1804</v>
      </c>
      <c r="AD1052" t="s">
        <v>321</v>
      </c>
      <c r="AE1052" t="s">
        <v>6335</v>
      </c>
      <c r="AG1052">
        <v>56</v>
      </c>
      <c r="AH1052">
        <v>1</v>
      </c>
      <c r="AI1052" t="s">
        <v>58</v>
      </c>
      <c r="AK1052">
        <v>0</v>
      </c>
      <c r="AM1052">
        <v>0</v>
      </c>
      <c r="AP1052" t="s">
        <v>59</v>
      </c>
    </row>
    <row r="1053" spans="1:42" customFormat="1">
      <c r="A1053">
        <v>131075</v>
      </c>
      <c r="B1053">
        <v>178519</v>
      </c>
      <c r="C1053" t="s">
        <v>1824</v>
      </c>
      <c r="D1053" s="19">
        <v>66</v>
      </c>
      <c r="E1053" s="13">
        <v>41768</v>
      </c>
      <c r="F1053" s="14">
        <v>0.39096064814814818</v>
      </c>
      <c r="G1053" s="19">
        <v>0</v>
      </c>
      <c r="H1053">
        <v>0</v>
      </c>
      <c r="I1053" s="22">
        <f t="shared" si="16"/>
        <v>-3987133.0970000606</v>
      </c>
      <c r="L1053">
        <v>178519</v>
      </c>
      <c r="N1053">
        <v>24</v>
      </c>
      <c r="O1053" t="s">
        <v>68</v>
      </c>
      <c r="P1053">
        <v>1</v>
      </c>
      <c r="R1053">
        <v>1385</v>
      </c>
      <c r="S1053" s="13">
        <v>41778</v>
      </c>
      <c r="T1053" s="13">
        <v>41778</v>
      </c>
      <c r="W1053">
        <v>2014</v>
      </c>
      <c r="X1053">
        <v>24</v>
      </c>
      <c r="AC1053" t="s">
        <v>1804</v>
      </c>
      <c r="AD1053" t="s">
        <v>321</v>
      </c>
      <c r="AE1053" t="s">
        <v>6335</v>
      </c>
      <c r="AG1053">
        <v>56</v>
      </c>
      <c r="AH1053">
        <v>1</v>
      </c>
      <c r="AI1053" t="s">
        <v>58</v>
      </c>
      <c r="AK1053">
        <v>0</v>
      </c>
      <c r="AM1053">
        <v>0</v>
      </c>
      <c r="AP1053" t="s">
        <v>59</v>
      </c>
    </row>
    <row r="1054" spans="1:42" customFormat="1">
      <c r="A1054">
        <v>131076</v>
      </c>
      <c r="B1054">
        <v>178520</v>
      </c>
      <c r="C1054" t="s">
        <v>1824</v>
      </c>
      <c r="D1054" s="19">
        <v>66</v>
      </c>
      <c r="E1054" s="13">
        <v>41768</v>
      </c>
      <c r="F1054" s="14">
        <v>0.39097222222222222</v>
      </c>
      <c r="G1054" s="19">
        <v>0</v>
      </c>
      <c r="H1054">
        <v>0</v>
      </c>
      <c r="I1054" s="22">
        <f t="shared" si="16"/>
        <v>-3987067.0970000606</v>
      </c>
      <c r="L1054">
        <v>178520</v>
      </c>
      <c r="N1054">
        <v>24</v>
      </c>
      <c r="O1054" t="s">
        <v>68</v>
      </c>
      <c r="P1054">
        <v>1</v>
      </c>
      <c r="R1054">
        <v>1385</v>
      </c>
      <c r="S1054" s="13">
        <v>41778</v>
      </c>
      <c r="T1054" s="13">
        <v>41778</v>
      </c>
      <c r="W1054">
        <v>2014</v>
      </c>
      <c r="X1054">
        <v>24</v>
      </c>
      <c r="AC1054" t="s">
        <v>1804</v>
      </c>
      <c r="AD1054" t="s">
        <v>321</v>
      </c>
      <c r="AE1054" t="s">
        <v>6335</v>
      </c>
      <c r="AG1054">
        <v>56</v>
      </c>
      <c r="AH1054">
        <v>1</v>
      </c>
      <c r="AI1054" t="s">
        <v>58</v>
      </c>
      <c r="AK1054">
        <v>0</v>
      </c>
      <c r="AM1054">
        <v>0</v>
      </c>
      <c r="AP1054" t="s">
        <v>59</v>
      </c>
    </row>
    <row r="1055" spans="1:42" customFormat="1">
      <c r="A1055">
        <v>131077</v>
      </c>
      <c r="B1055">
        <v>178521</v>
      </c>
      <c r="C1055" t="s">
        <v>1824</v>
      </c>
      <c r="D1055" s="19">
        <v>66</v>
      </c>
      <c r="E1055" s="13">
        <v>41768</v>
      </c>
      <c r="F1055" s="14">
        <v>0.39097222222222222</v>
      </c>
      <c r="G1055" s="19">
        <v>0</v>
      </c>
      <c r="H1055">
        <v>0</v>
      </c>
      <c r="I1055" s="22">
        <f t="shared" si="16"/>
        <v>-3987001.0970000606</v>
      </c>
      <c r="L1055">
        <v>178521</v>
      </c>
      <c r="N1055">
        <v>24</v>
      </c>
      <c r="O1055" t="s">
        <v>68</v>
      </c>
      <c r="P1055">
        <v>1</v>
      </c>
      <c r="R1055">
        <v>1385</v>
      </c>
      <c r="S1055" s="13">
        <v>41778</v>
      </c>
      <c r="T1055" s="13">
        <v>41778</v>
      </c>
      <c r="W1055">
        <v>2014</v>
      </c>
      <c r="X1055">
        <v>24</v>
      </c>
      <c r="AC1055" t="s">
        <v>1804</v>
      </c>
      <c r="AD1055" t="s">
        <v>321</v>
      </c>
      <c r="AE1055" t="s">
        <v>6335</v>
      </c>
      <c r="AG1055">
        <v>56</v>
      </c>
      <c r="AH1055">
        <v>1</v>
      </c>
      <c r="AI1055" t="s">
        <v>58</v>
      </c>
      <c r="AK1055">
        <v>0</v>
      </c>
      <c r="AM1055">
        <v>0</v>
      </c>
      <c r="AP1055" t="s">
        <v>59</v>
      </c>
    </row>
    <row r="1056" spans="1:42" customFormat="1">
      <c r="A1056">
        <v>131078</v>
      </c>
      <c r="B1056">
        <v>178522</v>
      </c>
      <c r="C1056" t="s">
        <v>1825</v>
      </c>
      <c r="D1056" s="19">
        <v>66</v>
      </c>
      <c r="E1056" s="13">
        <v>41768</v>
      </c>
      <c r="F1056" s="14">
        <v>0.3913773148148148</v>
      </c>
      <c r="G1056" s="19">
        <v>0</v>
      </c>
      <c r="H1056">
        <v>0</v>
      </c>
      <c r="I1056" s="22">
        <f t="shared" si="16"/>
        <v>-3986935.0970000606</v>
      </c>
      <c r="L1056">
        <v>178522</v>
      </c>
      <c r="N1056">
        <v>24</v>
      </c>
      <c r="O1056" t="s">
        <v>68</v>
      </c>
      <c r="P1056">
        <v>1</v>
      </c>
      <c r="R1056">
        <v>1385</v>
      </c>
      <c r="S1056" s="13">
        <v>41778</v>
      </c>
      <c r="T1056" s="13">
        <v>41778</v>
      </c>
      <c r="W1056">
        <v>2014</v>
      </c>
      <c r="X1056">
        <v>24</v>
      </c>
      <c r="AC1056" t="s">
        <v>1804</v>
      </c>
      <c r="AD1056" t="s">
        <v>321</v>
      </c>
      <c r="AE1056" t="s">
        <v>6335</v>
      </c>
      <c r="AG1056">
        <v>56</v>
      </c>
      <c r="AH1056">
        <v>1</v>
      </c>
      <c r="AI1056" t="s">
        <v>58</v>
      </c>
      <c r="AK1056">
        <v>0</v>
      </c>
      <c r="AM1056">
        <v>0</v>
      </c>
      <c r="AP1056" t="s">
        <v>59</v>
      </c>
    </row>
    <row r="1057" spans="1:42" customFormat="1">
      <c r="A1057">
        <v>131079</v>
      </c>
      <c r="B1057">
        <v>178523</v>
      </c>
      <c r="C1057" t="s">
        <v>1825</v>
      </c>
      <c r="D1057" s="19">
        <v>66</v>
      </c>
      <c r="E1057" s="13">
        <v>41768</v>
      </c>
      <c r="F1057" s="14">
        <v>0.3913773148148148</v>
      </c>
      <c r="G1057" s="19">
        <v>0</v>
      </c>
      <c r="H1057">
        <v>0</v>
      </c>
      <c r="I1057" s="22">
        <f t="shared" si="16"/>
        <v>-3986869.0970000606</v>
      </c>
      <c r="L1057">
        <v>178523</v>
      </c>
      <c r="N1057">
        <v>24</v>
      </c>
      <c r="O1057" t="s">
        <v>68</v>
      </c>
      <c r="P1057">
        <v>1</v>
      </c>
      <c r="R1057">
        <v>1385</v>
      </c>
      <c r="S1057" s="13">
        <v>41778</v>
      </c>
      <c r="T1057" s="13">
        <v>41778</v>
      </c>
      <c r="W1057">
        <v>2014</v>
      </c>
      <c r="X1057">
        <v>24</v>
      </c>
      <c r="AC1057" t="s">
        <v>1804</v>
      </c>
      <c r="AD1057" t="s">
        <v>321</v>
      </c>
      <c r="AE1057" t="s">
        <v>6335</v>
      </c>
      <c r="AG1057">
        <v>56</v>
      </c>
      <c r="AH1057">
        <v>1</v>
      </c>
      <c r="AI1057" t="s">
        <v>58</v>
      </c>
      <c r="AK1057">
        <v>0</v>
      </c>
      <c r="AM1057">
        <v>0</v>
      </c>
      <c r="AP1057" t="s">
        <v>59</v>
      </c>
    </row>
    <row r="1058" spans="1:42" customFormat="1">
      <c r="A1058">
        <v>131081</v>
      </c>
      <c r="B1058">
        <v>178525</v>
      </c>
      <c r="C1058" t="s">
        <v>1826</v>
      </c>
      <c r="D1058" s="19">
        <v>74</v>
      </c>
      <c r="E1058" s="13">
        <v>41768</v>
      </c>
      <c r="F1058" s="14">
        <v>0.39189814814814811</v>
      </c>
      <c r="G1058" s="19">
        <v>0</v>
      </c>
      <c r="H1058">
        <v>0</v>
      </c>
      <c r="I1058" s="22">
        <f t="shared" si="16"/>
        <v>-3986795.0970000606</v>
      </c>
      <c r="L1058">
        <v>178525</v>
      </c>
      <c r="N1058">
        <v>24</v>
      </c>
      <c r="O1058" t="s">
        <v>68</v>
      </c>
      <c r="P1058">
        <v>1</v>
      </c>
      <c r="R1058">
        <v>1385</v>
      </c>
      <c r="S1058" s="13">
        <v>41778</v>
      </c>
      <c r="T1058" s="13">
        <v>41778</v>
      </c>
      <c r="W1058">
        <v>2014</v>
      </c>
      <c r="X1058">
        <v>24</v>
      </c>
      <c r="AC1058" t="s">
        <v>1804</v>
      </c>
      <c r="AD1058" t="s">
        <v>321</v>
      </c>
      <c r="AE1058" t="s">
        <v>6335</v>
      </c>
      <c r="AG1058">
        <v>56</v>
      </c>
      <c r="AH1058">
        <v>1</v>
      </c>
      <c r="AI1058" t="s">
        <v>58</v>
      </c>
      <c r="AK1058">
        <v>0</v>
      </c>
      <c r="AM1058">
        <v>0</v>
      </c>
      <c r="AP1058" t="s">
        <v>59</v>
      </c>
    </row>
    <row r="1059" spans="1:42" customFormat="1">
      <c r="A1059">
        <v>131080</v>
      </c>
      <c r="B1059">
        <v>178524</v>
      </c>
      <c r="C1059" t="s">
        <v>1827</v>
      </c>
      <c r="D1059" s="19">
        <v>74</v>
      </c>
      <c r="E1059" s="13">
        <v>41768</v>
      </c>
      <c r="F1059" s="14">
        <v>0.39189814814814811</v>
      </c>
      <c r="G1059" s="19">
        <v>0</v>
      </c>
      <c r="H1059">
        <v>0</v>
      </c>
      <c r="I1059" s="22">
        <f t="shared" si="16"/>
        <v>-3986721.0970000606</v>
      </c>
      <c r="L1059">
        <v>178524</v>
      </c>
      <c r="N1059">
        <v>24</v>
      </c>
      <c r="O1059" t="s">
        <v>68</v>
      </c>
      <c r="P1059">
        <v>1</v>
      </c>
      <c r="R1059">
        <v>1385</v>
      </c>
      <c r="S1059" s="13">
        <v>41778</v>
      </c>
      <c r="T1059" s="13">
        <v>41778</v>
      </c>
      <c r="W1059">
        <v>2014</v>
      </c>
      <c r="X1059">
        <v>24</v>
      </c>
      <c r="AC1059" t="s">
        <v>1804</v>
      </c>
      <c r="AD1059" t="s">
        <v>321</v>
      </c>
      <c r="AE1059" t="s">
        <v>6335</v>
      </c>
      <c r="AG1059">
        <v>56</v>
      </c>
      <c r="AH1059">
        <v>1</v>
      </c>
      <c r="AI1059" t="s">
        <v>58</v>
      </c>
      <c r="AK1059">
        <v>0</v>
      </c>
      <c r="AM1059">
        <v>0</v>
      </c>
      <c r="AP1059" t="s">
        <v>59</v>
      </c>
    </row>
    <row r="1060" spans="1:42" customFormat="1">
      <c r="A1060">
        <v>131082</v>
      </c>
      <c r="B1060">
        <v>178526</v>
      </c>
      <c r="C1060" t="s">
        <v>1828</v>
      </c>
      <c r="D1060" s="19">
        <v>66</v>
      </c>
      <c r="E1060" s="13">
        <v>41768</v>
      </c>
      <c r="F1060" s="14">
        <v>0.39245370370370369</v>
      </c>
      <c r="G1060" s="19">
        <v>0</v>
      </c>
      <c r="H1060">
        <v>0</v>
      </c>
      <c r="I1060" s="22">
        <f t="shared" si="16"/>
        <v>-3986655.0970000606</v>
      </c>
      <c r="L1060">
        <v>178526</v>
      </c>
      <c r="N1060">
        <v>24</v>
      </c>
      <c r="O1060" t="s">
        <v>68</v>
      </c>
      <c r="P1060">
        <v>1</v>
      </c>
      <c r="R1060">
        <v>1385</v>
      </c>
      <c r="S1060" s="13">
        <v>41778</v>
      </c>
      <c r="T1060" s="13">
        <v>41778</v>
      </c>
      <c r="W1060">
        <v>2014</v>
      </c>
      <c r="X1060">
        <v>24</v>
      </c>
      <c r="AC1060" t="s">
        <v>1804</v>
      </c>
      <c r="AD1060" t="s">
        <v>321</v>
      </c>
      <c r="AE1060" t="s">
        <v>6335</v>
      </c>
      <c r="AG1060">
        <v>56</v>
      </c>
      <c r="AH1060">
        <v>1</v>
      </c>
      <c r="AI1060" t="s">
        <v>58</v>
      </c>
      <c r="AK1060">
        <v>0</v>
      </c>
      <c r="AM1060">
        <v>0</v>
      </c>
      <c r="AP1060" t="s">
        <v>59</v>
      </c>
    </row>
    <row r="1061" spans="1:42" customFormat="1">
      <c r="A1061">
        <v>131083</v>
      </c>
      <c r="B1061">
        <v>178527</v>
      </c>
      <c r="C1061" t="s">
        <v>1828</v>
      </c>
      <c r="D1061" s="19">
        <v>66</v>
      </c>
      <c r="E1061" s="13">
        <v>41768</v>
      </c>
      <c r="F1061" s="14">
        <v>0.39245370370370369</v>
      </c>
      <c r="G1061" s="19">
        <v>0</v>
      </c>
      <c r="H1061">
        <v>0</v>
      </c>
      <c r="I1061" s="22">
        <f t="shared" si="16"/>
        <v>-3986589.0970000606</v>
      </c>
      <c r="L1061">
        <v>178527</v>
      </c>
      <c r="N1061">
        <v>24</v>
      </c>
      <c r="O1061" t="s">
        <v>68</v>
      </c>
      <c r="P1061">
        <v>1</v>
      </c>
      <c r="R1061">
        <v>1385</v>
      </c>
      <c r="S1061" s="13">
        <v>41778</v>
      </c>
      <c r="T1061" s="13">
        <v>41778</v>
      </c>
      <c r="W1061">
        <v>2014</v>
      </c>
      <c r="X1061">
        <v>24</v>
      </c>
      <c r="AC1061" t="s">
        <v>1804</v>
      </c>
      <c r="AD1061" t="s">
        <v>321</v>
      </c>
      <c r="AE1061" t="s">
        <v>6335</v>
      </c>
      <c r="AG1061">
        <v>56</v>
      </c>
      <c r="AH1061">
        <v>1</v>
      </c>
      <c r="AI1061" t="s">
        <v>58</v>
      </c>
      <c r="AK1061">
        <v>0</v>
      </c>
      <c r="AM1061">
        <v>0</v>
      </c>
      <c r="AP1061" t="s">
        <v>59</v>
      </c>
    </row>
    <row r="1062" spans="1:42" customFormat="1">
      <c r="A1062">
        <v>131084</v>
      </c>
      <c r="B1062">
        <v>178528</v>
      </c>
      <c r="C1062" t="s">
        <v>1828</v>
      </c>
      <c r="D1062" s="19">
        <v>66</v>
      </c>
      <c r="E1062" s="13">
        <v>41768</v>
      </c>
      <c r="F1062" s="14">
        <v>0.39245370370370369</v>
      </c>
      <c r="G1062" s="19">
        <v>0</v>
      </c>
      <c r="H1062">
        <v>0</v>
      </c>
      <c r="I1062" s="22">
        <f t="shared" si="16"/>
        <v>-3986523.0970000606</v>
      </c>
      <c r="L1062">
        <v>178528</v>
      </c>
      <c r="N1062">
        <v>24</v>
      </c>
      <c r="O1062" t="s">
        <v>68</v>
      </c>
      <c r="P1062">
        <v>1</v>
      </c>
      <c r="R1062">
        <v>1385</v>
      </c>
      <c r="S1062" s="13">
        <v>41778</v>
      </c>
      <c r="T1062" s="13">
        <v>41778</v>
      </c>
      <c r="W1062">
        <v>2014</v>
      </c>
      <c r="X1062">
        <v>24</v>
      </c>
      <c r="AC1062" t="s">
        <v>1804</v>
      </c>
      <c r="AD1062" t="s">
        <v>321</v>
      </c>
      <c r="AE1062" t="s">
        <v>6335</v>
      </c>
      <c r="AG1062">
        <v>56</v>
      </c>
      <c r="AH1062">
        <v>1</v>
      </c>
      <c r="AI1062" t="s">
        <v>58</v>
      </c>
      <c r="AK1062">
        <v>0</v>
      </c>
      <c r="AM1062">
        <v>0</v>
      </c>
      <c r="AP1062" t="s">
        <v>59</v>
      </c>
    </row>
    <row r="1063" spans="1:42" customFormat="1">
      <c r="A1063">
        <v>131085</v>
      </c>
      <c r="B1063">
        <v>178529</v>
      </c>
      <c r="C1063" t="s">
        <v>1829</v>
      </c>
      <c r="D1063" s="19">
        <v>74</v>
      </c>
      <c r="E1063" s="13">
        <v>41768</v>
      </c>
      <c r="F1063" s="14">
        <v>0.39280092592592591</v>
      </c>
      <c r="G1063" s="19">
        <v>0</v>
      </c>
      <c r="H1063">
        <v>0</v>
      </c>
      <c r="I1063" s="22">
        <f t="shared" si="16"/>
        <v>-3986449.0970000606</v>
      </c>
      <c r="L1063">
        <v>178529</v>
      </c>
      <c r="N1063">
        <v>24</v>
      </c>
      <c r="O1063" t="s">
        <v>68</v>
      </c>
      <c r="P1063">
        <v>1</v>
      </c>
      <c r="R1063">
        <v>1385</v>
      </c>
      <c r="S1063" s="13">
        <v>41778</v>
      </c>
      <c r="T1063" s="13">
        <v>41778</v>
      </c>
      <c r="W1063">
        <v>2014</v>
      </c>
      <c r="X1063">
        <v>24</v>
      </c>
      <c r="AC1063" t="s">
        <v>1804</v>
      </c>
      <c r="AD1063" t="s">
        <v>321</v>
      </c>
      <c r="AE1063" t="s">
        <v>6335</v>
      </c>
      <c r="AG1063">
        <v>56</v>
      </c>
      <c r="AH1063">
        <v>1</v>
      </c>
      <c r="AI1063" t="s">
        <v>58</v>
      </c>
      <c r="AK1063">
        <v>0</v>
      </c>
      <c r="AM1063">
        <v>0</v>
      </c>
      <c r="AP1063" t="s">
        <v>59</v>
      </c>
    </row>
    <row r="1064" spans="1:42" customFormat="1">
      <c r="A1064">
        <v>131086</v>
      </c>
      <c r="B1064">
        <v>178530</v>
      </c>
      <c r="C1064" t="s">
        <v>1830</v>
      </c>
      <c r="D1064" s="19">
        <v>74</v>
      </c>
      <c r="E1064" s="13">
        <v>41768</v>
      </c>
      <c r="F1064" s="14">
        <v>0.39280092592592591</v>
      </c>
      <c r="G1064" s="19">
        <v>0</v>
      </c>
      <c r="H1064">
        <v>0</v>
      </c>
      <c r="I1064" s="22">
        <f t="shared" si="16"/>
        <v>-3986375.0970000606</v>
      </c>
      <c r="L1064">
        <v>178530</v>
      </c>
      <c r="N1064">
        <v>24</v>
      </c>
      <c r="O1064" t="s">
        <v>68</v>
      </c>
      <c r="P1064">
        <v>1</v>
      </c>
      <c r="R1064">
        <v>1385</v>
      </c>
      <c r="S1064" s="13">
        <v>41778</v>
      </c>
      <c r="T1064" s="13">
        <v>41778</v>
      </c>
      <c r="W1064">
        <v>2014</v>
      </c>
      <c r="X1064">
        <v>24</v>
      </c>
      <c r="AC1064" t="s">
        <v>1804</v>
      </c>
      <c r="AD1064" t="s">
        <v>321</v>
      </c>
      <c r="AE1064" t="s">
        <v>6335</v>
      </c>
      <c r="AG1064">
        <v>56</v>
      </c>
      <c r="AH1064">
        <v>1</v>
      </c>
      <c r="AI1064" t="s">
        <v>58</v>
      </c>
      <c r="AK1064">
        <v>0</v>
      </c>
      <c r="AM1064">
        <v>0</v>
      </c>
      <c r="AP1064" t="s">
        <v>59</v>
      </c>
    </row>
    <row r="1065" spans="1:42" customFormat="1">
      <c r="A1065">
        <v>131087</v>
      </c>
      <c r="B1065">
        <v>178531</v>
      </c>
      <c r="C1065" t="s">
        <v>1831</v>
      </c>
      <c r="D1065" s="19">
        <v>66</v>
      </c>
      <c r="E1065" s="13">
        <v>41768</v>
      </c>
      <c r="F1065" s="14">
        <v>0.39326388888888886</v>
      </c>
      <c r="G1065" s="19">
        <v>0</v>
      </c>
      <c r="H1065">
        <v>0</v>
      </c>
      <c r="I1065" s="22">
        <f t="shared" si="16"/>
        <v>-3986309.0970000606</v>
      </c>
      <c r="L1065">
        <v>178531</v>
      </c>
      <c r="N1065">
        <v>24</v>
      </c>
      <c r="O1065" t="s">
        <v>68</v>
      </c>
      <c r="P1065">
        <v>1</v>
      </c>
      <c r="R1065">
        <v>1385</v>
      </c>
      <c r="S1065" s="13">
        <v>41778</v>
      </c>
      <c r="T1065" s="13">
        <v>41778</v>
      </c>
      <c r="W1065">
        <v>2014</v>
      </c>
      <c r="X1065">
        <v>24</v>
      </c>
      <c r="AC1065" t="s">
        <v>1804</v>
      </c>
      <c r="AD1065" t="s">
        <v>321</v>
      </c>
      <c r="AE1065" t="s">
        <v>6335</v>
      </c>
      <c r="AG1065">
        <v>56</v>
      </c>
      <c r="AH1065">
        <v>1</v>
      </c>
      <c r="AI1065" t="s">
        <v>58</v>
      </c>
      <c r="AK1065">
        <v>0</v>
      </c>
      <c r="AM1065">
        <v>0</v>
      </c>
      <c r="AP1065" t="s">
        <v>59</v>
      </c>
    </row>
    <row r="1066" spans="1:42" customFormat="1">
      <c r="A1066">
        <v>131088</v>
      </c>
      <c r="B1066">
        <v>178532</v>
      </c>
      <c r="C1066" t="s">
        <v>1831</v>
      </c>
      <c r="D1066" s="19">
        <v>66</v>
      </c>
      <c r="E1066" s="13">
        <v>41768</v>
      </c>
      <c r="F1066" s="14">
        <v>0.39326388888888886</v>
      </c>
      <c r="G1066" s="19">
        <v>0</v>
      </c>
      <c r="H1066">
        <v>0</v>
      </c>
      <c r="I1066" s="22">
        <f t="shared" si="16"/>
        <v>-3986243.0970000606</v>
      </c>
      <c r="L1066">
        <v>178532</v>
      </c>
      <c r="N1066">
        <v>24</v>
      </c>
      <c r="O1066" t="s">
        <v>68</v>
      </c>
      <c r="P1066">
        <v>1</v>
      </c>
      <c r="R1066">
        <v>1385</v>
      </c>
      <c r="S1066" s="13">
        <v>41778</v>
      </c>
      <c r="T1066" s="13">
        <v>41778</v>
      </c>
      <c r="W1066">
        <v>2014</v>
      </c>
      <c r="X1066">
        <v>24</v>
      </c>
      <c r="AC1066" t="s">
        <v>1804</v>
      </c>
      <c r="AD1066" t="s">
        <v>321</v>
      </c>
      <c r="AE1066" t="s">
        <v>6335</v>
      </c>
      <c r="AG1066">
        <v>56</v>
      </c>
      <c r="AH1066">
        <v>1</v>
      </c>
      <c r="AI1066" t="s">
        <v>58</v>
      </c>
      <c r="AK1066">
        <v>0</v>
      </c>
      <c r="AM1066">
        <v>0</v>
      </c>
      <c r="AP1066" t="s">
        <v>59</v>
      </c>
    </row>
    <row r="1067" spans="1:42" customFormat="1">
      <c r="A1067">
        <v>131089</v>
      </c>
      <c r="B1067">
        <v>178533</v>
      </c>
      <c r="C1067" t="s">
        <v>1831</v>
      </c>
      <c r="D1067" s="19">
        <v>66</v>
      </c>
      <c r="E1067" s="13">
        <v>41768</v>
      </c>
      <c r="F1067" s="14">
        <v>0.39326388888888886</v>
      </c>
      <c r="G1067" s="19">
        <v>0</v>
      </c>
      <c r="H1067">
        <v>0</v>
      </c>
      <c r="I1067" s="22">
        <f t="shared" si="16"/>
        <v>-3986177.0970000606</v>
      </c>
      <c r="L1067">
        <v>178533</v>
      </c>
      <c r="N1067">
        <v>24</v>
      </c>
      <c r="O1067" t="s">
        <v>68</v>
      </c>
      <c r="P1067">
        <v>1</v>
      </c>
      <c r="R1067">
        <v>1385</v>
      </c>
      <c r="S1067" s="13">
        <v>41778</v>
      </c>
      <c r="T1067" s="13">
        <v>41778</v>
      </c>
      <c r="W1067">
        <v>2014</v>
      </c>
      <c r="X1067">
        <v>24</v>
      </c>
      <c r="AC1067" t="s">
        <v>1804</v>
      </c>
      <c r="AD1067" t="s">
        <v>321</v>
      </c>
      <c r="AE1067" t="s">
        <v>6335</v>
      </c>
      <c r="AG1067">
        <v>56</v>
      </c>
      <c r="AH1067">
        <v>1</v>
      </c>
      <c r="AI1067" t="s">
        <v>58</v>
      </c>
      <c r="AK1067">
        <v>0</v>
      </c>
      <c r="AM1067">
        <v>0</v>
      </c>
      <c r="AP1067" t="s">
        <v>59</v>
      </c>
    </row>
    <row r="1068" spans="1:42" customFormat="1">
      <c r="A1068">
        <v>131090</v>
      </c>
      <c r="B1068">
        <v>178534</v>
      </c>
      <c r="C1068" t="s">
        <v>1832</v>
      </c>
      <c r="D1068" s="19">
        <v>66</v>
      </c>
      <c r="E1068" s="13">
        <v>41768</v>
      </c>
      <c r="F1068" s="14">
        <v>0.39361111111111113</v>
      </c>
      <c r="G1068" s="19">
        <v>0</v>
      </c>
      <c r="H1068">
        <v>0</v>
      </c>
      <c r="I1068" s="22">
        <f t="shared" si="16"/>
        <v>-3986111.0970000606</v>
      </c>
      <c r="L1068">
        <v>178534</v>
      </c>
      <c r="N1068">
        <v>24</v>
      </c>
      <c r="O1068" t="s">
        <v>68</v>
      </c>
      <c r="P1068">
        <v>1</v>
      </c>
      <c r="R1068">
        <v>1385</v>
      </c>
      <c r="S1068" s="13">
        <v>41778</v>
      </c>
      <c r="T1068" s="13">
        <v>41778</v>
      </c>
      <c r="W1068">
        <v>2014</v>
      </c>
      <c r="X1068">
        <v>24</v>
      </c>
      <c r="AC1068" t="s">
        <v>1804</v>
      </c>
      <c r="AD1068" t="s">
        <v>321</v>
      </c>
      <c r="AE1068" t="s">
        <v>6335</v>
      </c>
      <c r="AG1068">
        <v>56</v>
      </c>
      <c r="AH1068">
        <v>1</v>
      </c>
      <c r="AI1068" t="s">
        <v>58</v>
      </c>
      <c r="AK1068">
        <v>0</v>
      </c>
      <c r="AM1068">
        <v>0</v>
      </c>
      <c r="AP1068" t="s">
        <v>59</v>
      </c>
    </row>
    <row r="1069" spans="1:42" customFormat="1">
      <c r="A1069">
        <v>131091</v>
      </c>
      <c r="B1069">
        <v>178535</v>
      </c>
      <c r="C1069" t="s">
        <v>1832</v>
      </c>
      <c r="D1069" s="19">
        <v>66</v>
      </c>
      <c r="E1069" s="13">
        <v>41768</v>
      </c>
      <c r="F1069" s="14">
        <v>0.39361111111111113</v>
      </c>
      <c r="G1069" s="19">
        <v>0</v>
      </c>
      <c r="H1069">
        <v>0</v>
      </c>
      <c r="I1069" s="22">
        <f t="shared" si="16"/>
        <v>-3986045.0970000606</v>
      </c>
      <c r="L1069">
        <v>178535</v>
      </c>
      <c r="N1069">
        <v>24</v>
      </c>
      <c r="O1069" t="s">
        <v>68</v>
      </c>
      <c r="P1069">
        <v>1</v>
      </c>
      <c r="R1069">
        <v>1385</v>
      </c>
      <c r="S1069" s="13">
        <v>41778</v>
      </c>
      <c r="T1069" s="13">
        <v>41778</v>
      </c>
      <c r="W1069">
        <v>2014</v>
      </c>
      <c r="X1069">
        <v>24</v>
      </c>
      <c r="AC1069" t="s">
        <v>1804</v>
      </c>
      <c r="AD1069" t="s">
        <v>321</v>
      </c>
      <c r="AE1069" t="s">
        <v>6335</v>
      </c>
      <c r="AG1069">
        <v>56</v>
      </c>
      <c r="AH1069">
        <v>1</v>
      </c>
      <c r="AI1069" t="s">
        <v>58</v>
      </c>
      <c r="AK1069">
        <v>0</v>
      </c>
      <c r="AM1069">
        <v>0</v>
      </c>
      <c r="AP1069" t="s">
        <v>59</v>
      </c>
    </row>
    <row r="1070" spans="1:42" customFormat="1">
      <c r="A1070">
        <v>131092</v>
      </c>
      <c r="B1070">
        <v>178536</v>
      </c>
      <c r="C1070" t="s">
        <v>1833</v>
      </c>
      <c r="D1070" s="19">
        <v>66</v>
      </c>
      <c r="E1070" s="13">
        <v>41768</v>
      </c>
      <c r="F1070" s="14">
        <v>0.39399305555555553</v>
      </c>
      <c r="G1070" s="19">
        <v>0</v>
      </c>
      <c r="H1070">
        <v>0</v>
      </c>
      <c r="I1070" s="22">
        <f t="shared" si="16"/>
        <v>-3985979.0970000606</v>
      </c>
      <c r="L1070">
        <v>178536</v>
      </c>
      <c r="N1070">
        <v>24</v>
      </c>
      <c r="O1070" t="s">
        <v>68</v>
      </c>
      <c r="P1070">
        <v>1</v>
      </c>
      <c r="R1070">
        <v>1385</v>
      </c>
      <c r="S1070" s="13">
        <v>41778</v>
      </c>
      <c r="T1070" s="13">
        <v>41778</v>
      </c>
      <c r="W1070">
        <v>2014</v>
      </c>
      <c r="X1070">
        <v>24</v>
      </c>
      <c r="AC1070" t="s">
        <v>1804</v>
      </c>
      <c r="AD1070" t="s">
        <v>321</v>
      </c>
      <c r="AE1070" t="s">
        <v>6335</v>
      </c>
      <c r="AG1070">
        <v>56</v>
      </c>
      <c r="AH1070">
        <v>1</v>
      </c>
      <c r="AI1070" t="s">
        <v>58</v>
      </c>
      <c r="AK1070">
        <v>0</v>
      </c>
      <c r="AM1070">
        <v>0</v>
      </c>
      <c r="AP1070" t="s">
        <v>59</v>
      </c>
    </row>
    <row r="1071" spans="1:42" customFormat="1">
      <c r="A1071">
        <v>131093</v>
      </c>
      <c r="B1071">
        <v>178537</v>
      </c>
      <c r="C1071" t="s">
        <v>1833</v>
      </c>
      <c r="D1071" s="19">
        <v>66</v>
      </c>
      <c r="E1071" s="13">
        <v>41768</v>
      </c>
      <c r="F1071" s="14">
        <v>0.39399305555555553</v>
      </c>
      <c r="G1071" s="19">
        <v>0</v>
      </c>
      <c r="H1071">
        <v>0</v>
      </c>
      <c r="I1071" s="22">
        <f t="shared" si="16"/>
        <v>-3985913.0970000606</v>
      </c>
      <c r="L1071">
        <v>178537</v>
      </c>
      <c r="N1071">
        <v>24</v>
      </c>
      <c r="O1071" t="s">
        <v>68</v>
      </c>
      <c r="P1071">
        <v>1</v>
      </c>
      <c r="R1071">
        <v>1385</v>
      </c>
      <c r="S1071" s="13">
        <v>41778</v>
      </c>
      <c r="T1071" s="13">
        <v>41778</v>
      </c>
      <c r="W1071">
        <v>2014</v>
      </c>
      <c r="X1071">
        <v>24</v>
      </c>
      <c r="AC1071" t="s">
        <v>1804</v>
      </c>
      <c r="AD1071" t="s">
        <v>321</v>
      </c>
      <c r="AE1071" t="s">
        <v>6335</v>
      </c>
      <c r="AG1071">
        <v>56</v>
      </c>
      <c r="AH1071">
        <v>1</v>
      </c>
      <c r="AI1071" t="s">
        <v>58</v>
      </c>
      <c r="AK1071">
        <v>0</v>
      </c>
      <c r="AM1071">
        <v>0</v>
      </c>
      <c r="AP1071" t="s">
        <v>59</v>
      </c>
    </row>
    <row r="1072" spans="1:42" customFormat="1">
      <c r="A1072">
        <v>131094</v>
      </c>
      <c r="B1072">
        <v>178538</v>
      </c>
      <c r="C1072" t="s">
        <v>1833</v>
      </c>
      <c r="D1072" s="19">
        <v>66</v>
      </c>
      <c r="E1072" s="13">
        <v>41768</v>
      </c>
      <c r="F1072" s="14">
        <v>0.39399305555555553</v>
      </c>
      <c r="G1072" s="19">
        <v>0</v>
      </c>
      <c r="H1072">
        <v>0</v>
      </c>
      <c r="I1072" s="22">
        <f t="shared" si="16"/>
        <v>-3985847.0970000606</v>
      </c>
      <c r="L1072">
        <v>178538</v>
      </c>
      <c r="N1072">
        <v>24</v>
      </c>
      <c r="O1072" t="s">
        <v>68</v>
      </c>
      <c r="P1072">
        <v>1</v>
      </c>
      <c r="R1072">
        <v>1385</v>
      </c>
      <c r="S1072" s="13">
        <v>41778</v>
      </c>
      <c r="T1072" s="13">
        <v>41778</v>
      </c>
      <c r="W1072">
        <v>2014</v>
      </c>
      <c r="X1072">
        <v>24</v>
      </c>
      <c r="AC1072" t="s">
        <v>1804</v>
      </c>
      <c r="AD1072" t="s">
        <v>321</v>
      </c>
      <c r="AE1072" t="s">
        <v>6335</v>
      </c>
      <c r="AG1072">
        <v>56</v>
      </c>
      <c r="AH1072">
        <v>1</v>
      </c>
      <c r="AI1072" t="s">
        <v>58</v>
      </c>
      <c r="AK1072">
        <v>0</v>
      </c>
      <c r="AM1072">
        <v>0</v>
      </c>
      <c r="AP1072" t="s">
        <v>59</v>
      </c>
    </row>
    <row r="1073" spans="1:42" customFormat="1">
      <c r="A1073">
        <v>130626</v>
      </c>
      <c r="B1073" t="s">
        <v>1834</v>
      </c>
      <c r="C1073" t="s">
        <v>1835</v>
      </c>
      <c r="D1073" s="19">
        <v>0</v>
      </c>
      <c r="E1073" s="13">
        <v>41768</v>
      </c>
      <c r="F1073" s="14">
        <v>0.39428240740740739</v>
      </c>
      <c r="G1073" s="19">
        <v>7</v>
      </c>
      <c r="H1073">
        <v>0</v>
      </c>
      <c r="I1073" s="22">
        <f t="shared" si="16"/>
        <v>-3985854.0970000606</v>
      </c>
      <c r="M1073">
        <v>51602</v>
      </c>
      <c r="N1073">
        <v>24</v>
      </c>
      <c r="O1073" t="s">
        <v>68</v>
      </c>
      <c r="P1073">
        <v>1</v>
      </c>
      <c r="R1073">
        <v>527</v>
      </c>
      <c r="S1073" s="13">
        <v>41771</v>
      </c>
      <c r="T1073" s="13">
        <v>41771</v>
      </c>
      <c r="W1073">
        <v>2014</v>
      </c>
      <c r="X1073">
        <v>24</v>
      </c>
      <c r="AC1073" t="s">
        <v>317</v>
      </c>
      <c r="AD1073" t="s">
        <v>321</v>
      </c>
      <c r="AE1073" t="s">
        <v>6335</v>
      </c>
      <c r="AG1073">
        <v>56</v>
      </c>
      <c r="AH1073">
        <v>1</v>
      </c>
      <c r="AI1073" t="s">
        <v>58</v>
      </c>
      <c r="AK1073">
        <v>0</v>
      </c>
      <c r="AM1073">
        <v>0</v>
      </c>
      <c r="AP1073" t="s">
        <v>59</v>
      </c>
    </row>
    <row r="1074" spans="1:42" customFormat="1">
      <c r="A1074">
        <v>131096</v>
      </c>
      <c r="B1074">
        <v>178540</v>
      </c>
      <c r="C1074" t="s">
        <v>1836</v>
      </c>
      <c r="D1074" s="19">
        <v>66</v>
      </c>
      <c r="E1074" s="13">
        <v>41768</v>
      </c>
      <c r="F1074" s="14">
        <v>0.39443287037037034</v>
      </c>
      <c r="G1074" s="19">
        <v>0</v>
      </c>
      <c r="H1074">
        <v>0</v>
      </c>
      <c r="I1074" s="22">
        <f t="shared" si="16"/>
        <v>-3985788.0970000606</v>
      </c>
      <c r="L1074">
        <v>178540</v>
      </c>
      <c r="N1074">
        <v>24</v>
      </c>
      <c r="O1074" t="s">
        <v>68</v>
      </c>
      <c r="P1074">
        <v>1</v>
      </c>
      <c r="R1074">
        <v>1385</v>
      </c>
      <c r="S1074" s="13">
        <v>41778</v>
      </c>
      <c r="T1074" s="13">
        <v>41778</v>
      </c>
      <c r="W1074">
        <v>2014</v>
      </c>
      <c r="X1074">
        <v>24</v>
      </c>
      <c r="AC1074" t="s">
        <v>1804</v>
      </c>
      <c r="AD1074" t="s">
        <v>321</v>
      </c>
      <c r="AE1074" t="s">
        <v>6335</v>
      </c>
      <c r="AG1074">
        <v>56</v>
      </c>
      <c r="AH1074">
        <v>1</v>
      </c>
      <c r="AI1074" t="s">
        <v>58</v>
      </c>
      <c r="AK1074">
        <v>0</v>
      </c>
      <c r="AM1074">
        <v>0</v>
      </c>
      <c r="AP1074" t="s">
        <v>59</v>
      </c>
    </row>
    <row r="1075" spans="1:42" customFormat="1">
      <c r="A1075">
        <v>131095</v>
      </c>
      <c r="B1075">
        <v>178539</v>
      </c>
      <c r="C1075" t="s">
        <v>1836</v>
      </c>
      <c r="D1075" s="19">
        <v>66</v>
      </c>
      <c r="E1075" s="13">
        <v>41768</v>
      </c>
      <c r="F1075" s="14">
        <v>0.39443287037037034</v>
      </c>
      <c r="G1075" s="19">
        <v>0</v>
      </c>
      <c r="H1075">
        <v>0</v>
      </c>
      <c r="I1075" s="22">
        <f t="shared" si="16"/>
        <v>-3985722.0970000606</v>
      </c>
      <c r="L1075">
        <v>178539</v>
      </c>
      <c r="N1075">
        <v>24</v>
      </c>
      <c r="O1075" t="s">
        <v>68</v>
      </c>
      <c r="P1075">
        <v>1</v>
      </c>
      <c r="R1075">
        <v>1385</v>
      </c>
      <c r="S1075" s="13">
        <v>41778</v>
      </c>
      <c r="T1075" s="13">
        <v>41778</v>
      </c>
      <c r="W1075">
        <v>2014</v>
      </c>
      <c r="X1075">
        <v>24</v>
      </c>
      <c r="AC1075" t="s">
        <v>1804</v>
      </c>
      <c r="AD1075" t="s">
        <v>321</v>
      </c>
      <c r="AE1075" t="s">
        <v>6335</v>
      </c>
      <c r="AG1075">
        <v>56</v>
      </c>
      <c r="AH1075">
        <v>1</v>
      </c>
      <c r="AI1075" t="s">
        <v>58</v>
      </c>
      <c r="AK1075">
        <v>0</v>
      </c>
      <c r="AM1075">
        <v>0</v>
      </c>
      <c r="AP1075" t="s">
        <v>59</v>
      </c>
    </row>
    <row r="1076" spans="1:42" customFormat="1">
      <c r="A1076">
        <v>131097</v>
      </c>
      <c r="B1076">
        <v>178541</v>
      </c>
      <c r="C1076" t="s">
        <v>1836</v>
      </c>
      <c r="D1076" s="19">
        <v>66</v>
      </c>
      <c r="E1076" s="13">
        <v>41768</v>
      </c>
      <c r="F1076" s="14">
        <v>0.39444444444444443</v>
      </c>
      <c r="G1076" s="19">
        <v>0</v>
      </c>
      <c r="H1076">
        <v>0</v>
      </c>
      <c r="I1076" s="22">
        <f t="shared" si="16"/>
        <v>-3985656.0970000606</v>
      </c>
      <c r="L1076">
        <v>178541</v>
      </c>
      <c r="N1076">
        <v>24</v>
      </c>
      <c r="O1076" t="s">
        <v>68</v>
      </c>
      <c r="P1076">
        <v>1</v>
      </c>
      <c r="R1076">
        <v>1385</v>
      </c>
      <c r="S1076" s="13">
        <v>41778</v>
      </c>
      <c r="T1076" s="13">
        <v>41778</v>
      </c>
      <c r="W1076">
        <v>2014</v>
      </c>
      <c r="X1076">
        <v>24</v>
      </c>
      <c r="AC1076" t="s">
        <v>1804</v>
      </c>
      <c r="AD1076" t="s">
        <v>321</v>
      </c>
      <c r="AE1076" t="s">
        <v>6335</v>
      </c>
      <c r="AG1076">
        <v>56</v>
      </c>
      <c r="AH1076">
        <v>1</v>
      </c>
      <c r="AI1076" t="s">
        <v>58</v>
      </c>
      <c r="AK1076">
        <v>0</v>
      </c>
      <c r="AM1076">
        <v>0</v>
      </c>
      <c r="AP1076" t="s">
        <v>59</v>
      </c>
    </row>
    <row r="1077" spans="1:42" customFormat="1">
      <c r="A1077">
        <v>131099</v>
      </c>
      <c r="B1077">
        <v>178543</v>
      </c>
      <c r="C1077" t="s">
        <v>1837</v>
      </c>
      <c r="D1077" s="19">
        <v>74</v>
      </c>
      <c r="E1077" s="13">
        <v>41768</v>
      </c>
      <c r="F1077" s="14">
        <v>0.39498842592592592</v>
      </c>
      <c r="G1077" s="19">
        <v>0</v>
      </c>
      <c r="H1077">
        <v>0</v>
      </c>
      <c r="I1077" s="22">
        <f t="shared" si="16"/>
        <v>-3985582.0970000606</v>
      </c>
      <c r="L1077">
        <v>178543</v>
      </c>
      <c r="N1077">
        <v>24</v>
      </c>
      <c r="O1077" t="s">
        <v>68</v>
      </c>
      <c r="P1077">
        <v>1</v>
      </c>
      <c r="R1077">
        <v>1385</v>
      </c>
      <c r="S1077" s="13">
        <v>41778</v>
      </c>
      <c r="T1077" s="13">
        <v>41778</v>
      </c>
      <c r="W1077">
        <v>2014</v>
      </c>
      <c r="X1077">
        <v>24</v>
      </c>
      <c r="AC1077" t="s">
        <v>1804</v>
      </c>
      <c r="AD1077" t="s">
        <v>321</v>
      </c>
      <c r="AE1077" t="s">
        <v>6335</v>
      </c>
      <c r="AG1077">
        <v>56</v>
      </c>
      <c r="AH1077">
        <v>1</v>
      </c>
      <c r="AI1077" t="s">
        <v>58</v>
      </c>
      <c r="AK1077">
        <v>0</v>
      </c>
      <c r="AM1077">
        <v>0</v>
      </c>
      <c r="AP1077" t="s">
        <v>59</v>
      </c>
    </row>
    <row r="1078" spans="1:42" customFormat="1">
      <c r="A1078">
        <v>131098</v>
      </c>
      <c r="B1078">
        <v>178542</v>
      </c>
      <c r="C1078" t="s">
        <v>1838</v>
      </c>
      <c r="D1078" s="19">
        <v>74</v>
      </c>
      <c r="E1078" s="13">
        <v>41768</v>
      </c>
      <c r="F1078" s="14">
        <v>0.39498842592592592</v>
      </c>
      <c r="G1078" s="19">
        <v>0</v>
      </c>
      <c r="H1078">
        <v>0</v>
      </c>
      <c r="I1078" s="22">
        <f t="shared" si="16"/>
        <v>-3985508.0970000606</v>
      </c>
      <c r="L1078">
        <v>178542</v>
      </c>
      <c r="N1078">
        <v>24</v>
      </c>
      <c r="O1078" t="s">
        <v>68</v>
      </c>
      <c r="P1078">
        <v>1</v>
      </c>
      <c r="R1078">
        <v>1385</v>
      </c>
      <c r="S1078" s="13">
        <v>41778</v>
      </c>
      <c r="T1078" s="13">
        <v>41778</v>
      </c>
      <c r="W1078">
        <v>2014</v>
      </c>
      <c r="X1078">
        <v>24</v>
      </c>
      <c r="AC1078" t="s">
        <v>1804</v>
      </c>
      <c r="AD1078" t="s">
        <v>321</v>
      </c>
      <c r="AE1078" t="s">
        <v>6335</v>
      </c>
      <c r="AG1078">
        <v>56</v>
      </c>
      <c r="AH1078">
        <v>1</v>
      </c>
      <c r="AI1078" t="s">
        <v>58</v>
      </c>
      <c r="AK1078">
        <v>0</v>
      </c>
      <c r="AM1078">
        <v>0</v>
      </c>
      <c r="AP1078" t="s">
        <v>59</v>
      </c>
    </row>
    <row r="1079" spans="1:42" customFormat="1">
      <c r="A1079">
        <v>131101</v>
      </c>
      <c r="B1079">
        <v>178545</v>
      </c>
      <c r="C1079" t="s">
        <v>1839</v>
      </c>
      <c r="D1079" s="19">
        <v>74</v>
      </c>
      <c r="E1079" s="13">
        <v>41768</v>
      </c>
      <c r="F1079" s="14">
        <v>0.39539351851851851</v>
      </c>
      <c r="G1079" s="19">
        <v>0</v>
      </c>
      <c r="H1079">
        <v>0</v>
      </c>
      <c r="I1079" s="22">
        <f t="shared" si="16"/>
        <v>-3985434.0970000606</v>
      </c>
      <c r="L1079">
        <v>178545</v>
      </c>
      <c r="N1079">
        <v>24</v>
      </c>
      <c r="O1079" t="s">
        <v>68</v>
      </c>
      <c r="P1079">
        <v>1</v>
      </c>
      <c r="R1079">
        <v>1385</v>
      </c>
      <c r="S1079" s="13">
        <v>41778</v>
      </c>
      <c r="T1079" s="13">
        <v>41778</v>
      </c>
      <c r="W1079">
        <v>2014</v>
      </c>
      <c r="X1079">
        <v>24</v>
      </c>
      <c r="AC1079" t="s">
        <v>1804</v>
      </c>
      <c r="AD1079" t="s">
        <v>321</v>
      </c>
      <c r="AE1079" t="s">
        <v>6335</v>
      </c>
      <c r="AG1079">
        <v>56</v>
      </c>
      <c r="AH1079">
        <v>1</v>
      </c>
      <c r="AI1079" t="s">
        <v>58</v>
      </c>
      <c r="AK1079">
        <v>0</v>
      </c>
      <c r="AM1079">
        <v>0</v>
      </c>
      <c r="AP1079" t="s">
        <v>59</v>
      </c>
    </row>
    <row r="1080" spans="1:42" customFormat="1">
      <c r="A1080">
        <v>131100</v>
      </c>
      <c r="B1080">
        <v>178544</v>
      </c>
      <c r="C1080" t="s">
        <v>1840</v>
      </c>
      <c r="D1080" s="19">
        <v>74</v>
      </c>
      <c r="E1080" s="13">
        <v>41768</v>
      </c>
      <c r="F1080" s="14">
        <v>0.39539351851851851</v>
      </c>
      <c r="G1080" s="19">
        <v>0</v>
      </c>
      <c r="H1080">
        <v>0</v>
      </c>
      <c r="I1080" s="22">
        <f t="shared" si="16"/>
        <v>-3985360.0970000606</v>
      </c>
      <c r="L1080">
        <v>178544</v>
      </c>
      <c r="N1080">
        <v>24</v>
      </c>
      <c r="O1080" t="s">
        <v>68</v>
      </c>
      <c r="P1080">
        <v>1</v>
      </c>
      <c r="R1080">
        <v>1385</v>
      </c>
      <c r="S1080" s="13">
        <v>41778</v>
      </c>
      <c r="T1080" s="13">
        <v>41778</v>
      </c>
      <c r="W1080">
        <v>2014</v>
      </c>
      <c r="X1080">
        <v>24</v>
      </c>
      <c r="AC1080" t="s">
        <v>1804</v>
      </c>
      <c r="AD1080" t="s">
        <v>321</v>
      </c>
      <c r="AE1080" t="s">
        <v>6335</v>
      </c>
      <c r="AG1080">
        <v>56</v>
      </c>
      <c r="AH1080">
        <v>1</v>
      </c>
      <c r="AI1080" t="s">
        <v>58</v>
      </c>
      <c r="AK1080">
        <v>0</v>
      </c>
      <c r="AM1080">
        <v>0</v>
      </c>
      <c r="AP1080" t="s">
        <v>59</v>
      </c>
    </row>
    <row r="1081" spans="1:42" customFormat="1">
      <c r="A1081">
        <v>131102</v>
      </c>
      <c r="B1081">
        <v>178546</v>
      </c>
      <c r="C1081" t="s">
        <v>1841</v>
      </c>
      <c r="D1081" s="19">
        <v>66</v>
      </c>
      <c r="E1081" s="13">
        <v>41768</v>
      </c>
      <c r="F1081" s="14">
        <v>0.39587962962962964</v>
      </c>
      <c r="G1081" s="19">
        <v>0</v>
      </c>
      <c r="H1081">
        <v>0</v>
      </c>
      <c r="I1081" s="22">
        <f t="shared" si="16"/>
        <v>-3985294.0970000606</v>
      </c>
      <c r="L1081">
        <v>178546</v>
      </c>
      <c r="N1081">
        <v>24</v>
      </c>
      <c r="O1081" t="s">
        <v>68</v>
      </c>
      <c r="P1081">
        <v>1</v>
      </c>
      <c r="R1081">
        <v>1385</v>
      </c>
      <c r="S1081" s="13">
        <v>41778</v>
      </c>
      <c r="T1081" s="13">
        <v>41778</v>
      </c>
      <c r="W1081">
        <v>2014</v>
      </c>
      <c r="X1081">
        <v>24</v>
      </c>
      <c r="AC1081" t="s">
        <v>1804</v>
      </c>
      <c r="AD1081" t="s">
        <v>321</v>
      </c>
      <c r="AE1081" t="s">
        <v>6335</v>
      </c>
      <c r="AG1081">
        <v>56</v>
      </c>
      <c r="AH1081">
        <v>1</v>
      </c>
      <c r="AI1081" t="s">
        <v>58</v>
      </c>
      <c r="AK1081">
        <v>0</v>
      </c>
      <c r="AM1081">
        <v>0</v>
      </c>
      <c r="AP1081" t="s">
        <v>59</v>
      </c>
    </row>
    <row r="1082" spans="1:42" customFormat="1">
      <c r="A1082">
        <v>131103</v>
      </c>
      <c r="B1082">
        <v>178547</v>
      </c>
      <c r="C1082" t="s">
        <v>1841</v>
      </c>
      <c r="D1082" s="19">
        <v>66</v>
      </c>
      <c r="E1082" s="13">
        <v>41768</v>
      </c>
      <c r="F1082" s="14">
        <v>0.39587962962962964</v>
      </c>
      <c r="G1082" s="19">
        <v>0</v>
      </c>
      <c r="H1082">
        <v>0</v>
      </c>
      <c r="I1082" s="22">
        <f t="shared" si="16"/>
        <v>-3985228.0970000606</v>
      </c>
      <c r="L1082">
        <v>178547</v>
      </c>
      <c r="N1082">
        <v>24</v>
      </c>
      <c r="O1082" t="s">
        <v>68</v>
      </c>
      <c r="P1082">
        <v>1</v>
      </c>
      <c r="R1082">
        <v>1385</v>
      </c>
      <c r="S1082" s="13">
        <v>41778</v>
      </c>
      <c r="T1082" s="13">
        <v>41778</v>
      </c>
      <c r="W1082">
        <v>2014</v>
      </c>
      <c r="X1082">
        <v>24</v>
      </c>
      <c r="AC1082" t="s">
        <v>1804</v>
      </c>
      <c r="AD1082" t="s">
        <v>321</v>
      </c>
      <c r="AE1082" t="s">
        <v>6335</v>
      </c>
      <c r="AG1082">
        <v>56</v>
      </c>
      <c r="AH1082">
        <v>1</v>
      </c>
      <c r="AI1082" t="s">
        <v>58</v>
      </c>
      <c r="AK1082">
        <v>0</v>
      </c>
      <c r="AM1082">
        <v>0</v>
      </c>
      <c r="AP1082" t="s">
        <v>59</v>
      </c>
    </row>
    <row r="1083" spans="1:42" customFormat="1">
      <c r="A1083">
        <v>131104</v>
      </c>
      <c r="B1083">
        <v>178548</v>
      </c>
      <c r="C1083" t="s">
        <v>1841</v>
      </c>
      <c r="D1083" s="19">
        <v>66</v>
      </c>
      <c r="E1083" s="13">
        <v>41768</v>
      </c>
      <c r="F1083" s="14">
        <v>0.39587962962962964</v>
      </c>
      <c r="G1083" s="19">
        <v>0</v>
      </c>
      <c r="H1083">
        <v>0</v>
      </c>
      <c r="I1083" s="22">
        <f t="shared" si="16"/>
        <v>-3985162.0970000606</v>
      </c>
      <c r="L1083">
        <v>178548</v>
      </c>
      <c r="N1083">
        <v>24</v>
      </c>
      <c r="O1083" t="s">
        <v>68</v>
      </c>
      <c r="P1083">
        <v>1</v>
      </c>
      <c r="R1083">
        <v>1385</v>
      </c>
      <c r="S1083" s="13">
        <v>41778</v>
      </c>
      <c r="T1083" s="13">
        <v>41778</v>
      </c>
      <c r="W1083">
        <v>2014</v>
      </c>
      <c r="X1083">
        <v>24</v>
      </c>
      <c r="AC1083" t="s">
        <v>1804</v>
      </c>
      <c r="AD1083" t="s">
        <v>321</v>
      </c>
      <c r="AE1083" t="s">
        <v>6335</v>
      </c>
      <c r="AG1083">
        <v>56</v>
      </c>
      <c r="AH1083">
        <v>1</v>
      </c>
      <c r="AI1083" t="s">
        <v>58</v>
      </c>
      <c r="AK1083">
        <v>0</v>
      </c>
      <c r="AM1083">
        <v>0</v>
      </c>
      <c r="AP1083" t="s">
        <v>59</v>
      </c>
    </row>
    <row r="1084" spans="1:42" customFormat="1">
      <c r="A1084">
        <v>131106</v>
      </c>
      <c r="B1084">
        <v>178550</v>
      </c>
      <c r="C1084" t="s">
        <v>1842</v>
      </c>
      <c r="D1084" s="19">
        <v>66</v>
      </c>
      <c r="E1084" s="13">
        <v>41768</v>
      </c>
      <c r="F1084" s="14">
        <v>0.39631944444444445</v>
      </c>
      <c r="G1084" s="19">
        <v>0</v>
      </c>
      <c r="H1084">
        <v>0</v>
      </c>
      <c r="I1084" s="22">
        <f t="shared" si="16"/>
        <v>-3985096.0970000606</v>
      </c>
      <c r="L1084">
        <v>178550</v>
      </c>
      <c r="N1084">
        <v>24</v>
      </c>
      <c r="O1084" t="s">
        <v>68</v>
      </c>
      <c r="P1084">
        <v>1</v>
      </c>
      <c r="R1084">
        <v>1385</v>
      </c>
      <c r="S1084" s="13">
        <v>41778</v>
      </c>
      <c r="T1084" s="13">
        <v>41778</v>
      </c>
      <c r="W1084">
        <v>2014</v>
      </c>
      <c r="X1084">
        <v>24</v>
      </c>
      <c r="AC1084" t="s">
        <v>1804</v>
      </c>
      <c r="AD1084" t="s">
        <v>321</v>
      </c>
      <c r="AE1084" t="s">
        <v>6335</v>
      </c>
      <c r="AG1084">
        <v>56</v>
      </c>
      <c r="AH1084">
        <v>1</v>
      </c>
      <c r="AI1084" t="s">
        <v>58</v>
      </c>
      <c r="AK1084">
        <v>0</v>
      </c>
      <c r="AM1084">
        <v>0</v>
      </c>
      <c r="AP1084" t="s">
        <v>59</v>
      </c>
    </row>
    <row r="1085" spans="1:42" customFormat="1">
      <c r="A1085">
        <v>131105</v>
      </c>
      <c r="B1085">
        <v>178549</v>
      </c>
      <c r="C1085" t="s">
        <v>1842</v>
      </c>
      <c r="D1085" s="19">
        <v>66</v>
      </c>
      <c r="E1085" s="13">
        <v>41768</v>
      </c>
      <c r="F1085" s="14">
        <v>0.39631944444444445</v>
      </c>
      <c r="G1085" s="19">
        <v>0</v>
      </c>
      <c r="H1085">
        <v>0</v>
      </c>
      <c r="I1085" s="22">
        <f t="shared" si="16"/>
        <v>-3985030.0970000606</v>
      </c>
      <c r="L1085">
        <v>178549</v>
      </c>
      <c r="N1085">
        <v>24</v>
      </c>
      <c r="O1085" t="s">
        <v>68</v>
      </c>
      <c r="P1085">
        <v>1</v>
      </c>
      <c r="R1085">
        <v>1385</v>
      </c>
      <c r="S1085" s="13">
        <v>41778</v>
      </c>
      <c r="T1085" s="13">
        <v>41778</v>
      </c>
      <c r="W1085">
        <v>2014</v>
      </c>
      <c r="X1085">
        <v>24</v>
      </c>
      <c r="AC1085" t="s">
        <v>1804</v>
      </c>
      <c r="AD1085" t="s">
        <v>321</v>
      </c>
      <c r="AE1085" t="s">
        <v>6335</v>
      </c>
      <c r="AG1085">
        <v>56</v>
      </c>
      <c r="AH1085">
        <v>1</v>
      </c>
      <c r="AI1085" t="s">
        <v>58</v>
      </c>
      <c r="AK1085">
        <v>0</v>
      </c>
      <c r="AM1085">
        <v>0</v>
      </c>
      <c r="AP1085" t="s">
        <v>59</v>
      </c>
    </row>
    <row r="1086" spans="1:42" customFormat="1">
      <c r="A1086">
        <v>131107</v>
      </c>
      <c r="B1086">
        <v>178551</v>
      </c>
      <c r="C1086" t="s">
        <v>1842</v>
      </c>
      <c r="D1086" s="19">
        <v>66</v>
      </c>
      <c r="E1086" s="13">
        <v>41768</v>
      </c>
      <c r="F1086" s="14">
        <v>0.39633101851851849</v>
      </c>
      <c r="G1086" s="19">
        <v>0</v>
      </c>
      <c r="H1086">
        <v>0</v>
      </c>
      <c r="I1086" s="22">
        <f t="shared" si="16"/>
        <v>-3984964.0970000606</v>
      </c>
      <c r="L1086">
        <v>178551</v>
      </c>
      <c r="N1086">
        <v>24</v>
      </c>
      <c r="O1086" t="s">
        <v>68</v>
      </c>
      <c r="P1086">
        <v>1</v>
      </c>
      <c r="R1086">
        <v>1385</v>
      </c>
      <c r="S1086" s="13">
        <v>41778</v>
      </c>
      <c r="T1086" s="13">
        <v>41778</v>
      </c>
      <c r="W1086">
        <v>2014</v>
      </c>
      <c r="X1086">
        <v>24</v>
      </c>
      <c r="AC1086" t="s">
        <v>1804</v>
      </c>
      <c r="AD1086" t="s">
        <v>321</v>
      </c>
      <c r="AE1086" t="s">
        <v>6335</v>
      </c>
      <c r="AG1086">
        <v>56</v>
      </c>
      <c r="AH1086">
        <v>1</v>
      </c>
      <c r="AI1086" t="s">
        <v>58</v>
      </c>
      <c r="AK1086">
        <v>0</v>
      </c>
      <c r="AM1086">
        <v>0</v>
      </c>
      <c r="AP1086" t="s">
        <v>59</v>
      </c>
    </row>
    <row r="1087" spans="1:42" customFormat="1">
      <c r="A1087">
        <v>131108</v>
      </c>
      <c r="B1087">
        <v>178552</v>
      </c>
      <c r="C1087" t="s">
        <v>1843</v>
      </c>
      <c r="D1087" s="19">
        <v>74</v>
      </c>
      <c r="E1087" s="13">
        <v>41768</v>
      </c>
      <c r="F1087" s="14">
        <v>0.39666666666666667</v>
      </c>
      <c r="G1087" s="19">
        <v>0</v>
      </c>
      <c r="H1087">
        <v>0</v>
      </c>
      <c r="I1087" s="22">
        <f t="shared" si="16"/>
        <v>-3984890.0970000606</v>
      </c>
      <c r="L1087">
        <v>178552</v>
      </c>
      <c r="N1087">
        <v>24</v>
      </c>
      <c r="O1087" t="s">
        <v>68</v>
      </c>
      <c r="P1087">
        <v>1</v>
      </c>
      <c r="R1087">
        <v>1385</v>
      </c>
      <c r="S1087" s="13">
        <v>41778</v>
      </c>
      <c r="T1087" s="13">
        <v>41778</v>
      </c>
      <c r="W1087">
        <v>2014</v>
      </c>
      <c r="X1087">
        <v>24</v>
      </c>
      <c r="AC1087" t="s">
        <v>1804</v>
      </c>
      <c r="AD1087" t="s">
        <v>321</v>
      </c>
      <c r="AE1087" t="s">
        <v>6335</v>
      </c>
      <c r="AG1087">
        <v>56</v>
      </c>
      <c r="AH1087">
        <v>1</v>
      </c>
      <c r="AI1087" t="s">
        <v>58</v>
      </c>
      <c r="AK1087">
        <v>0</v>
      </c>
      <c r="AM1087">
        <v>0</v>
      </c>
      <c r="AP1087" t="s">
        <v>59</v>
      </c>
    </row>
    <row r="1088" spans="1:42" customFormat="1">
      <c r="A1088">
        <v>131109</v>
      </c>
      <c r="B1088">
        <v>178553</v>
      </c>
      <c r="C1088" t="s">
        <v>1844</v>
      </c>
      <c r="D1088" s="19">
        <v>74</v>
      </c>
      <c r="E1088" s="13">
        <v>41768</v>
      </c>
      <c r="F1088" s="14">
        <v>0.39666666666666667</v>
      </c>
      <c r="G1088" s="19">
        <v>0</v>
      </c>
      <c r="H1088">
        <v>0</v>
      </c>
      <c r="I1088" s="22">
        <f t="shared" si="16"/>
        <v>-3984816.0970000606</v>
      </c>
      <c r="L1088">
        <v>178553</v>
      </c>
      <c r="N1088">
        <v>24</v>
      </c>
      <c r="O1088" t="s">
        <v>68</v>
      </c>
      <c r="P1088">
        <v>1</v>
      </c>
      <c r="R1088">
        <v>1385</v>
      </c>
      <c r="S1088" s="13">
        <v>41778</v>
      </c>
      <c r="T1088" s="13">
        <v>41778</v>
      </c>
      <c r="W1088">
        <v>2014</v>
      </c>
      <c r="X1088">
        <v>24</v>
      </c>
      <c r="AC1088" t="s">
        <v>1804</v>
      </c>
      <c r="AD1088" t="s">
        <v>321</v>
      </c>
      <c r="AE1088" t="s">
        <v>6335</v>
      </c>
      <c r="AG1088">
        <v>56</v>
      </c>
      <c r="AH1088">
        <v>1</v>
      </c>
      <c r="AI1088" t="s">
        <v>58</v>
      </c>
      <c r="AK1088">
        <v>0</v>
      </c>
      <c r="AM1088">
        <v>0</v>
      </c>
      <c r="AP1088" t="s">
        <v>59</v>
      </c>
    </row>
    <row r="1089" spans="1:42" customFormat="1">
      <c r="A1089">
        <v>130876</v>
      </c>
      <c r="B1089" t="s">
        <v>1845</v>
      </c>
      <c r="C1089" t="s">
        <v>1846</v>
      </c>
      <c r="D1089" s="19">
        <v>0</v>
      </c>
      <c r="E1089" s="13">
        <v>41768</v>
      </c>
      <c r="F1089" s="14">
        <v>0.3987384259259259</v>
      </c>
      <c r="G1089" s="19">
        <v>382</v>
      </c>
      <c r="H1089">
        <v>0</v>
      </c>
      <c r="I1089" s="22">
        <f t="shared" si="16"/>
        <v>-3985198.0970000606</v>
      </c>
      <c r="M1089">
        <v>40754</v>
      </c>
      <c r="N1089">
        <v>24</v>
      </c>
      <c r="O1089" t="s">
        <v>68</v>
      </c>
      <c r="P1089">
        <v>1</v>
      </c>
      <c r="R1089">
        <v>1629</v>
      </c>
      <c r="S1089" s="13">
        <v>41773</v>
      </c>
      <c r="T1089" s="13">
        <v>41773</v>
      </c>
      <c r="W1089">
        <v>2014</v>
      </c>
      <c r="X1089">
        <v>24</v>
      </c>
      <c r="AC1089" t="s">
        <v>270</v>
      </c>
      <c r="AD1089" t="s">
        <v>321</v>
      </c>
      <c r="AE1089" t="s">
        <v>6334</v>
      </c>
      <c r="AG1089">
        <v>56</v>
      </c>
      <c r="AH1089">
        <v>1</v>
      </c>
      <c r="AI1089" t="s">
        <v>58</v>
      </c>
      <c r="AK1089">
        <v>0</v>
      </c>
      <c r="AM1089">
        <v>0</v>
      </c>
      <c r="AP1089" t="s">
        <v>59</v>
      </c>
    </row>
    <row r="1090" spans="1:42" customFormat="1">
      <c r="A1090">
        <v>130635</v>
      </c>
      <c r="B1090" t="s">
        <v>545</v>
      </c>
      <c r="C1090" t="s">
        <v>545</v>
      </c>
      <c r="D1090" s="19">
        <v>0</v>
      </c>
      <c r="E1090" s="13">
        <v>41768</v>
      </c>
      <c r="F1090" s="14">
        <v>0.4060300925925926</v>
      </c>
      <c r="G1090" s="19">
        <v>5000</v>
      </c>
      <c r="H1090">
        <v>0</v>
      </c>
      <c r="I1090" s="22">
        <f t="shared" si="16"/>
        <v>-3990198.0970000606</v>
      </c>
      <c r="N1090">
        <v>60</v>
      </c>
      <c r="O1090" t="s">
        <v>60</v>
      </c>
      <c r="P1090">
        <v>1</v>
      </c>
      <c r="R1090">
        <v>1449</v>
      </c>
      <c r="S1090" s="13">
        <v>41771</v>
      </c>
      <c r="T1090" s="13">
        <v>42136</v>
      </c>
      <c r="W1090">
        <v>2014</v>
      </c>
      <c r="X1090">
        <v>24</v>
      </c>
      <c r="AC1090" t="s">
        <v>51</v>
      </c>
      <c r="AD1090" t="s">
        <v>322</v>
      </c>
      <c r="AE1090" t="s">
        <v>6335</v>
      </c>
      <c r="AG1090">
        <v>4</v>
      </c>
      <c r="AH1090">
        <v>9</v>
      </c>
      <c r="AI1090" t="s">
        <v>54</v>
      </c>
      <c r="AM1090">
        <v>0</v>
      </c>
      <c r="AO1090">
        <v>27</v>
      </c>
      <c r="AP1090" t="s">
        <v>639</v>
      </c>
    </row>
    <row r="1091" spans="1:42" customFormat="1">
      <c r="A1091">
        <v>130636</v>
      </c>
      <c r="B1091" t="s">
        <v>545</v>
      </c>
      <c r="C1091" t="s">
        <v>1847</v>
      </c>
      <c r="D1091" s="19">
        <v>5000</v>
      </c>
      <c r="E1091" s="13">
        <v>41768</v>
      </c>
      <c r="F1091" s="14">
        <v>0.4060300925925926</v>
      </c>
      <c r="G1091" s="19">
        <v>0</v>
      </c>
      <c r="H1091">
        <v>0</v>
      </c>
      <c r="I1091" s="22">
        <f t="shared" si="16"/>
        <v>-3985198.0970000606</v>
      </c>
      <c r="N1091">
        <v>60</v>
      </c>
      <c r="O1091" t="s">
        <v>60</v>
      </c>
      <c r="P1091">
        <v>1</v>
      </c>
      <c r="R1091">
        <v>1449</v>
      </c>
      <c r="S1091" s="13">
        <v>41771</v>
      </c>
      <c r="T1091" s="13">
        <v>42136</v>
      </c>
      <c r="W1091">
        <v>2014</v>
      </c>
      <c r="X1091">
        <v>24</v>
      </c>
      <c r="AA1091">
        <v>130635</v>
      </c>
      <c r="AC1091" t="s">
        <v>51</v>
      </c>
      <c r="AD1091" t="s">
        <v>322</v>
      </c>
      <c r="AE1091" t="s">
        <v>6335</v>
      </c>
      <c r="AG1091">
        <v>27</v>
      </c>
      <c r="AH1091">
        <v>9</v>
      </c>
      <c r="AI1091" t="s">
        <v>54</v>
      </c>
      <c r="AM1091">
        <v>0</v>
      </c>
      <c r="AP1091" t="s">
        <v>533</v>
      </c>
    </row>
    <row r="1092" spans="1:42" customFormat="1">
      <c r="A1092">
        <v>130637</v>
      </c>
      <c r="B1092" t="s">
        <v>545</v>
      </c>
      <c r="C1092" t="s">
        <v>545</v>
      </c>
      <c r="D1092" s="19">
        <v>0</v>
      </c>
      <c r="E1092" s="13">
        <v>41768</v>
      </c>
      <c r="F1092" s="14">
        <v>0.40726851851851853</v>
      </c>
      <c r="G1092" s="19">
        <v>6000</v>
      </c>
      <c r="H1092">
        <v>0</v>
      </c>
      <c r="I1092" s="22">
        <f t="shared" ref="I1092:I1155" si="17">I1091 + (D1092-G1092)</f>
        <v>-3991198.0970000606</v>
      </c>
      <c r="N1092">
        <v>60</v>
      </c>
      <c r="O1092" t="s">
        <v>60</v>
      </c>
      <c r="P1092">
        <v>1</v>
      </c>
      <c r="R1092">
        <v>1449</v>
      </c>
      <c r="S1092" s="13">
        <v>41771</v>
      </c>
      <c r="T1092" s="13">
        <v>42136</v>
      </c>
      <c r="W1092">
        <v>2014</v>
      </c>
      <c r="X1092">
        <v>24</v>
      </c>
      <c r="AC1092" t="s">
        <v>51</v>
      </c>
      <c r="AD1092" t="s">
        <v>322</v>
      </c>
      <c r="AE1092" t="s">
        <v>6335</v>
      </c>
      <c r="AG1092">
        <v>52</v>
      </c>
      <c r="AH1092">
        <v>9</v>
      </c>
      <c r="AI1092" t="s">
        <v>54</v>
      </c>
      <c r="AM1092">
        <v>0</v>
      </c>
      <c r="AO1092">
        <v>27</v>
      </c>
      <c r="AP1092" t="s">
        <v>393</v>
      </c>
    </row>
    <row r="1093" spans="1:42" customFormat="1">
      <c r="A1093">
        <v>130638</v>
      </c>
      <c r="B1093" t="s">
        <v>545</v>
      </c>
      <c r="C1093" t="s">
        <v>1848</v>
      </c>
      <c r="D1093" s="19">
        <v>6000</v>
      </c>
      <c r="E1093" s="13">
        <v>41768</v>
      </c>
      <c r="F1093" s="14">
        <v>0.40726851851851853</v>
      </c>
      <c r="G1093" s="19">
        <v>0</v>
      </c>
      <c r="H1093">
        <v>0</v>
      </c>
      <c r="I1093" s="22">
        <f t="shared" si="17"/>
        <v>-3985198.0970000606</v>
      </c>
      <c r="N1093">
        <v>60</v>
      </c>
      <c r="O1093" t="s">
        <v>60</v>
      </c>
      <c r="P1093">
        <v>1</v>
      </c>
      <c r="R1093">
        <v>1449</v>
      </c>
      <c r="S1093" s="13">
        <v>41771</v>
      </c>
      <c r="T1093" s="13">
        <v>42136</v>
      </c>
      <c r="W1093">
        <v>2014</v>
      </c>
      <c r="X1093">
        <v>24</v>
      </c>
      <c r="AA1093">
        <v>130637</v>
      </c>
      <c r="AC1093" t="s">
        <v>51</v>
      </c>
      <c r="AD1093" t="s">
        <v>322</v>
      </c>
      <c r="AE1093" t="s">
        <v>6335</v>
      </c>
      <c r="AG1093">
        <v>27</v>
      </c>
      <c r="AH1093">
        <v>9</v>
      </c>
      <c r="AI1093" t="s">
        <v>54</v>
      </c>
      <c r="AM1093">
        <v>0</v>
      </c>
      <c r="AP1093" t="s">
        <v>533</v>
      </c>
    </row>
    <row r="1094" spans="1:42" customFormat="1">
      <c r="A1094">
        <v>130878</v>
      </c>
      <c r="B1094" t="s">
        <v>1849</v>
      </c>
      <c r="C1094" t="s">
        <v>1850</v>
      </c>
      <c r="D1094" s="19">
        <v>0</v>
      </c>
      <c r="E1094" s="13">
        <v>41768</v>
      </c>
      <c r="F1094" s="14">
        <v>0.41865740740740742</v>
      </c>
      <c r="G1094" s="19">
        <v>132.04</v>
      </c>
      <c r="H1094">
        <v>0</v>
      </c>
      <c r="I1094" s="22">
        <f t="shared" si="17"/>
        <v>-3985330.1370000606</v>
      </c>
      <c r="M1094">
        <v>46750</v>
      </c>
      <c r="N1094">
        <v>24</v>
      </c>
      <c r="O1094" t="s">
        <v>68</v>
      </c>
      <c r="P1094">
        <v>1</v>
      </c>
      <c r="R1094">
        <v>1544</v>
      </c>
      <c r="S1094" s="13">
        <v>41773</v>
      </c>
      <c r="T1094" s="13">
        <v>41773</v>
      </c>
      <c r="W1094">
        <v>2014</v>
      </c>
      <c r="X1094">
        <v>24</v>
      </c>
      <c r="AC1094" t="s">
        <v>86</v>
      </c>
      <c r="AD1094" t="s">
        <v>321</v>
      </c>
      <c r="AE1094" t="s">
        <v>6334</v>
      </c>
      <c r="AG1094">
        <v>56</v>
      </c>
      <c r="AH1094">
        <v>1</v>
      </c>
      <c r="AI1094" t="s">
        <v>58</v>
      </c>
      <c r="AK1094">
        <v>0</v>
      </c>
      <c r="AM1094">
        <v>0</v>
      </c>
      <c r="AP1094" t="s">
        <v>59</v>
      </c>
    </row>
    <row r="1095" spans="1:42" customFormat="1">
      <c r="A1095">
        <v>130879</v>
      </c>
      <c r="B1095" t="s">
        <v>1851</v>
      </c>
      <c r="C1095" t="s">
        <v>1852</v>
      </c>
      <c r="D1095" s="19">
        <v>0</v>
      </c>
      <c r="E1095" s="13">
        <v>41768</v>
      </c>
      <c r="F1095" s="14">
        <v>0.42124999999999996</v>
      </c>
      <c r="G1095" s="19">
        <v>514.67999999999995</v>
      </c>
      <c r="H1095">
        <v>0</v>
      </c>
      <c r="I1095" s="22">
        <f t="shared" si="17"/>
        <v>-3985844.8170000608</v>
      </c>
      <c r="M1095">
        <v>45716</v>
      </c>
      <c r="N1095">
        <v>24</v>
      </c>
      <c r="O1095" t="s">
        <v>68</v>
      </c>
      <c r="P1095">
        <v>1</v>
      </c>
      <c r="R1095">
        <v>1544</v>
      </c>
      <c r="S1095" s="13">
        <v>41773</v>
      </c>
      <c r="T1095" s="13">
        <v>41773</v>
      </c>
      <c r="W1095">
        <v>2014</v>
      </c>
      <c r="X1095">
        <v>24</v>
      </c>
      <c r="AC1095" t="s">
        <v>86</v>
      </c>
      <c r="AD1095" t="s">
        <v>321</v>
      </c>
      <c r="AE1095" t="s">
        <v>6334</v>
      </c>
      <c r="AG1095">
        <v>56</v>
      </c>
      <c r="AH1095">
        <v>1</v>
      </c>
      <c r="AI1095" t="s">
        <v>58</v>
      </c>
      <c r="AK1095">
        <v>0</v>
      </c>
      <c r="AM1095">
        <v>0</v>
      </c>
      <c r="AP1095" t="s">
        <v>59</v>
      </c>
    </row>
    <row r="1096" spans="1:42" customFormat="1">
      <c r="A1096">
        <v>130880</v>
      </c>
      <c r="B1096" t="s">
        <v>1853</v>
      </c>
      <c r="C1096" t="s">
        <v>1854</v>
      </c>
      <c r="D1096" s="19">
        <v>0</v>
      </c>
      <c r="E1096" s="13">
        <v>41768</v>
      </c>
      <c r="F1096" s="14">
        <v>0.42237268518518517</v>
      </c>
      <c r="G1096" s="19">
        <v>171.57</v>
      </c>
      <c r="H1096">
        <v>0</v>
      </c>
      <c r="I1096" s="22">
        <f t="shared" si="17"/>
        <v>-3986016.3870000606</v>
      </c>
      <c r="M1096">
        <v>46752</v>
      </c>
      <c r="N1096">
        <v>24</v>
      </c>
      <c r="O1096" t="s">
        <v>68</v>
      </c>
      <c r="P1096">
        <v>1</v>
      </c>
      <c r="R1096">
        <v>1544</v>
      </c>
      <c r="S1096" s="13">
        <v>41773</v>
      </c>
      <c r="T1096" s="13">
        <v>41773</v>
      </c>
      <c r="W1096">
        <v>2014</v>
      </c>
      <c r="X1096">
        <v>24</v>
      </c>
      <c r="AC1096" t="s">
        <v>86</v>
      </c>
      <c r="AD1096" t="s">
        <v>321</v>
      </c>
      <c r="AE1096" t="s">
        <v>6334</v>
      </c>
      <c r="AG1096">
        <v>56</v>
      </c>
      <c r="AH1096">
        <v>1</v>
      </c>
      <c r="AI1096" t="s">
        <v>58</v>
      </c>
      <c r="AK1096">
        <v>0</v>
      </c>
      <c r="AM1096">
        <v>0</v>
      </c>
      <c r="AP1096" t="s">
        <v>59</v>
      </c>
    </row>
    <row r="1097" spans="1:42" customFormat="1">
      <c r="A1097">
        <v>134953</v>
      </c>
      <c r="B1097" t="s">
        <v>1855</v>
      </c>
      <c r="C1097" t="s">
        <v>1856</v>
      </c>
      <c r="D1097" s="19">
        <v>985.26</v>
      </c>
      <c r="E1097" s="13">
        <v>41768</v>
      </c>
      <c r="F1097" s="14">
        <v>0.45001157407407405</v>
      </c>
      <c r="G1097" s="19">
        <v>0</v>
      </c>
      <c r="H1097">
        <v>0</v>
      </c>
      <c r="I1097" s="22">
        <f t="shared" si="17"/>
        <v>-3985031.1270000609</v>
      </c>
      <c r="N1097">
        <v>8</v>
      </c>
      <c r="O1097" t="s">
        <v>63</v>
      </c>
      <c r="P1097">
        <v>1</v>
      </c>
      <c r="R1097">
        <v>1431</v>
      </c>
      <c r="S1097" s="13">
        <v>41786</v>
      </c>
      <c r="T1097" s="13">
        <v>41786</v>
      </c>
      <c r="W1097">
        <v>2014</v>
      </c>
      <c r="X1097">
        <v>8</v>
      </c>
      <c r="AC1097" t="s">
        <v>70</v>
      </c>
      <c r="AD1097" t="s">
        <v>321</v>
      </c>
      <c r="AE1097" t="s">
        <v>6335</v>
      </c>
      <c r="AG1097">
        <v>26</v>
      </c>
      <c r="AH1097">
        <v>3</v>
      </c>
      <c r="AI1097" t="s">
        <v>64</v>
      </c>
      <c r="AM1097">
        <v>0</v>
      </c>
      <c r="AP1097" t="s">
        <v>439</v>
      </c>
    </row>
    <row r="1098" spans="1:42" customFormat="1">
      <c r="A1098">
        <v>136275</v>
      </c>
      <c r="B1098" t="s">
        <v>1857</v>
      </c>
      <c r="C1098" t="s">
        <v>1858</v>
      </c>
      <c r="D1098" s="19">
        <v>0</v>
      </c>
      <c r="E1098" s="13">
        <v>41768</v>
      </c>
      <c r="F1098" s="14">
        <v>0.46131944444444445</v>
      </c>
      <c r="G1098" s="19">
        <v>45</v>
      </c>
      <c r="H1098">
        <v>0</v>
      </c>
      <c r="I1098" s="22">
        <f t="shared" si="17"/>
        <v>-3985076.1270000609</v>
      </c>
      <c r="M1098">
        <v>31817</v>
      </c>
      <c r="N1098">
        <v>7</v>
      </c>
      <c r="O1098" t="s">
        <v>44</v>
      </c>
      <c r="P1098">
        <v>1</v>
      </c>
      <c r="R1098">
        <v>575</v>
      </c>
      <c r="S1098" s="13">
        <v>41791</v>
      </c>
      <c r="T1098" s="13">
        <v>41791</v>
      </c>
      <c r="W1098">
        <v>2014</v>
      </c>
      <c r="X1098">
        <v>7</v>
      </c>
      <c r="AC1098" t="s">
        <v>61</v>
      </c>
      <c r="AD1098" t="s">
        <v>322</v>
      </c>
      <c r="AE1098" t="s">
        <v>6335</v>
      </c>
      <c r="AG1098">
        <v>74</v>
      </c>
      <c r="AH1098">
        <v>9</v>
      </c>
      <c r="AI1098" t="s">
        <v>54</v>
      </c>
      <c r="AK1098">
        <v>0</v>
      </c>
      <c r="AM1098">
        <v>0</v>
      </c>
      <c r="AP1098" t="s">
        <v>446</v>
      </c>
    </row>
    <row r="1099" spans="1:42" customFormat="1">
      <c r="A1099">
        <v>130892</v>
      </c>
      <c r="B1099" t="s">
        <v>1859</v>
      </c>
      <c r="C1099" t="s">
        <v>1860</v>
      </c>
      <c r="D1099" s="19">
        <v>0</v>
      </c>
      <c r="E1099" s="13">
        <v>41768</v>
      </c>
      <c r="F1099" s="14">
        <v>0.46858796296296296</v>
      </c>
      <c r="G1099" s="19">
        <v>250</v>
      </c>
      <c r="H1099">
        <v>0</v>
      </c>
      <c r="I1099" s="22">
        <f t="shared" si="17"/>
        <v>-3985326.1270000609</v>
      </c>
      <c r="M1099">
        <v>51711</v>
      </c>
      <c r="N1099">
        <v>24</v>
      </c>
      <c r="O1099" t="s">
        <v>68</v>
      </c>
      <c r="P1099">
        <v>1</v>
      </c>
      <c r="R1099">
        <v>1400</v>
      </c>
      <c r="S1099" s="13">
        <v>41773</v>
      </c>
      <c r="T1099" s="13">
        <v>41773</v>
      </c>
      <c r="W1099">
        <v>2014</v>
      </c>
      <c r="X1099">
        <v>24</v>
      </c>
      <c r="AC1099" t="s">
        <v>161</v>
      </c>
      <c r="AD1099" t="s">
        <v>321</v>
      </c>
      <c r="AE1099" t="s">
        <v>6335</v>
      </c>
      <c r="AG1099">
        <v>56</v>
      </c>
      <c r="AH1099">
        <v>1</v>
      </c>
      <c r="AI1099" t="s">
        <v>58</v>
      </c>
      <c r="AK1099">
        <v>0</v>
      </c>
      <c r="AM1099">
        <v>0</v>
      </c>
      <c r="AP1099" t="s">
        <v>59</v>
      </c>
    </row>
    <row r="1100" spans="1:42" customFormat="1">
      <c r="A1100">
        <v>130893</v>
      </c>
      <c r="B1100" t="s">
        <v>1861</v>
      </c>
      <c r="C1100" t="s">
        <v>1862</v>
      </c>
      <c r="D1100" s="19">
        <v>0</v>
      </c>
      <c r="E1100" s="13">
        <v>41768</v>
      </c>
      <c r="F1100" s="14">
        <v>0.46870370370370368</v>
      </c>
      <c r="G1100" s="19">
        <v>650</v>
      </c>
      <c r="H1100">
        <v>0</v>
      </c>
      <c r="I1100" s="22">
        <f t="shared" si="17"/>
        <v>-3985976.1270000609</v>
      </c>
      <c r="M1100">
        <v>51712</v>
      </c>
      <c r="N1100">
        <v>24</v>
      </c>
      <c r="O1100" t="s">
        <v>68</v>
      </c>
      <c r="P1100">
        <v>1</v>
      </c>
      <c r="R1100">
        <v>552</v>
      </c>
      <c r="S1100" s="13">
        <v>41773</v>
      </c>
      <c r="T1100" s="13">
        <v>41773</v>
      </c>
      <c r="W1100">
        <v>2014</v>
      </c>
      <c r="X1100">
        <v>24</v>
      </c>
      <c r="AC1100" t="s">
        <v>128</v>
      </c>
      <c r="AD1100" t="s">
        <v>321</v>
      </c>
      <c r="AE1100" t="s">
        <v>6335</v>
      </c>
      <c r="AG1100">
        <v>56</v>
      </c>
      <c r="AH1100">
        <v>1</v>
      </c>
      <c r="AI1100" t="s">
        <v>58</v>
      </c>
      <c r="AK1100">
        <v>0</v>
      </c>
      <c r="AM1100">
        <v>0</v>
      </c>
      <c r="AP1100" t="s">
        <v>59</v>
      </c>
    </row>
    <row r="1101" spans="1:42" customFormat="1">
      <c r="A1101">
        <v>130895</v>
      </c>
      <c r="B1101" t="s">
        <v>1863</v>
      </c>
      <c r="C1101" t="s">
        <v>1864</v>
      </c>
      <c r="D1101" s="19">
        <v>0</v>
      </c>
      <c r="E1101" s="13">
        <v>41768</v>
      </c>
      <c r="F1101" s="14">
        <v>0.47069444444444447</v>
      </c>
      <c r="G1101" s="19">
        <v>450</v>
      </c>
      <c r="H1101">
        <v>0</v>
      </c>
      <c r="I1101" s="22">
        <f t="shared" si="17"/>
        <v>-3986426.1270000609</v>
      </c>
      <c r="M1101">
        <v>51714</v>
      </c>
      <c r="N1101">
        <v>24</v>
      </c>
      <c r="O1101" t="s">
        <v>68</v>
      </c>
      <c r="P1101">
        <v>1</v>
      </c>
      <c r="R1101">
        <v>139</v>
      </c>
      <c r="S1101" s="13">
        <v>41773</v>
      </c>
      <c r="T1101" s="13">
        <v>41773</v>
      </c>
      <c r="W1101">
        <v>2014</v>
      </c>
      <c r="X1101">
        <v>24</v>
      </c>
      <c r="AC1101" t="s">
        <v>137</v>
      </c>
      <c r="AD1101" t="s">
        <v>321</v>
      </c>
      <c r="AE1101" t="s">
        <v>6335</v>
      </c>
      <c r="AG1101">
        <v>56</v>
      </c>
      <c r="AH1101">
        <v>1</v>
      </c>
      <c r="AI1101" t="s">
        <v>58</v>
      </c>
      <c r="AK1101">
        <v>0</v>
      </c>
      <c r="AM1101">
        <v>0</v>
      </c>
      <c r="AP1101" t="s">
        <v>59</v>
      </c>
    </row>
    <row r="1102" spans="1:42" customFormat="1">
      <c r="A1102">
        <v>135638</v>
      </c>
      <c r="B1102" t="s">
        <v>1865</v>
      </c>
      <c r="C1102" t="s">
        <v>1866</v>
      </c>
      <c r="D1102" s="19">
        <v>0</v>
      </c>
      <c r="E1102" s="13">
        <v>41768</v>
      </c>
      <c r="F1102" s="14">
        <v>0.47836805555555556</v>
      </c>
      <c r="G1102" s="19">
        <v>1353.39</v>
      </c>
      <c r="H1102">
        <v>0</v>
      </c>
      <c r="I1102" s="22">
        <f t="shared" si="17"/>
        <v>-3987779.517000061</v>
      </c>
      <c r="M1102">
        <v>54990</v>
      </c>
      <c r="N1102">
        <v>7</v>
      </c>
      <c r="O1102" t="s">
        <v>44</v>
      </c>
      <c r="P1102">
        <v>1</v>
      </c>
      <c r="R1102">
        <v>1578</v>
      </c>
      <c r="S1102" s="13">
        <v>41789</v>
      </c>
      <c r="T1102" s="13">
        <v>41789</v>
      </c>
      <c r="W1102">
        <v>2014</v>
      </c>
      <c r="X1102">
        <v>7</v>
      </c>
      <c r="AC1102" t="s">
        <v>107</v>
      </c>
      <c r="AD1102" t="s">
        <v>322</v>
      </c>
      <c r="AE1102" t="s">
        <v>6335</v>
      </c>
      <c r="AG1102">
        <v>12</v>
      </c>
      <c r="AH1102">
        <v>10</v>
      </c>
      <c r="AI1102" t="s">
        <v>95</v>
      </c>
      <c r="AK1102">
        <v>0</v>
      </c>
      <c r="AM1102">
        <v>0</v>
      </c>
      <c r="AP1102" t="s">
        <v>352</v>
      </c>
    </row>
    <row r="1103" spans="1:42" customFormat="1">
      <c r="A1103">
        <v>135635</v>
      </c>
      <c r="B1103" t="s">
        <v>1867</v>
      </c>
      <c r="C1103" t="s">
        <v>1868</v>
      </c>
      <c r="D1103" s="19">
        <v>0</v>
      </c>
      <c r="E1103" s="13">
        <v>41768</v>
      </c>
      <c r="F1103" s="14">
        <v>0.47836805555555556</v>
      </c>
      <c r="G1103" s="19">
        <v>1353.39</v>
      </c>
      <c r="H1103">
        <v>0</v>
      </c>
      <c r="I1103" s="22">
        <f t="shared" si="17"/>
        <v>-3989132.9070000611</v>
      </c>
      <c r="M1103">
        <v>54999</v>
      </c>
      <c r="N1103">
        <v>7</v>
      </c>
      <c r="O1103" t="s">
        <v>44</v>
      </c>
      <c r="P1103">
        <v>1</v>
      </c>
      <c r="R1103">
        <v>1578</v>
      </c>
      <c r="S1103" s="13">
        <v>41789</v>
      </c>
      <c r="T1103" s="13">
        <v>41789</v>
      </c>
      <c r="W1103">
        <v>2014</v>
      </c>
      <c r="X1103">
        <v>7</v>
      </c>
      <c r="AC1103" t="s">
        <v>107</v>
      </c>
      <c r="AD1103" t="s">
        <v>322</v>
      </c>
      <c r="AE1103" t="s">
        <v>6335</v>
      </c>
      <c r="AG1103">
        <v>12</v>
      </c>
      <c r="AH1103">
        <v>10</v>
      </c>
      <c r="AI1103" t="s">
        <v>95</v>
      </c>
      <c r="AK1103">
        <v>0</v>
      </c>
      <c r="AM1103">
        <v>0</v>
      </c>
      <c r="AP1103" t="s">
        <v>352</v>
      </c>
    </row>
    <row r="1104" spans="1:42" customFormat="1">
      <c r="A1104">
        <v>135640</v>
      </c>
      <c r="B1104" t="s">
        <v>1869</v>
      </c>
      <c r="C1104" t="s">
        <v>1870</v>
      </c>
      <c r="D1104" s="19">
        <v>0</v>
      </c>
      <c r="E1104" s="13">
        <v>41768</v>
      </c>
      <c r="F1104" s="14">
        <v>0.47836805555555556</v>
      </c>
      <c r="G1104" s="19">
        <v>1353.39</v>
      </c>
      <c r="H1104">
        <v>0</v>
      </c>
      <c r="I1104" s="22">
        <f t="shared" si="17"/>
        <v>-3990486.2970000613</v>
      </c>
      <c r="M1104">
        <v>55000</v>
      </c>
      <c r="N1104">
        <v>7</v>
      </c>
      <c r="O1104" t="s">
        <v>44</v>
      </c>
      <c r="P1104">
        <v>1</v>
      </c>
      <c r="R1104">
        <v>1578</v>
      </c>
      <c r="S1104" s="13">
        <v>41789</v>
      </c>
      <c r="T1104" s="13">
        <v>41789</v>
      </c>
      <c r="W1104">
        <v>2014</v>
      </c>
      <c r="X1104">
        <v>7</v>
      </c>
      <c r="AC1104" t="s">
        <v>107</v>
      </c>
      <c r="AD1104" t="s">
        <v>322</v>
      </c>
      <c r="AE1104" t="s">
        <v>6335</v>
      </c>
      <c r="AG1104">
        <v>12</v>
      </c>
      <c r="AH1104">
        <v>10</v>
      </c>
      <c r="AI1104" t="s">
        <v>95</v>
      </c>
      <c r="AK1104">
        <v>0</v>
      </c>
      <c r="AM1104">
        <v>0</v>
      </c>
      <c r="AP1104" t="s">
        <v>352</v>
      </c>
    </row>
    <row r="1105" spans="1:42" customFormat="1">
      <c r="A1105">
        <v>135642</v>
      </c>
      <c r="B1105" t="s">
        <v>1871</v>
      </c>
      <c r="C1105" t="s">
        <v>1872</v>
      </c>
      <c r="D1105" s="19">
        <v>0</v>
      </c>
      <c r="E1105" s="13">
        <v>41768</v>
      </c>
      <c r="F1105" s="14">
        <v>0.47836805555555556</v>
      </c>
      <c r="G1105" s="19">
        <v>1353.39</v>
      </c>
      <c r="H1105">
        <v>0</v>
      </c>
      <c r="I1105" s="22">
        <f t="shared" si="17"/>
        <v>-3991839.6870000614</v>
      </c>
      <c r="M1105">
        <v>55010</v>
      </c>
      <c r="N1105">
        <v>7</v>
      </c>
      <c r="O1105" t="s">
        <v>44</v>
      </c>
      <c r="P1105">
        <v>1</v>
      </c>
      <c r="R1105">
        <v>1578</v>
      </c>
      <c r="S1105" s="13">
        <v>41789</v>
      </c>
      <c r="T1105" s="13">
        <v>41789</v>
      </c>
      <c r="W1105">
        <v>2014</v>
      </c>
      <c r="X1105">
        <v>7</v>
      </c>
      <c r="AC1105" t="s">
        <v>107</v>
      </c>
      <c r="AD1105" t="s">
        <v>322</v>
      </c>
      <c r="AE1105" t="s">
        <v>6335</v>
      </c>
      <c r="AG1105">
        <v>12</v>
      </c>
      <c r="AH1105">
        <v>10</v>
      </c>
      <c r="AI1105" t="s">
        <v>95</v>
      </c>
      <c r="AK1105">
        <v>0</v>
      </c>
      <c r="AM1105">
        <v>0</v>
      </c>
      <c r="AP1105" t="s">
        <v>352</v>
      </c>
    </row>
    <row r="1106" spans="1:42" customFormat="1">
      <c r="A1106">
        <v>135636</v>
      </c>
      <c r="B1106" t="s">
        <v>1873</v>
      </c>
      <c r="C1106" t="s">
        <v>1874</v>
      </c>
      <c r="D1106" s="19">
        <v>0</v>
      </c>
      <c r="E1106" s="13">
        <v>41768</v>
      </c>
      <c r="F1106" s="14">
        <v>0.47836805555555556</v>
      </c>
      <c r="G1106" s="19">
        <v>8.26</v>
      </c>
      <c r="H1106">
        <v>0</v>
      </c>
      <c r="I1106" s="22">
        <f t="shared" si="17"/>
        <v>-3991847.9470000612</v>
      </c>
      <c r="M1106">
        <v>55023</v>
      </c>
      <c r="N1106">
        <v>7</v>
      </c>
      <c r="O1106" t="s">
        <v>44</v>
      </c>
      <c r="P1106">
        <v>1</v>
      </c>
      <c r="R1106">
        <v>1578</v>
      </c>
      <c r="S1106" s="13">
        <v>41789</v>
      </c>
      <c r="T1106" s="13">
        <v>41789</v>
      </c>
      <c r="W1106">
        <v>2014</v>
      </c>
      <c r="X1106">
        <v>7</v>
      </c>
      <c r="AC1106" t="s">
        <v>107</v>
      </c>
      <c r="AD1106" t="s">
        <v>322</v>
      </c>
      <c r="AE1106" t="s">
        <v>6335</v>
      </c>
      <c r="AG1106">
        <v>12</v>
      </c>
      <c r="AH1106">
        <v>10</v>
      </c>
      <c r="AI1106" t="s">
        <v>95</v>
      </c>
      <c r="AK1106">
        <v>0</v>
      </c>
      <c r="AM1106">
        <v>0</v>
      </c>
      <c r="AP1106" t="s">
        <v>352</v>
      </c>
    </row>
    <row r="1107" spans="1:42" customFormat="1">
      <c r="A1107">
        <v>135639</v>
      </c>
      <c r="B1107" t="s">
        <v>1875</v>
      </c>
      <c r="C1107" t="s">
        <v>1876</v>
      </c>
      <c r="D1107" s="19">
        <v>0</v>
      </c>
      <c r="E1107" s="13">
        <v>41768</v>
      </c>
      <c r="F1107" s="14">
        <v>0.47836805555555556</v>
      </c>
      <c r="G1107" s="19">
        <v>1339</v>
      </c>
      <c r="H1107">
        <v>0</v>
      </c>
      <c r="I1107" s="22">
        <f t="shared" si="17"/>
        <v>-3993186.9470000612</v>
      </c>
      <c r="M1107">
        <v>55014</v>
      </c>
      <c r="N1107">
        <v>7</v>
      </c>
      <c r="O1107" t="s">
        <v>44</v>
      </c>
      <c r="P1107">
        <v>1</v>
      </c>
      <c r="R1107">
        <v>1578</v>
      </c>
      <c r="S1107" s="13">
        <v>41789</v>
      </c>
      <c r="T1107" s="13">
        <v>41789</v>
      </c>
      <c r="W1107">
        <v>2014</v>
      </c>
      <c r="X1107">
        <v>7</v>
      </c>
      <c r="AC1107" t="s">
        <v>107</v>
      </c>
      <c r="AD1107" t="s">
        <v>322</v>
      </c>
      <c r="AE1107" t="s">
        <v>6335</v>
      </c>
      <c r="AG1107">
        <v>12</v>
      </c>
      <c r="AH1107">
        <v>10</v>
      </c>
      <c r="AI1107" t="s">
        <v>95</v>
      </c>
      <c r="AK1107">
        <v>0</v>
      </c>
      <c r="AM1107">
        <v>0</v>
      </c>
      <c r="AP1107" t="s">
        <v>352</v>
      </c>
    </row>
    <row r="1108" spans="1:42" customFormat="1">
      <c r="A1108">
        <v>135641</v>
      </c>
      <c r="B1108" t="s">
        <v>1877</v>
      </c>
      <c r="C1108" t="s">
        <v>1878</v>
      </c>
      <c r="D1108" s="19">
        <v>0</v>
      </c>
      <c r="E1108" s="13">
        <v>41768</v>
      </c>
      <c r="F1108" s="14">
        <v>0.47836805555555556</v>
      </c>
      <c r="G1108" s="19">
        <v>6.19</v>
      </c>
      <c r="H1108">
        <v>0</v>
      </c>
      <c r="I1108" s="22">
        <f t="shared" si="17"/>
        <v>-3993193.1370000611</v>
      </c>
      <c r="M1108">
        <v>55024</v>
      </c>
      <c r="N1108">
        <v>7</v>
      </c>
      <c r="O1108" t="s">
        <v>44</v>
      </c>
      <c r="P1108">
        <v>1</v>
      </c>
      <c r="R1108">
        <v>1578</v>
      </c>
      <c r="S1108" s="13">
        <v>41789</v>
      </c>
      <c r="T1108" s="13">
        <v>41789</v>
      </c>
      <c r="W1108">
        <v>2014</v>
      </c>
      <c r="X1108">
        <v>7</v>
      </c>
      <c r="AC1108" t="s">
        <v>107</v>
      </c>
      <c r="AD1108" t="s">
        <v>322</v>
      </c>
      <c r="AE1108" t="s">
        <v>6335</v>
      </c>
      <c r="AG1108">
        <v>12</v>
      </c>
      <c r="AH1108">
        <v>10</v>
      </c>
      <c r="AI1108" t="s">
        <v>95</v>
      </c>
      <c r="AK1108">
        <v>0</v>
      </c>
      <c r="AM1108">
        <v>0</v>
      </c>
      <c r="AP1108" t="s">
        <v>352</v>
      </c>
    </row>
    <row r="1109" spans="1:42" customFormat="1">
      <c r="A1109">
        <v>135637</v>
      </c>
      <c r="B1109" t="s">
        <v>1879</v>
      </c>
      <c r="C1109" t="s">
        <v>1880</v>
      </c>
      <c r="D1109" s="19">
        <v>0</v>
      </c>
      <c r="E1109" s="13">
        <v>41768</v>
      </c>
      <c r="F1109" s="14">
        <v>0.47836805555555556</v>
      </c>
      <c r="G1109" s="19">
        <v>1353.39</v>
      </c>
      <c r="H1109">
        <v>0</v>
      </c>
      <c r="I1109" s="22">
        <f t="shared" si="17"/>
        <v>-3994546.5270000612</v>
      </c>
      <c r="M1109">
        <v>55009</v>
      </c>
      <c r="N1109">
        <v>7</v>
      </c>
      <c r="O1109" t="s">
        <v>44</v>
      </c>
      <c r="P1109">
        <v>1</v>
      </c>
      <c r="R1109">
        <v>1578</v>
      </c>
      <c r="S1109" s="13">
        <v>41789</v>
      </c>
      <c r="T1109" s="13">
        <v>41789</v>
      </c>
      <c r="W1109">
        <v>2014</v>
      </c>
      <c r="X1109">
        <v>7</v>
      </c>
      <c r="AC1109" t="s">
        <v>107</v>
      </c>
      <c r="AD1109" t="s">
        <v>322</v>
      </c>
      <c r="AE1109" t="s">
        <v>6335</v>
      </c>
      <c r="AG1109">
        <v>12</v>
      </c>
      <c r="AH1109">
        <v>10</v>
      </c>
      <c r="AI1109" t="s">
        <v>95</v>
      </c>
      <c r="AK1109">
        <v>0</v>
      </c>
      <c r="AM1109">
        <v>0</v>
      </c>
      <c r="AP1109" t="s">
        <v>352</v>
      </c>
    </row>
    <row r="1110" spans="1:42" customFormat="1">
      <c r="A1110">
        <v>135643</v>
      </c>
      <c r="B1110" t="s">
        <v>1881</v>
      </c>
      <c r="C1110" t="s">
        <v>1882</v>
      </c>
      <c r="D1110" s="19">
        <v>0</v>
      </c>
      <c r="E1110" s="13">
        <v>41768</v>
      </c>
      <c r="F1110" s="14">
        <v>0.47837962962962965</v>
      </c>
      <c r="G1110" s="19">
        <v>1353.39</v>
      </c>
      <c r="H1110">
        <v>0</v>
      </c>
      <c r="I1110" s="22">
        <f t="shared" si="17"/>
        <v>-3995899.9170000614</v>
      </c>
      <c r="M1110">
        <v>54991</v>
      </c>
      <c r="N1110">
        <v>7</v>
      </c>
      <c r="O1110" t="s">
        <v>44</v>
      </c>
      <c r="P1110">
        <v>1</v>
      </c>
      <c r="R1110">
        <v>1578</v>
      </c>
      <c r="S1110" s="13">
        <v>41789</v>
      </c>
      <c r="T1110" s="13">
        <v>41789</v>
      </c>
      <c r="W1110">
        <v>2014</v>
      </c>
      <c r="X1110">
        <v>7</v>
      </c>
      <c r="AC1110" t="s">
        <v>107</v>
      </c>
      <c r="AD1110" t="s">
        <v>322</v>
      </c>
      <c r="AE1110" t="s">
        <v>6335</v>
      </c>
      <c r="AG1110">
        <v>12</v>
      </c>
      <c r="AH1110">
        <v>10</v>
      </c>
      <c r="AI1110" t="s">
        <v>95</v>
      </c>
      <c r="AK1110">
        <v>0</v>
      </c>
      <c r="AM1110">
        <v>0</v>
      </c>
      <c r="AP1110" t="s">
        <v>352</v>
      </c>
    </row>
    <row r="1111" spans="1:42" customFormat="1">
      <c r="A1111">
        <v>135648</v>
      </c>
      <c r="B1111" t="s">
        <v>1883</v>
      </c>
      <c r="C1111" t="s">
        <v>1884</v>
      </c>
      <c r="D1111" s="19">
        <v>0</v>
      </c>
      <c r="E1111" s="13">
        <v>41768</v>
      </c>
      <c r="F1111" s="14">
        <v>0.47837962962962965</v>
      </c>
      <c r="G1111" s="19">
        <v>1353.39</v>
      </c>
      <c r="H1111">
        <v>0</v>
      </c>
      <c r="I1111" s="22">
        <f t="shared" si="17"/>
        <v>-3997253.3070000615</v>
      </c>
      <c r="M1111">
        <v>54992</v>
      </c>
      <c r="N1111">
        <v>7</v>
      </c>
      <c r="O1111" t="s">
        <v>44</v>
      </c>
      <c r="P1111">
        <v>1</v>
      </c>
      <c r="R1111">
        <v>1578</v>
      </c>
      <c r="S1111" s="13">
        <v>41789</v>
      </c>
      <c r="T1111" s="13">
        <v>41789</v>
      </c>
      <c r="W1111">
        <v>2014</v>
      </c>
      <c r="X1111">
        <v>7</v>
      </c>
      <c r="AC1111" t="s">
        <v>107</v>
      </c>
      <c r="AD1111" t="s">
        <v>322</v>
      </c>
      <c r="AE1111" t="s">
        <v>6335</v>
      </c>
      <c r="AG1111">
        <v>12</v>
      </c>
      <c r="AH1111">
        <v>10</v>
      </c>
      <c r="AI1111" t="s">
        <v>95</v>
      </c>
      <c r="AK1111">
        <v>0</v>
      </c>
      <c r="AM1111">
        <v>0</v>
      </c>
      <c r="AP1111" t="s">
        <v>352</v>
      </c>
    </row>
    <row r="1112" spans="1:42" customFormat="1">
      <c r="A1112">
        <v>135653</v>
      </c>
      <c r="B1112" t="s">
        <v>1885</v>
      </c>
      <c r="C1112" t="s">
        <v>1886</v>
      </c>
      <c r="D1112" s="19">
        <v>0</v>
      </c>
      <c r="E1112" s="13">
        <v>41768</v>
      </c>
      <c r="F1112" s="14">
        <v>0.47837962962962965</v>
      </c>
      <c r="G1112" s="19">
        <v>1353.39</v>
      </c>
      <c r="H1112">
        <v>0</v>
      </c>
      <c r="I1112" s="22">
        <f t="shared" si="17"/>
        <v>-3998606.6970000616</v>
      </c>
      <c r="M1112">
        <v>54993</v>
      </c>
      <c r="N1112">
        <v>7</v>
      </c>
      <c r="O1112" t="s">
        <v>44</v>
      </c>
      <c r="P1112">
        <v>1</v>
      </c>
      <c r="R1112">
        <v>1578</v>
      </c>
      <c r="S1112" s="13">
        <v>41789</v>
      </c>
      <c r="T1112" s="13">
        <v>41789</v>
      </c>
      <c r="W1112">
        <v>2014</v>
      </c>
      <c r="X1112">
        <v>7</v>
      </c>
      <c r="AC1112" t="s">
        <v>107</v>
      </c>
      <c r="AD1112" t="s">
        <v>322</v>
      </c>
      <c r="AE1112" t="s">
        <v>6335</v>
      </c>
      <c r="AG1112">
        <v>12</v>
      </c>
      <c r="AH1112">
        <v>10</v>
      </c>
      <c r="AI1112" t="s">
        <v>95</v>
      </c>
      <c r="AK1112">
        <v>0</v>
      </c>
      <c r="AM1112">
        <v>0</v>
      </c>
      <c r="AP1112" t="s">
        <v>352</v>
      </c>
    </row>
    <row r="1113" spans="1:42" customFormat="1">
      <c r="A1113">
        <v>135658</v>
      </c>
      <c r="B1113" t="s">
        <v>1887</v>
      </c>
      <c r="C1113" t="s">
        <v>1888</v>
      </c>
      <c r="D1113" s="19">
        <v>0</v>
      </c>
      <c r="E1113" s="13">
        <v>41768</v>
      </c>
      <c r="F1113" s="14">
        <v>0.47837962962962965</v>
      </c>
      <c r="G1113" s="19">
        <v>1353.39</v>
      </c>
      <c r="H1113">
        <v>0</v>
      </c>
      <c r="I1113" s="22">
        <f t="shared" si="17"/>
        <v>-3999960.0870000618</v>
      </c>
      <c r="M1113">
        <v>54994</v>
      </c>
      <c r="N1113">
        <v>7</v>
      </c>
      <c r="O1113" t="s">
        <v>44</v>
      </c>
      <c r="P1113">
        <v>1</v>
      </c>
      <c r="R1113">
        <v>1578</v>
      </c>
      <c r="S1113" s="13">
        <v>41789</v>
      </c>
      <c r="T1113" s="13">
        <v>41789</v>
      </c>
      <c r="W1113">
        <v>2014</v>
      </c>
      <c r="X1113">
        <v>7</v>
      </c>
      <c r="AC1113" t="s">
        <v>107</v>
      </c>
      <c r="AD1113" t="s">
        <v>322</v>
      </c>
      <c r="AE1113" t="s">
        <v>6335</v>
      </c>
      <c r="AG1113">
        <v>12</v>
      </c>
      <c r="AH1113">
        <v>10</v>
      </c>
      <c r="AI1113" t="s">
        <v>95</v>
      </c>
      <c r="AK1113">
        <v>0</v>
      </c>
      <c r="AM1113">
        <v>0</v>
      </c>
      <c r="AP1113" t="s">
        <v>352</v>
      </c>
    </row>
    <row r="1114" spans="1:42" customFormat="1">
      <c r="A1114">
        <v>135645</v>
      </c>
      <c r="B1114" t="s">
        <v>1889</v>
      </c>
      <c r="C1114" t="s">
        <v>1890</v>
      </c>
      <c r="D1114" s="19">
        <v>0</v>
      </c>
      <c r="E1114" s="13">
        <v>41768</v>
      </c>
      <c r="F1114" s="14">
        <v>0.47837962962962965</v>
      </c>
      <c r="G1114" s="19">
        <v>1353.39</v>
      </c>
      <c r="H1114">
        <v>0</v>
      </c>
      <c r="I1114" s="22">
        <f t="shared" si="17"/>
        <v>-4001313.4770000619</v>
      </c>
      <c r="M1114">
        <v>55001</v>
      </c>
      <c r="N1114">
        <v>7</v>
      </c>
      <c r="O1114" t="s">
        <v>44</v>
      </c>
      <c r="P1114">
        <v>1</v>
      </c>
      <c r="R1114">
        <v>1578</v>
      </c>
      <c r="S1114" s="13">
        <v>41789</v>
      </c>
      <c r="T1114" s="13">
        <v>41789</v>
      </c>
      <c r="W1114">
        <v>2014</v>
      </c>
      <c r="X1114">
        <v>7</v>
      </c>
      <c r="AC1114" t="s">
        <v>107</v>
      </c>
      <c r="AD1114" t="s">
        <v>322</v>
      </c>
      <c r="AE1114" t="s">
        <v>6335</v>
      </c>
      <c r="AG1114">
        <v>12</v>
      </c>
      <c r="AH1114">
        <v>10</v>
      </c>
      <c r="AI1114" t="s">
        <v>95</v>
      </c>
      <c r="AK1114">
        <v>0</v>
      </c>
      <c r="AM1114">
        <v>0</v>
      </c>
      <c r="AP1114" t="s">
        <v>352</v>
      </c>
    </row>
    <row r="1115" spans="1:42" customFormat="1">
      <c r="A1115">
        <v>135647</v>
      </c>
      <c r="B1115" t="s">
        <v>1891</v>
      </c>
      <c r="C1115" t="s">
        <v>1892</v>
      </c>
      <c r="D1115" s="19">
        <v>0</v>
      </c>
      <c r="E1115" s="13">
        <v>41768</v>
      </c>
      <c r="F1115" s="14">
        <v>0.47837962962962965</v>
      </c>
      <c r="G1115" s="19">
        <v>1353.39</v>
      </c>
      <c r="H1115">
        <v>0</v>
      </c>
      <c r="I1115" s="22">
        <f t="shared" si="17"/>
        <v>-4002666.867000062</v>
      </c>
      <c r="M1115">
        <v>55011</v>
      </c>
      <c r="N1115">
        <v>7</v>
      </c>
      <c r="O1115" t="s">
        <v>44</v>
      </c>
      <c r="P1115">
        <v>1</v>
      </c>
      <c r="R1115">
        <v>1578</v>
      </c>
      <c r="S1115" s="13">
        <v>41789</v>
      </c>
      <c r="T1115" s="13">
        <v>41789</v>
      </c>
      <c r="W1115">
        <v>2014</v>
      </c>
      <c r="X1115">
        <v>7</v>
      </c>
      <c r="AC1115" t="s">
        <v>107</v>
      </c>
      <c r="AD1115" t="s">
        <v>322</v>
      </c>
      <c r="AE1115" t="s">
        <v>6335</v>
      </c>
      <c r="AG1115">
        <v>12</v>
      </c>
      <c r="AH1115">
        <v>10</v>
      </c>
      <c r="AI1115" t="s">
        <v>95</v>
      </c>
      <c r="AK1115">
        <v>0</v>
      </c>
      <c r="AM1115">
        <v>0</v>
      </c>
      <c r="AP1115" t="s">
        <v>352</v>
      </c>
    </row>
    <row r="1116" spans="1:42" customFormat="1">
      <c r="A1116">
        <v>135650</v>
      </c>
      <c r="B1116" t="s">
        <v>1893</v>
      </c>
      <c r="C1116" t="s">
        <v>1894</v>
      </c>
      <c r="D1116" s="19">
        <v>0</v>
      </c>
      <c r="E1116" s="13">
        <v>41768</v>
      </c>
      <c r="F1116" s="14">
        <v>0.47837962962962965</v>
      </c>
      <c r="G1116" s="19">
        <v>1353.39</v>
      </c>
      <c r="H1116">
        <v>0</v>
      </c>
      <c r="I1116" s="22">
        <f t="shared" si="17"/>
        <v>-4004020.2570000621</v>
      </c>
      <c r="M1116">
        <v>55002</v>
      </c>
      <c r="N1116">
        <v>7</v>
      </c>
      <c r="O1116" t="s">
        <v>44</v>
      </c>
      <c r="P1116">
        <v>1</v>
      </c>
      <c r="R1116">
        <v>1578</v>
      </c>
      <c r="S1116" s="13">
        <v>41789</v>
      </c>
      <c r="T1116" s="13">
        <v>41789</v>
      </c>
      <c r="W1116">
        <v>2014</v>
      </c>
      <c r="X1116">
        <v>7</v>
      </c>
      <c r="AC1116" t="s">
        <v>107</v>
      </c>
      <c r="AD1116" t="s">
        <v>322</v>
      </c>
      <c r="AE1116" t="s">
        <v>6335</v>
      </c>
      <c r="AG1116">
        <v>12</v>
      </c>
      <c r="AH1116">
        <v>10</v>
      </c>
      <c r="AI1116" t="s">
        <v>95</v>
      </c>
      <c r="AK1116">
        <v>0</v>
      </c>
      <c r="AM1116">
        <v>0</v>
      </c>
      <c r="AP1116" t="s">
        <v>352</v>
      </c>
    </row>
    <row r="1117" spans="1:42" customFormat="1">
      <c r="A1117">
        <v>135652</v>
      </c>
      <c r="B1117" t="s">
        <v>1895</v>
      </c>
      <c r="C1117" t="s">
        <v>1896</v>
      </c>
      <c r="D1117" s="19">
        <v>0</v>
      </c>
      <c r="E1117" s="13">
        <v>41768</v>
      </c>
      <c r="F1117" s="14">
        <v>0.47837962962962965</v>
      </c>
      <c r="G1117" s="19">
        <v>1353.39</v>
      </c>
      <c r="H1117">
        <v>0</v>
      </c>
      <c r="I1117" s="22">
        <f t="shared" si="17"/>
        <v>-4005373.6470000623</v>
      </c>
      <c r="M1117">
        <v>55012</v>
      </c>
      <c r="N1117">
        <v>7</v>
      </c>
      <c r="O1117" t="s">
        <v>44</v>
      </c>
      <c r="P1117">
        <v>1</v>
      </c>
      <c r="R1117">
        <v>1578</v>
      </c>
      <c r="S1117" s="13">
        <v>41789</v>
      </c>
      <c r="T1117" s="13">
        <v>41789</v>
      </c>
      <c r="W1117">
        <v>2014</v>
      </c>
      <c r="X1117">
        <v>7</v>
      </c>
      <c r="AC1117" t="s">
        <v>107</v>
      </c>
      <c r="AD1117" t="s">
        <v>322</v>
      </c>
      <c r="AE1117" t="s">
        <v>6335</v>
      </c>
      <c r="AG1117">
        <v>12</v>
      </c>
      <c r="AH1117">
        <v>10</v>
      </c>
      <c r="AI1117" t="s">
        <v>95</v>
      </c>
      <c r="AK1117">
        <v>0</v>
      </c>
      <c r="AM1117">
        <v>0</v>
      </c>
      <c r="AP1117" t="s">
        <v>352</v>
      </c>
    </row>
    <row r="1118" spans="1:42" customFormat="1">
      <c r="A1118">
        <v>135655</v>
      </c>
      <c r="B1118" t="s">
        <v>1897</v>
      </c>
      <c r="C1118" t="s">
        <v>1898</v>
      </c>
      <c r="D1118" s="19">
        <v>0</v>
      </c>
      <c r="E1118" s="13">
        <v>41768</v>
      </c>
      <c r="F1118" s="14">
        <v>0.47837962962962965</v>
      </c>
      <c r="G1118" s="19">
        <v>1353.39</v>
      </c>
      <c r="H1118">
        <v>0</v>
      </c>
      <c r="I1118" s="22">
        <f t="shared" si="17"/>
        <v>-4006727.0370000624</v>
      </c>
      <c r="M1118">
        <v>55003</v>
      </c>
      <c r="N1118">
        <v>7</v>
      </c>
      <c r="O1118" t="s">
        <v>44</v>
      </c>
      <c r="P1118">
        <v>1</v>
      </c>
      <c r="R1118">
        <v>1578</v>
      </c>
      <c r="S1118" s="13">
        <v>41789</v>
      </c>
      <c r="T1118" s="13">
        <v>41789</v>
      </c>
      <c r="W1118">
        <v>2014</v>
      </c>
      <c r="X1118">
        <v>7</v>
      </c>
      <c r="AC1118" t="s">
        <v>107</v>
      </c>
      <c r="AD1118" t="s">
        <v>322</v>
      </c>
      <c r="AE1118" t="s">
        <v>6335</v>
      </c>
      <c r="AG1118">
        <v>12</v>
      </c>
      <c r="AH1118">
        <v>10</v>
      </c>
      <c r="AI1118" t="s">
        <v>95</v>
      </c>
      <c r="AK1118">
        <v>0</v>
      </c>
      <c r="AM1118">
        <v>0</v>
      </c>
      <c r="AP1118" t="s">
        <v>352</v>
      </c>
    </row>
    <row r="1119" spans="1:42" customFormat="1">
      <c r="A1119">
        <v>135657</v>
      </c>
      <c r="B1119" t="s">
        <v>1899</v>
      </c>
      <c r="C1119" t="s">
        <v>1900</v>
      </c>
      <c r="D1119" s="19">
        <v>0</v>
      </c>
      <c r="E1119" s="13">
        <v>41768</v>
      </c>
      <c r="F1119" s="14">
        <v>0.47837962962962965</v>
      </c>
      <c r="G1119" s="19">
        <v>1353.39</v>
      </c>
      <c r="H1119">
        <v>0</v>
      </c>
      <c r="I1119" s="22">
        <f t="shared" si="17"/>
        <v>-4008080.4270000625</v>
      </c>
      <c r="M1119">
        <v>55013</v>
      </c>
      <c r="N1119">
        <v>7</v>
      </c>
      <c r="O1119" t="s">
        <v>44</v>
      </c>
      <c r="P1119">
        <v>1</v>
      </c>
      <c r="R1119">
        <v>1578</v>
      </c>
      <c r="S1119" s="13">
        <v>41789</v>
      </c>
      <c r="T1119" s="13">
        <v>41789</v>
      </c>
      <c r="W1119">
        <v>2014</v>
      </c>
      <c r="X1119">
        <v>7</v>
      </c>
      <c r="AC1119" t="s">
        <v>107</v>
      </c>
      <c r="AD1119" t="s">
        <v>322</v>
      </c>
      <c r="AE1119" t="s">
        <v>6335</v>
      </c>
      <c r="AG1119">
        <v>12</v>
      </c>
      <c r="AH1119">
        <v>10</v>
      </c>
      <c r="AI1119" t="s">
        <v>95</v>
      </c>
      <c r="AK1119">
        <v>0</v>
      </c>
      <c r="AM1119">
        <v>0</v>
      </c>
      <c r="AP1119" t="s">
        <v>352</v>
      </c>
    </row>
    <row r="1120" spans="1:42" customFormat="1">
      <c r="A1120">
        <v>135644</v>
      </c>
      <c r="B1120" t="s">
        <v>1901</v>
      </c>
      <c r="C1120" t="s">
        <v>1902</v>
      </c>
      <c r="D1120" s="19">
        <v>0</v>
      </c>
      <c r="E1120" s="13">
        <v>41768</v>
      </c>
      <c r="F1120" s="14">
        <v>0.47837962962962965</v>
      </c>
      <c r="G1120" s="19">
        <v>1417.4</v>
      </c>
      <c r="H1120">
        <v>0</v>
      </c>
      <c r="I1120" s="22">
        <f t="shared" si="17"/>
        <v>-4009497.8270000624</v>
      </c>
      <c r="M1120">
        <v>55015</v>
      </c>
      <c r="N1120">
        <v>7</v>
      </c>
      <c r="O1120" t="s">
        <v>44</v>
      </c>
      <c r="P1120">
        <v>1</v>
      </c>
      <c r="R1120">
        <v>1578</v>
      </c>
      <c r="S1120" s="13">
        <v>41789</v>
      </c>
      <c r="T1120" s="13">
        <v>41789</v>
      </c>
      <c r="W1120">
        <v>2014</v>
      </c>
      <c r="X1120">
        <v>7</v>
      </c>
      <c r="AC1120" t="s">
        <v>107</v>
      </c>
      <c r="AD1120" t="s">
        <v>322</v>
      </c>
      <c r="AE1120" t="s">
        <v>6335</v>
      </c>
      <c r="AG1120">
        <v>12</v>
      </c>
      <c r="AH1120">
        <v>10</v>
      </c>
      <c r="AI1120" t="s">
        <v>95</v>
      </c>
      <c r="AK1120">
        <v>0</v>
      </c>
      <c r="AM1120">
        <v>0</v>
      </c>
      <c r="AP1120" t="s">
        <v>352</v>
      </c>
    </row>
    <row r="1121" spans="1:42" customFormat="1">
      <c r="A1121">
        <v>135646</v>
      </c>
      <c r="B1121" t="s">
        <v>1903</v>
      </c>
      <c r="C1121" t="s">
        <v>1904</v>
      </c>
      <c r="D1121" s="19">
        <v>0</v>
      </c>
      <c r="E1121" s="13">
        <v>41768</v>
      </c>
      <c r="F1121" s="14">
        <v>0.47837962962962965</v>
      </c>
      <c r="G1121" s="19">
        <v>1492</v>
      </c>
      <c r="H1121">
        <v>0</v>
      </c>
      <c r="I1121" s="22">
        <f t="shared" si="17"/>
        <v>-4010989.8270000624</v>
      </c>
      <c r="M1121">
        <v>55025</v>
      </c>
      <c r="N1121">
        <v>7</v>
      </c>
      <c r="O1121" t="s">
        <v>44</v>
      </c>
      <c r="P1121">
        <v>1</v>
      </c>
      <c r="R1121">
        <v>1578</v>
      </c>
      <c r="S1121" s="13">
        <v>41789</v>
      </c>
      <c r="T1121" s="13">
        <v>41789</v>
      </c>
      <c r="W1121">
        <v>2014</v>
      </c>
      <c r="X1121">
        <v>7</v>
      </c>
      <c r="AC1121" t="s">
        <v>107</v>
      </c>
      <c r="AD1121" t="s">
        <v>322</v>
      </c>
      <c r="AE1121" t="s">
        <v>6335</v>
      </c>
      <c r="AG1121">
        <v>12</v>
      </c>
      <c r="AH1121">
        <v>10</v>
      </c>
      <c r="AI1121" t="s">
        <v>95</v>
      </c>
      <c r="AK1121">
        <v>0</v>
      </c>
      <c r="AM1121">
        <v>0</v>
      </c>
      <c r="AP1121" t="s">
        <v>352</v>
      </c>
    </row>
    <row r="1122" spans="1:42" customFormat="1">
      <c r="A1122">
        <v>135649</v>
      </c>
      <c r="B1122" t="s">
        <v>1905</v>
      </c>
      <c r="C1122" t="s">
        <v>1906</v>
      </c>
      <c r="D1122" s="19">
        <v>0</v>
      </c>
      <c r="E1122" s="13">
        <v>41768</v>
      </c>
      <c r="F1122" s="14">
        <v>0.47837962962962965</v>
      </c>
      <c r="G1122" s="19">
        <v>1353.39</v>
      </c>
      <c r="H1122">
        <v>0</v>
      </c>
      <c r="I1122" s="22">
        <f t="shared" si="17"/>
        <v>-4012343.2170000626</v>
      </c>
      <c r="M1122">
        <v>55016</v>
      </c>
      <c r="N1122">
        <v>7</v>
      </c>
      <c r="O1122" t="s">
        <v>44</v>
      </c>
      <c r="P1122">
        <v>1</v>
      </c>
      <c r="R1122">
        <v>1578</v>
      </c>
      <c r="S1122" s="13">
        <v>41789</v>
      </c>
      <c r="T1122" s="13">
        <v>41789</v>
      </c>
      <c r="W1122">
        <v>2014</v>
      </c>
      <c r="X1122">
        <v>7</v>
      </c>
      <c r="AC1122" t="s">
        <v>107</v>
      </c>
      <c r="AD1122" t="s">
        <v>322</v>
      </c>
      <c r="AE1122" t="s">
        <v>6335</v>
      </c>
      <c r="AG1122">
        <v>12</v>
      </c>
      <c r="AH1122">
        <v>10</v>
      </c>
      <c r="AI1122" t="s">
        <v>95</v>
      </c>
      <c r="AK1122">
        <v>0</v>
      </c>
      <c r="AM1122">
        <v>0</v>
      </c>
      <c r="AP1122" t="s">
        <v>352</v>
      </c>
    </row>
    <row r="1123" spans="1:42" customFormat="1">
      <c r="A1123">
        <v>135651</v>
      </c>
      <c r="B1123" t="s">
        <v>1907</v>
      </c>
      <c r="C1123" t="s">
        <v>1908</v>
      </c>
      <c r="D1123" s="19">
        <v>0</v>
      </c>
      <c r="E1123" s="13">
        <v>41768</v>
      </c>
      <c r="F1123" s="14">
        <v>0.47837962962962965</v>
      </c>
      <c r="G1123" s="19">
        <v>1353.38</v>
      </c>
      <c r="H1123">
        <v>0</v>
      </c>
      <c r="I1123" s="22">
        <f t="shared" si="17"/>
        <v>-4013696.5970000625</v>
      </c>
      <c r="M1123">
        <v>55026</v>
      </c>
      <c r="N1123">
        <v>7</v>
      </c>
      <c r="O1123" t="s">
        <v>44</v>
      </c>
      <c r="P1123">
        <v>1</v>
      </c>
      <c r="R1123">
        <v>1578</v>
      </c>
      <c r="S1123" s="13">
        <v>41789</v>
      </c>
      <c r="T1123" s="13">
        <v>41789</v>
      </c>
      <c r="W1123">
        <v>2014</v>
      </c>
      <c r="X1123">
        <v>7</v>
      </c>
      <c r="AC1123" t="s">
        <v>107</v>
      </c>
      <c r="AD1123" t="s">
        <v>322</v>
      </c>
      <c r="AE1123" t="s">
        <v>6335</v>
      </c>
      <c r="AG1123">
        <v>12</v>
      </c>
      <c r="AH1123">
        <v>10</v>
      </c>
      <c r="AI1123" t="s">
        <v>95</v>
      </c>
      <c r="AK1123">
        <v>0</v>
      </c>
      <c r="AM1123">
        <v>0</v>
      </c>
      <c r="AP1123" t="s">
        <v>352</v>
      </c>
    </row>
    <row r="1124" spans="1:42" customFormat="1">
      <c r="A1124">
        <v>135654</v>
      </c>
      <c r="B1124" t="s">
        <v>1909</v>
      </c>
      <c r="C1124" t="s">
        <v>1910</v>
      </c>
      <c r="D1124" s="19">
        <v>0</v>
      </c>
      <c r="E1124" s="13">
        <v>41768</v>
      </c>
      <c r="F1124" s="14">
        <v>0.47837962962962965</v>
      </c>
      <c r="G1124" s="19">
        <v>8.25</v>
      </c>
      <c r="H1124">
        <v>0</v>
      </c>
      <c r="I1124" s="22">
        <f t="shared" si="17"/>
        <v>-4013704.8470000625</v>
      </c>
      <c r="M1124">
        <v>55017</v>
      </c>
      <c r="N1124">
        <v>7</v>
      </c>
      <c r="O1124" t="s">
        <v>44</v>
      </c>
      <c r="P1124">
        <v>1</v>
      </c>
      <c r="R1124">
        <v>1578</v>
      </c>
      <c r="S1124" s="13">
        <v>41789</v>
      </c>
      <c r="T1124" s="13">
        <v>41789</v>
      </c>
      <c r="W1124">
        <v>2014</v>
      </c>
      <c r="X1124">
        <v>7</v>
      </c>
      <c r="AC1124" t="s">
        <v>107</v>
      </c>
      <c r="AD1124" t="s">
        <v>322</v>
      </c>
      <c r="AE1124" t="s">
        <v>6335</v>
      </c>
      <c r="AG1124">
        <v>12</v>
      </c>
      <c r="AH1124">
        <v>10</v>
      </c>
      <c r="AI1124" t="s">
        <v>95</v>
      </c>
      <c r="AK1124">
        <v>0</v>
      </c>
      <c r="AM1124">
        <v>0</v>
      </c>
      <c r="AP1124" t="s">
        <v>352</v>
      </c>
    </row>
    <row r="1125" spans="1:42" customFormat="1">
      <c r="A1125">
        <v>135656</v>
      </c>
      <c r="B1125" t="s">
        <v>1911</v>
      </c>
      <c r="C1125" t="s">
        <v>1912</v>
      </c>
      <c r="D1125" s="19">
        <v>0</v>
      </c>
      <c r="E1125" s="13">
        <v>41768</v>
      </c>
      <c r="F1125" s="14">
        <v>0.47837962962962965</v>
      </c>
      <c r="G1125" s="19">
        <v>1353.38</v>
      </c>
      <c r="H1125">
        <v>0</v>
      </c>
      <c r="I1125" s="22">
        <f t="shared" si="17"/>
        <v>-4015058.2270000624</v>
      </c>
      <c r="M1125">
        <v>55027</v>
      </c>
      <c r="N1125">
        <v>7</v>
      </c>
      <c r="O1125" t="s">
        <v>44</v>
      </c>
      <c r="P1125">
        <v>1</v>
      </c>
      <c r="R1125">
        <v>1578</v>
      </c>
      <c r="S1125" s="13">
        <v>41789</v>
      </c>
      <c r="T1125" s="13">
        <v>41789</v>
      </c>
      <c r="W1125">
        <v>2014</v>
      </c>
      <c r="X1125">
        <v>7</v>
      </c>
      <c r="AC1125" t="s">
        <v>107</v>
      </c>
      <c r="AD1125" t="s">
        <v>322</v>
      </c>
      <c r="AE1125" t="s">
        <v>6335</v>
      </c>
      <c r="AG1125">
        <v>12</v>
      </c>
      <c r="AH1125">
        <v>10</v>
      </c>
      <c r="AI1125" t="s">
        <v>95</v>
      </c>
      <c r="AK1125">
        <v>0</v>
      </c>
      <c r="AM1125">
        <v>0</v>
      </c>
      <c r="AP1125" t="s">
        <v>352</v>
      </c>
    </row>
    <row r="1126" spans="1:42" customFormat="1">
      <c r="A1126">
        <v>135662</v>
      </c>
      <c r="B1126" t="s">
        <v>1913</v>
      </c>
      <c r="C1126" t="s">
        <v>1914</v>
      </c>
      <c r="D1126" s="19">
        <v>0</v>
      </c>
      <c r="E1126" s="13">
        <v>41768</v>
      </c>
      <c r="F1126" s="14">
        <v>0.47839120370370369</v>
      </c>
      <c r="G1126" s="19">
        <v>1353.39</v>
      </c>
      <c r="H1126">
        <v>0</v>
      </c>
      <c r="I1126" s="22">
        <f t="shared" si="17"/>
        <v>-4016411.6170000625</v>
      </c>
      <c r="M1126">
        <v>54995</v>
      </c>
      <c r="N1126">
        <v>7</v>
      </c>
      <c r="O1126" t="s">
        <v>44</v>
      </c>
      <c r="P1126">
        <v>1</v>
      </c>
      <c r="R1126">
        <v>1578</v>
      </c>
      <c r="S1126" s="13">
        <v>41789</v>
      </c>
      <c r="T1126" s="13">
        <v>41789</v>
      </c>
      <c r="W1126">
        <v>2014</v>
      </c>
      <c r="X1126">
        <v>7</v>
      </c>
      <c r="AC1126" t="s">
        <v>107</v>
      </c>
      <c r="AD1126" t="s">
        <v>322</v>
      </c>
      <c r="AE1126" t="s">
        <v>6335</v>
      </c>
      <c r="AG1126">
        <v>12</v>
      </c>
      <c r="AH1126">
        <v>10</v>
      </c>
      <c r="AI1126" t="s">
        <v>95</v>
      </c>
      <c r="AK1126">
        <v>0</v>
      </c>
      <c r="AM1126">
        <v>0</v>
      </c>
      <c r="AP1126" t="s">
        <v>352</v>
      </c>
    </row>
    <row r="1127" spans="1:42" customFormat="1">
      <c r="A1127">
        <v>135666</v>
      </c>
      <c r="B1127" t="s">
        <v>1915</v>
      </c>
      <c r="C1127" t="s">
        <v>1916</v>
      </c>
      <c r="D1127" s="19">
        <v>0</v>
      </c>
      <c r="E1127" s="13">
        <v>41768</v>
      </c>
      <c r="F1127" s="14">
        <v>0.47839120370370369</v>
      </c>
      <c r="G1127" s="19">
        <v>1353.39</v>
      </c>
      <c r="H1127">
        <v>0</v>
      </c>
      <c r="I1127" s="22">
        <f t="shared" si="17"/>
        <v>-4017765.0070000626</v>
      </c>
      <c r="M1127">
        <v>54996</v>
      </c>
      <c r="N1127">
        <v>7</v>
      </c>
      <c r="O1127" t="s">
        <v>44</v>
      </c>
      <c r="P1127">
        <v>1</v>
      </c>
      <c r="R1127">
        <v>1578</v>
      </c>
      <c r="S1127" s="13">
        <v>41789</v>
      </c>
      <c r="T1127" s="13">
        <v>41789</v>
      </c>
      <c r="W1127">
        <v>2014</v>
      </c>
      <c r="X1127">
        <v>7</v>
      </c>
      <c r="AC1127" t="s">
        <v>107</v>
      </c>
      <c r="AD1127" t="s">
        <v>322</v>
      </c>
      <c r="AE1127" t="s">
        <v>6335</v>
      </c>
      <c r="AG1127">
        <v>12</v>
      </c>
      <c r="AH1127">
        <v>10</v>
      </c>
      <c r="AI1127" t="s">
        <v>95</v>
      </c>
      <c r="AK1127">
        <v>0</v>
      </c>
      <c r="AM1127">
        <v>0</v>
      </c>
      <c r="AP1127" t="s">
        <v>352</v>
      </c>
    </row>
    <row r="1128" spans="1:42" customFormat="1">
      <c r="A1128">
        <v>135670</v>
      </c>
      <c r="B1128" t="s">
        <v>1917</v>
      </c>
      <c r="C1128" t="s">
        <v>1918</v>
      </c>
      <c r="D1128" s="19">
        <v>0</v>
      </c>
      <c r="E1128" s="13">
        <v>41768</v>
      </c>
      <c r="F1128" s="14">
        <v>0.47839120370370369</v>
      </c>
      <c r="G1128" s="19">
        <v>1353.39</v>
      </c>
      <c r="H1128">
        <v>0</v>
      </c>
      <c r="I1128" s="22">
        <f t="shared" si="17"/>
        <v>-4019118.3970000627</v>
      </c>
      <c r="M1128">
        <v>54997</v>
      </c>
      <c r="N1128">
        <v>7</v>
      </c>
      <c r="O1128" t="s">
        <v>44</v>
      </c>
      <c r="P1128">
        <v>1</v>
      </c>
      <c r="R1128">
        <v>1578</v>
      </c>
      <c r="S1128" s="13">
        <v>41789</v>
      </c>
      <c r="T1128" s="13">
        <v>41789</v>
      </c>
      <c r="W1128">
        <v>2014</v>
      </c>
      <c r="X1128">
        <v>7</v>
      </c>
      <c r="AC1128" t="s">
        <v>107</v>
      </c>
      <c r="AD1128" t="s">
        <v>322</v>
      </c>
      <c r="AE1128" t="s">
        <v>6335</v>
      </c>
      <c r="AG1128">
        <v>12</v>
      </c>
      <c r="AH1128">
        <v>10</v>
      </c>
      <c r="AI1128" t="s">
        <v>95</v>
      </c>
      <c r="AK1128">
        <v>0</v>
      </c>
      <c r="AM1128">
        <v>0</v>
      </c>
      <c r="AP1128" t="s">
        <v>352</v>
      </c>
    </row>
    <row r="1129" spans="1:42" customFormat="1">
      <c r="A1129">
        <v>135667</v>
      </c>
      <c r="B1129" t="s">
        <v>1919</v>
      </c>
      <c r="C1129" t="s">
        <v>1920</v>
      </c>
      <c r="D1129" s="19">
        <v>0</v>
      </c>
      <c r="E1129" s="13">
        <v>41768</v>
      </c>
      <c r="F1129" s="14">
        <v>0.47839120370370369</v>
      </c>
      <c r="G1129" s="19">
        <v>8.25</v>
      </c>
      <c r="H1129">
        <v>0</v>
      </c>
      <c r="I1129" s="22">
        <f t="shared" si="17"/>
        <v>-4019126.6470000627</v>
      </c>
      <c r="M1129">
        <v>55020</v>
      </c>
      <c r="N1129">
        <v>7</v>
      </c>
      <c r="O1129" t="s">
        <v>44</v>
      </c>
      <c r="P1129">
        <v>1</v>
      </c>
      <c r="R1129">
        <v>1578</v>
      </c>
      <c r="S1129" s="13">
        <v>41789</v>
      </c>
      <c r="T1129" s="13">
        <v>41789</v>
      </c>
      <c r="W1129">
        <v>2014</v>
      </c>
      <c r="X1129">
        <v>7</v>
      </c>
      <c r="AC1129" t="s">
        <v>107</v>
      </c>
      <c r="AD1129" t="s">
        <v>322</v>
      </c>
      <c r="AE1129" t="s">
        <v>6335</v>
      </c>
      <c r="AG1129">
        <v>12</v>
      </c>
      <c r="AH1129">
        <v>10</v>
      </c>
      <c r="AI1129" t="s">
        <v>95</v>
      </c>
      <c r="AK1129">
        <v>0</v>
      </c>
      <c r="AM1129">
        <v>0</v>
      </c>
      <c r="AP1129" t="s">
        <v>352</v>
      </c>
    </row>
    <row r="1130" spans="1:42" customFormat="1">
      <c r="A1130">
        <v>135669</v>
      </c>
      <c r="B1130" t="s">
        <v>1921</v>
      </c>
      <c r="C1130" t="s">
        <v>1922</v>
      </c>
      <c r="D1130" s="19">
        <v>0</v>
      </c>
      <c r="E1130" s="13">
        <v>41768</v>
      </c>
      <c r="F1130" s="14">
        <v>0.47839120370370369</v>
      </c>
      <c r="G1130" s="19">
        <v>1245.98</v>
      </c>
      <c r="H1130">
        <v>0</v>
      </c>
      <c r="I1130" s="22">
        <f t="shared" si="17"/>
        <v>-4020372.6270000627</v>
      </c>
      <c r="M1130">
        <v>55030</v>
      </c>
      <c r="N1130">
        <v>7</v>
      </c>
      <c r="O1130" t="s">
        <v>44</v>
      </c>
      <c r="P1130">
        <v>1</v>
      </c>
      <c r="R1130">
        <v>1578</v>
      </c>
      <c r="S1130" s="13">
        <v>41789</v>
      </c>
      <c r="T1130" s="13">
        <v>41789</v>
      </c>
      <c r="W1130">
        <v>2014</v>
      </c>
      <c r="X1130">
        <v>7</v>
      </c>
      <c r="AC1130" t="s">
        <v>107</v>
      </c>
      <c r="AD1130" t="s">
        <v>322</v>
      </c>
      <c r="AE1130" t="s">
        <v>6335</v>
      </c>
      <c r="AG1130">
        <v>12</v>
      </c>
      <c r="AH1130">
        <v>10</v>
      </c>
      <c r="AI1130" t="s">
        <v>95</v>
      </c>
      <c r="AK1130">
        <v>0</v>
      </c>
      <c r="AM1130">
        <v>0</v>
      </c>
      <c r="AP1130" t="s">
        <v>352</v>
      </c>
    </row>
    <row r="1131" spans="1:42" customFormat="1">
      <c r="A1131">
        <v>135671</v>
      </c>
      <c r="B1131" t="s">
        <v>1923</v>
      </c>
      <c r="C1131" t="s">
        <v>1924</v>
      </c>
      <c r="D1131" s="19">
        <v>0</v>
      </c>
      <c r="E1131" s="13">
        <v>41768</v>
      </c>
      <c r="F1131" s="14">
        <v>0.47839120370370369</v>
      </c>
      <c r="G1131" s="19">
        <v>10.31</v>
      </c>
      <c r="H1131">
        <v>0</v>
      </c>
      <c r="I1131" s="22">
        <f t="shared" si="17"/>
        <v>-4020382.9370000628</v>
      </c>
      <c r="M1131">
        <v>55021</v>
      </c>
      <c r="N1131">
        <v>7</v>
      </c>
      <c r="O1131" t="s">
        <v>44</v>
      </c>
      <c r="P1131">
        <v>1</v>
      </c>
      <c r="R1131">
        <v>1578</v>
      </c>
      <c r="S1131" s="13">
        <v>41789</v>
      </c>
      <c r="T1131" s="13">
        <v>41789</v>
      </c>
      <c r="W1131">
        <v>2014</v>
      </c>
      <c r="X1131">
        <v>7</v>
      </c>
      <c r="AC1131" t="s">
        <v>107</v>
      </c>
      <c r="AD1131" t="s">
        <v>322</v>
      </c>
      <c r="AE1131" t="s">
        <v>6335</v>
      </c>
      <c r="AG1131">
        <v>12</v>
      </c>
      <c r="AH1131">
        <v>10</v>
      </c>
      <c r="AI1131" t="s">
        <v>95</v>
      </c>
      <c r="AK1131">
        <v>0</v>
      </c>
      <c r="AM1131">
        <v>0</v>
      </c>
      <c r="AP1131" t="s">
        <v>352</v>
      </c>
    </row>
    <row r="1132" spans="1:42" customFormat="1">
      <c r="A1132">
        <v>135660</v>
      </c>
      <c r="B1132" t="s">
        <v>1925</v>
      </c>
      <c r="C1132" t="s">
        <v>1926</v>
      </c>
      <c r="D1132" s="19">
        <v>0</v>
      </c>
      <c r="E1132" s="13">
        <v>41768</v>
      </c>
      <c r="F1132" s="14">
        <v>0.47839120370370369</v>
      </c>
      <c r="G1132" s="19">
        <v>1353.39</v>
      </c>
      <c r="H1132">
        <v>0</v>
      </c>
      <c r="I1132" s="22">
        <f t="shared" si="17"/>
        <v>-4021736.3270000629</v>
      </c>
      <c r="M1132">
        <v>55004</v>
      </c>
      <c r="N1132">
        <v>7</v>
      </c>
      <c r="O1132" t="s">
        <v>44</v>
      </c>
      <c r="P1132">
        <v>1</v>
      </c>
      <c r="R1132">
        <v>1578</v>
      </c>
      <c r="S1132" s="13">
        <v>41789</v>
      </c>
      <c r="T1132" s="13">
        <v>41789</v>
      </c>
      <c r="W1132">
        <v>2014</v>
      </c>
      <c r="X1132">
        <v>7</v>
      </c>
      <c r="AC1132" t="s">
        <v>107</v>
      </c>
      <c r="AD1132" t="s">
        <v>322</v>
      </c>
      <c r="AE1132" t="s">
        <v>6335</v>
      </c>
      <c r="AG1132">
        <v>12</v>
      </c>
      <c r="AH1132">
        <v>10</v>
      </c>
      <c r="AI1132" t="s">
        <v>95</v>
      </c>
      <c r="AK1132">
        <v>0</v>
      </c>
      <c r="AM1132">
        <v>0</v>
      </c>
      <c r="AP1132" t="s">
        <v>352</v>
      </c>
    </row>
    <row r="1133" spans="1:42" customFormat="1">
      <c r="A1133">
        <v>135664</v>
      </c>
      <c r="B1133" t="s">
        <v>1927</v>
      </c>
      <c r="C1133" t="s">
        <v>1928</v>
      </c>
      <c r="D1133" s="19">
        <v>0</v>
      </c>
      <c r="E1133" s="13">
        <v>41768</v>
      </c>
      <c r="F1133" s="14">
        <v>0.47839120370370369</v>
      </c>
      <c r="G1133" s="19">
        <v>1353.39</v>
      </c>
      <c r="H1133">
        <v>0</v>
      </c>
      <c r="I1133" s="22">
        <f t="shared" si="17"/>
        <v>-4023089.717000063</v>
      </c>
      <c r="M1133">
        <v>55005</v>
      </c>
      <c r="N1133">
        <v>7</v>
      </c>
      <c r="O1133" t="s">
        <v>44</v>
      </c>
      <c r="P1133">
        <v>1</v>
      </c>
      <c r="R1133">
        <v>1578</v>
      </c>
      <c r="S1133" s="13">
        <v>41789</v>
      </c>
      <c r="T1133" s="13">
        <v>41789</v>
      </c>
      <c r="W1133">
        <v>2014</v>
      </c>
      <c r="X1133">
        <v>7</v>
      </c>
      <c r="AC1133" t="s">
        <v>107</v>
      </c>
      <c r="AD1133" t="s">
        <v>322</v>
      </c>
      <c r="AE1133" t="s">
        <v>6335</v>
      </c>
      <c r="AG1133">
        <v>12</v>
      </c>
      <c r="AH1133">
        <v>10</v>
      </c>
      <c r="AI1133" t="s">
        <v>95</v>
      </c>
      <c r="AK1133">
        <v>0</v>
      </c>
      <c r="AM1133">
        <v>0</v>
      </c>
      <c r="AP1133" t="s">
        <v>352</v>
      </c>
    </row>
    <row r="1134" spans="1:42" customFormat="1">
      <c r="A1134">
        <v>135668</v>
      </c>
      <c r="B1134" t="s">
        <v>1929</v>
      </c>
      <c r="C1134" t="s">
        <v>1930</v>
      </c>
      <c r="D1134" s="19">
        <v>0</v>
      </c>
      <c r="E1134" s="13">
        <v>41768</v>
      </c>
      <c r="F1134" s="14">
        <v>0.47839120370370369</v>
      </c>
      <c r="G1134" s="19">
        <v>1353.39</v>
      </c>
      <c r="H1134">
        <v>0</v>
      </c>
      <c r="I1134" s="22">
        <f t="shared" si="17"/>
        <v>-4024443.1070000632</v>
      </c>
      <c r="M1134">
        <v>55006</v>
      </c>
      <c r="N1134">
        <v>7</v>
      </c>
      <c r="O1134" t="s">
        <v>44</v>
      </c>
      <c r="P1134">
        <v>1</v>
      </c>
      <c r="R1134">
        <v>1578</v>
      </c>
      <c r="S1134" s="13">
        <v>41789</v>
      </c>
      <c r="T1134" s="13">
        <v>41789</v>
      </c>
      <c r="W1134">
        <v>2014</v>
      </c>
      <c r="X1134">
        <v>7</v>
      </c>
      <c r="AC1134" t="s">
        <v>107</v>
      </c>
      <c r="AD1134" t="s">
        <v>322</v>
      </c>
      <c r="AE1134" t="s">
        <v>6335</v>
      </c>
      <c r="AG1134">
        <v>12</v>
      </c>
      <c r="AH1134">
        <v>10</v>
      </c>
      <c r="AI1134" t="s">
        <v>95</v>
      </c>
      <c r="AK1134">
        <v>0</v>
      </c>
      <c r="AM1134">
        <v>0</v>
      </c>
      <c r="AP1134" t="s">
        <v>352</v>
      </c>
    </row>
    <row r="1135" spans="1:42" customFormat="1">
      <c r="A1135">
        <v>135659</v>
      </c>
      <c r="B1135" t="s">
        <v>1931</v>
      </c>
      <c r="C1135" t="s">
        <v>1932</v>
      </c>
      <c r="D1135" s="19">
        <v>0</v>
      </c>
      <c r="E1135" s="13">
        <v>41768</v>
      </c>
      <c r="F1135" s="14">
        <v>0.47839120370370369</v>
      </c>
      <c r="G1135" s="19">
        <v>10.31</v>
      </c>
      <c r="H1135">
        <v>0</v>
      </c>
      <c r="I1135" s="22">
        <f t="shared" si="17"/>
        <v>-4024453.4170000632</v>
      </c>
      <c r="M1135">
        <v>55018</v>
      </c>
      <c r="N1135">
        <v>7</v>
      </c>
      <c r="O1135" t="s">
        <v>44</v>
      </c>
      <c r="P1135">
        <v>1</v>
      </c>
      <c r="R1135">
        <v>1578</v>
      </c>
      <c r="S1135" s="13">
        <v>41789</v>
      </c>
      <c r="T1135" s="13">
        <v>41789</v>
      </c>
      <c r="W1135">
        <v>2014</v>
      </c>
      <c r="X1135">
        <v>7</v>
      </c>
      <c r="AC1135" t="s">
        <v>107</v>
      </c>
      <c r="AD1135" t="s">
        <v>322</v>
      </c>
      <c r="AE1135" t="s">
        <v>6335</v>
      </c>
      <c r="AG1135">
        <v>12</v>
      </c>
      <c r="AH1135">
        <v>10</v>
      </c>
      <c r="AI1135" t="s">
        <v>95</v>
      </c>
      <c r="AK1135">
        <v>0</v>
      </c>
      <c r="AM1135">
        <v>0</v>
      </c>
      <c r="AP1135" t="s">
        <v>352</v>
      </c>
    </row>
    <row r="1136" spans="1:42" customFormat="1">
      <c r="A1136">
        <v>135661</v>
      </c>
      <c r="B1136" t="s">
        <v>1933</v>
      </c>
      <c r="C1136" t="s">
        <v>1934</v>
      </c>
      <c r="D1136" s="19">
        <v>0</v>
      </c>
      <c r="E1136" s="13">
        <v>41768</v>
      </c>
      <c r="F1136" s="14">
        <v>0.47839120370370369</v>
      </c>
      <c r="G1136" s="19">
        <v>1353.38</v>
      </c>
      <c r="H1136">
        <v>0</v>
      </c>
      <c r="I1136" s="22">
        <f t="shared" si="17"/>
        <v>-4025806.7970000631</v>
      </c>
      <c r="M1136">
        <v>55028</v>
      </c>
      <c r="N1136">
        <v>7</v>
      </c>
      <c r="O1136" t="s">
        <v>44</v>
      </c>
      <c r="P1136">
        <v>1</v>
      </c>
      <c r="R1136">
        <v>1578</v>
      </c>
      <c r="S1136" s="13">
        <v>41789</v>
      </c>
      <c r="T1136" s="13">
        <v>41789</v>
      </c>
      <c r="W1136">
        <v>2014</v>
      </c>
      <c r="X1136">
        <v>7</v>
      </c>
      <c r="AC1136" t="s">
        <v>107</v>
      </c>
      <c r="AD1136" t="s">
        <v>322</v>
      </c>
      <c r="AE1136" t="s">
        <v>6335</v>
      </c>
      <c r="AG1136">
        <v>12</v>
      </c>
      <c r="AH1136">
        <v>10</v>
      </c>
      <c r="AI1136" t="s">
        <v>95</v>
      </c>
      <c r="AK1136">
        <v>0</v>
      </c>
      <c r="AM1136">
        <v>0</v>
      </c>
      <c r="AP1136" t="s">
        <v>352</v>
      </c>
    </row>
    <row r="1137" spans="1:42" customFormat="1">
      <c r="A1137">
        <v>135663</v>
      </c>
      <c r="B1137" t="s">
        <v>1935</v>
      </c>
      <c r="C1137" t="s">
        <v>1936</v>
      </c>
      <c r="D1137" s="19">
        <v>0</v>
      </c>
      <c r="E1137" s="13">
        <v>41768</v>
      </c>
      <c r="F1137" s="14">
        <v>0.47839120370370369</v>
      </c>
      <c r="G1137" s="19">
        <v>10.31</v>
      </c>
      <c r="H1137">
        <v>0</v>
      </c>
      <c r="I1137" s="22">
        <f t="shared" si="17"/>
        <v>-4025817.1070000632</v>
      </c>
      <c r="M1137">
        <v>55019</v>
      </c>
      <c r="N1137">
        <v>7</v>
      </c>
      <c r="O1137" t="s">
        <v>44</v>
      </c>
      <c r="P1137">
        <v>1</v>
      </c>
      <c r="R1137">
        <v>1578</v>
      </c>
      <c r="S1137" s="13">
        <v>41789</v>
      </c>
      <c r="T1137" s="13">
        <v>41789</v>
      </c>
      <c r="W1137">
        <v>2014</v>
      </c>
      <c r="X1137">
        <v>7</v>
      </c>
      <c r="AC1137" t="s">
        <v>107</v>
      </c>
      <c r="AD1137" t="s">
        <v>322</v>
      </c>
      <c r="AE1137" t="s">
        <v>6335</v>
      </c>
      <c r="AG1137">
        <v>12</v>
      </c>
      <c r="AH1137">
        <v>10</v>
      </c>
      <c r="AI1137" t="s">
        <v>95</v>
      </c>
      <c r="AK1137">
        <v>0</v>
      </c>
      <c r="AM1137">
        <v>0</v>
      </c>
      <c r="AP1137" t="s">
        <v>352</v>
      </c>
    </row>
    <row r="1138" spans="1:42" customFormat="1">
      <c r="A1138">
        <v>135665</v>
      </c>
      <c r="B1138" t="s">
        <v>1937</v>
      </c>
      <c r="C1138" t="s">
        <v>1938</v>
      </c>
      <c r="D1138" s="19">
        <v>0</v>
      </c>
      <c r="E1138" s="13">
        <v>41768</v>
      </c>
      <c r="F1138" s="14">
        <v>0.47839120370370369</v>
      </c>
      <c r="G1138" s="19">
        <v>6.2</v>
      </c>
      <c r="H1138">
        <v>0</v>
      </c>
      <c r="I1138" s="22">
        <f t="shared" si="17"/>
        <v>-4025823.3070000634</v>
      </c>
      <c r="M1138">
        <v>55029</v>
      </c>
      <c r="N1138">
        <v>7</v>
      </c>
      <c r="O1138" t="s">
        <v>44</v>
      </c>
      <c r="P1138">
        <v>1</v>
      </c>
      <c r="R1138">
        <v>1578</v>
      </c>
      <c r="S1138" s="13">
        <v>41789</v>
      </c>
      <c r="T1138" s="13">
        <v>41789</v>
      </c>
      <c r="W1138">
        <v>2014</v>
      </c>
      <c r="X1138">
        <v>7</v>
      </c>
      <c r="AC1138" t="s">
        <v>107</v>
      </c>
      <c r="AD1138" t="s">
        <v>322</v>
      </c>
      <c r="AE1138" t="s">
        <v>6335</v>
      </c>
      <c r="AG1138">
        <v>12</v>
      </c>
      <c r="AH1138">
        <v>10</v>
      </c>
      <c r="AI1138" t="s">
        <v>95</v>
      </c>
      <c r="AK1138">
        <v>0</v>
      </c>
      <c r="AM1138">
        <v>0</v>
      </c>
      <c r="AP1138" t="s">
        <v>352</v>
      </c>
    </row>
    <row r="1139" spans="1:42" customFormat="1">
      <c r="A1139">
        <v>135673</v>
      </c>
      <c r="B1139" t="s">
        <v>1939</v>
      </c>
      <c r="C1139" t="s">
        <v>1940</v>
      </c>
      <c r="D1139" s="19">
        <v>0</v>
      </c>
      <c r="E1139" s="13">
        <v>41768</v>
      </c>
      <c r="F1139" s="14">
        <v>0.47840277777777779</v>
      </c>
      <c r="G1139" s="19">
        <v>1353.39</v>
      </c>
      <c r="H1139">
        <v>0</v>
      </c>
      <c r="I1139" s="22">
        <f t="shared" si="17"/>
        <v>-4027176.6970000635</v>
      </c>
      <c r="M1139">
        <v>54998</v>
      </c>
      <c r="N1139">
        <v>7</v>
      </c>
      <c r="O1139" t="s">
        <v>44</v>
      </c>
      <c r="P1139">
        <v>1</v>
      </c>
      <c r="R1139">
        <v>1578</v>
      </c>
      <c r="S1139" s="13">
        <v>41789</v>
      </c>
      <c r="T1139" s="13">
        <v>41789</v>
      </c>
      <c r="W1139">
        <v>2014</v>
      </c>
      <c r="X1139">
        <v>7</v>
      </c>
      <c r="AC1139" t="s">
        <v>107</v>
      </c>
      <c r="AD1139" t="s">
        <v>322</v>
      </c>
      <c r="AE1139" t="s">
        <v>6335</v>
      </c>
      <c r="AG1139">
        <v>12</v>
      </c>
      <c r="AH1139">
        <v>10</v>
      </c>
      <c r="AI1139" t="s">
        <v>95</v>
      </c>
      <c r="AK1139">
        <v>0</v>
      </c>
      <c r="AM1139">
        <v>0</v>
      </c>
      <c r="AP1139" t="s">
        <v>352</v>
      </c>
    </row>
    <row r="1140" spans="1:42" customFormat="1">
      <c r="A1140">
        <v>135674</v>
      </c>
      <c r="B1140" t="s">
        <v>1941</v>
      </c>
      <c r="C1140" t="s">
        <v>1942</v>
      </c>
      <c r="D1140" s="19">
        <v>0</v>
      </c>
      <c r="E1140" s="13">
        <v>41768</v>
      </c>
      <c r="F1140" s="14">
        <v>0.47840277777777779</v>
      </c>
      <c r="G1140" s="19">
        <v>10.31</v>
      </c>
      <c r="H1140">
        <v>0</v>
      </c>
      <c r="I1140" s="22">
        <f t="shared" si="17"/>
        <v>-4027187.0070000635</v>
      </c>
      <c r="M1140">
        <v>55022</v>
      </c>
      <c r="N1140">
        <v>7</v>
      </c>
      <c r="O1140" t="s">
        <v>44</v>
      </c>
      <c r="P1140">
        <v>1</v>
      </c>
      <c r="R1140">
        <v>1578</v>
      </c>
      <c r="S1140" s="13">
        <v>41789</v>
      </c>
      <c r="T1140" s="13">
        <v>41789</v>
      </c>
      <c r="W1140">
        <v>2014</v>
      </c>
      <c r="X1140">
        <v>7</v>
      </c>
      <c r="AC1140" t="s">
        <v>107</v>
      </c>
      <c r="AD1140" t="s">
        <v>322</v>
      </c>
      <c r="AE1140" t="s">
        <v>6335</v>
      </c>
      <c r="AG1140">
        <v>12</v>
      </c>
      <c r="AH1140">
        <v>10</v>
      </c>
      <c r="AI1140" t="s">
        <v>95</v>
      </c>
      <c r="AK1140">
        <v>0</v>
      </c>
      <c r="AM1140">
        <v>0</v>
      </c>
      <c r="AP1140" t="s">
        <v>352</v>
      </c>
    </row>
    <row r="1141" spans="1:42" customFormat="1">
      <c r="A1141">
        <v>135672</v>
      </c>
      <c r="B1141" t="s">
        <v>1943</v>
      </c>
      <c r="C1141" t="s">
        <v>1944</v>
      </c>
      <c r="D1141" s="19">
        <v>0</v>
      </c>
      <c r="E1141" s="13">
        <v>41768</v>
      </c>
      <c r="F1141" s="14">
        <v>0.47840277777777779</v>
      </c>
      <c r="G1141" s="19">
        <v>1353.39</v>
      </c>
      <c r="H1141">
        <v>0</v>
      </c>
      <c r="I1141" s="22">
        <f t="shared" si="17"/>
        <v>-4028540.3970000637</v>
      </c>
      <c r="M1141">
        <v>55007</v>
      </c>
      <c r="N1141">
        <v>7</v>
      </c>
      <c r="O1141" t="s">
        <v>44</v>
      </c>
      <c r="P1141">
        <v>1</v>
      </c>
      <c r="R1141">
        <v>1578</v>
      </c>
      <c r="S1141" s="13">
        <v>41789</v>
      </c>
      <c r="T1141" s="13">
        <v>41789</v>
      </c>
      <c r="W1141">
        <v>2014</v>
      </c>
      <c r="X1141">
        <v>7</v>
      </c>
      <c r="AC1141" t="s">
        <v>107</v>
      </c>
      <c r="AD1141" t="s">
        <v>322</v>
      </c>
      <c r="AE1141" t="s">
        <v>6335</v>
      </c>
      <c r="AG1141">
        <v>12</v>
      </c>
      <c r="AH1141">
        <v>10</v>
      </c>
      <c r="AI1141" t="s">
        <v>95</v>
      </c>
      <c r="AK1141">
        <v>0</v>
      </c>
      <c r="AM1141">
        <v>0</v>
      </c>
      <c r="AP1141" t="s">
        <v>352</v>
      </c>
    </row>
    <row r="1142" spans="1:42" customFormat="1">
      <c r="A1142">
        <v>135675</v>
      </c>
      <c r="B1142" t="s">
        <v>1945</v>
      </c>
      <c r="C1142" t="s">
        <v>1946</v>
      </c>
      <c r="D1142" s="19">
        <v>0</v>
      </c>
      <c r="E1142" s="13">
        <v>41768</v>
      </c>
      <c r="F1142" s="14">
        <v>0.47840277777777779</v>
      </c>
      <c r="G1142" s="19">
        <v>1353.39</v>
      </c>
      <c r="H1142">
        <v>0</v>
      </c>
      <c r="I1142" s="22">
        <f t="shared" si="17"/>
        <v>-4029893.7870000638</v>
      </c>
      <c r="M1142">
        <v>55008</v>
      </c>
      <c r="N1142">
        <v>7</v>
      </c>
      <c r="O1142" t="s">
        <v>44</v>
      </c>
      <c r="P1142">
        <v>1</v>
      </c>
      <c r="R1142">
        <v>1578</v>
      </c>
      <c r="S1142" s="13">
        <v>41789</v>
      </c>
      <c r="T1142" s="13">
        <v>41789</v>
      </c>
      <c r="W1142">
        <v>2014</v>
      </c>
      <c r="X1142">
        <v>7</v>
      </c>
      <c r="AC1142" t="s">
        <v>107</v>
      </c>
      <c r="AD1142" t="s">
        <v>322</v>
      </c>
      <c r="AE1142" t="s">
        <v>6335</v>
      </c>
      <c r="AG1142">
        <v>12</v>
      </c>
      <c r="AH1142">
        <v>10</v>
      </c>
      <c r="AI1142" t="s">
        <v>95</v>
      </c>
      <c r="AK1142">
        <v>0</v>
      </c>
      <c r="AM1142">
        <v>0</v>
      </c>
      <c r="AP1142" t="s">
        <v>352</v>
      </c>
    </row>
    <row r="1143" spans="1:42" customFormat="1">
      <c r="A1143">
        <v>229148</v>
      </c>
      <c r="B1143" t="s">
        <v>1947</v>
      </c>
      <c r="C1143" t="s">
        <v>1948</v>
      </c>
      <c r="D1143" s="19">
        <v>0</v>
      </c>
      <c r="E1143" s="13">
        <v>41768</v>
      </c>
      <c r="F1143" s="14">
        <v>0.47856481481481478</v>
      </c>
      <c r="G1143" s="19">
        <v>4629.45</v>
      </c>
      <c r="H1143">
        <v>0</v>
      </c>
      <c r="I1143" s="22">
        <f t="shared" si="17"/>
        <v>-4034523.237000064</v>
      </c>
      <c r="M1143">
        <v>108501</v>
      </c>
      <c r="N1143">
        <v>7</v>
      </c>
      <c r="O1143" t="s">
        <v>44</v>
      </c>
      <c r="P1143">
        <v>1</v>
      </c>
      <c r="R1143">
        <v>575</v>
      </c>
      <c r="S1143" s="13">
        <v>41996</v>
      </c>
      <c r="T1143" s="13">
        <v>41996</v>
      </c>
      <c r="W1143">
        <v>2014</v>
      </c>
      <c r="X1143">
        <v>7</v>
      </c>
      <c r="AC1143" t="s">
        <v>61</v>
      </c>
      <c r="AD1143" t="s">
        <v>322</v>
      </c>
      <c r="AE1143" t="s">
        <v>6335</v>
      </c>
      <c r="AG1143">
        <v>8</v>
      </c>
      <c r="AH1143">
        <v>9</v>
      </c>
      <c r="AI1143" t="s">
        <v>54</v>
      </c>
      <c r="AK1143">
        <v>0</v>
      </c>
      <c r="AM1143">
        <v>0</v>
      </c>
      <c r="AP1143" t="s">
        <v>477</v>
      </c>
    </row>
    <row r="1144" spans="1:42" customFormat="1">
      <c r="A1144">
        <v>229149</v>
      </c>
      <c r="B1144" t="s">
        <v>1949</v>
      </c>
      <c r="C1144" t="s">
        <v>1950</v>
      </c>
      <c r="D1144" s="19">
        <v>0</v>
      </c>
      <c r="E1144" s="13">
        <v>41768</v>
      </c>
      <c r="F1144" s="14">
        <v>0.47856481481481478</v>
      </c>
      <c r="G1144" s="19">
        <v>18.46</v>
      </c>
      <c r="H1144">
        <v>0</v>
      </c>
      <c r="I1144" s="22">
        <f t="shared" si="17"/>
        <v>-4034541.697000064</v>
      </c>
      <c r="M1144">
        <v>108502</v>
      </c>
      <c r="N1144">
        <v>7</v>
      </c>
      <c r="O1144" t="s">
        <v>44</v>
      </c>
      <c r="P1144">
        <v>1</v>
      </c>
      <c r="R1144">
        <v>1512</v>
      </c>
      <c r="S1144" s="13">
        <v>41996</v>
      </c>
      <c r="T1144" s="13">
        <v>41996</v>
      </c>
      <c r="W1144">
        <v>2014</v>
      </c>
      <c r="X1144">
        <v>7</v>
      </c>
      <c r="AC1144" t="s">
        <v>56</v>
      </c>
      <c r="AD1144" t="s">
        <v>322</v>
      </c>
      <c r="AE1144" t="s">
        <v>6335</v>
      </c>
      <c r="AG1144">
        <v>8</v>
      </c>
      <c r="AH1144">
        <v>9</v>
      </c>
      <c r="AI1144" t="s">
        <v>54</v>
      </c>
      <c r="AK1144">
        <v>0</v>
      </c>
      <c r="AM1144">
        <v>0</v>
      </c>
      <c r="AP1144" t="s">
        <v>477</v>
      </c>
    </row>
    <row r="1145" spans="1:42" customFormat="1">
      <c r="A1145">
        <v>229150</v>
      </c>
      <c r="B1145" t="s">
        <v>1951</v>
      </c>
      <c r="C1145" t="s">
        <v>1952</v>
      </c>
      <c r="D1145" s="19">
        <v>0</v>
      </c>
      <c r="E1145" s="13">
        <v>41768</v>
      </c>
      <c r="F1145" s="14">
        <v>0.47856481481481478</v>
      </c>
      <c r="G1145" s="19">
        <v>767.88</v>
      </c>
      <c r="H1145">
        <v>0</v>
      </c>
      <c r="I1145" s="22">
        <f t="shared" si="17"/>
        <v>-4035309.5770000638</v>
      </c>
      <c r="M1145">
        <v>108503</v>
      </c>
      <c r="N1145">
        <v>7</v>
      </c>
      <c r="O1145" t="s">
        <v>44</v>
      </c>
      <c r="P1145">
        <v>1</v>
      </c>
      <c r="R1145">
        <v>1577</v>
      </c>
      <c r="S1145" s="13">
        <v>41996</v>
      </c>
      <c r="T1145" s="13">
        <v>41996</v>
      </c>
      <c r="W1145">
        <v>2014</v>
      </c>
      <c r="X1145">
        <v>7</v>
      </c>
      <c r="AC1145" t="s">
        <v>190</v>
      </c>
      <c r="AD1145" t="s">
        <v>321</v>
      </c>
      <c r="AE1145" t="s">
        <v>6335</v>
      </c>
      <c r="AG1145">
        <v>8</v>
      </c>
      <c r="AH1145">
        <v>9</v>
      </c>
      <c r="AI1145" t="s">
        <v>54</v>
      </c>
      <c r="AK1145">
        <v>0</v>
      </c>
      <c r="AM1145">
        <v>0</v>
      </c>
      <c r="AP1145" t="s">
        <v>477</v>
      </c>
    </row>
    <row r="1146" spans="1:42" customFormat="1">
      <c r="A1146">
        <v>229151</v>
      </c>
      <c r="B1146" t="s">
        <v>1953</v>
      </c>
      <c r="C1146" t="s">
        <v>1954</v>
      </c>
      <c r="D1146" s="19">
        <v>0</v>
      </c>
      <c r="E1146" s="13">
        <v>41768</v>
      </c>
      <c r="F1146" s="14">
        <v>0.47856481481481478</v>
      </c>
      <c r="G1146" s="19">
        <v>125</v>
      </c>
      <c r="H1146">
        <v>0</v>
      </c>
      <c r="I1146" s="22">
        <f t="shared" si="17"/>
        <v>-4035434.5770000638</v>
      </c>
      <c r="M1146">
        <v>108504</v>
      </c>
      <c r="N1146">
        <v>7</v>
      </c>
      <c r="O1146" t="s">
        <v>44</v>
      </c>
      <c r="P1146">
        <v>1</v>
      </c>
      <c r="R1146">
        <v>575</v>
      </c>
      <c r="S1146" s="13">
        <v>41996</v>
      </c>
      <c r="T1146" s="13">
        <v>41996</v>
      </c>
      <c r="W1146">
        <v>2014</v>
      </c>
      <c r="X1146">
        <v>7</v>
      </c>
      <c r="AC1146" t="s">
        <v>61</v>
      </c>
      <c r="AD1146" t="s">
        <v>322</v>
      </c>
      <c r="AE1146" t="s">
        <v>6335</v>
      </c>
      <c r="AG1146">
        <v>8</v>
      </c>
      <c r="AH1146">
        <v>9</v>
      </c>
      <c r="AI1146" t="s">
        <v>54</v>
      </c>
      <c r="AK1146">
        <v>0</v>
      </c>
      <c r="AM1146">
        <v>0</v>
      </c>
      <c r="AP1146" t="s">
        <v>477</v>
      </c>
    </row>
    <row r="1147" spans="1:42" customFormat="1">
      <c r="A1147">
        <v>229153</v>
      </c>
      <c r="B1147" t="s">
        <v>1955</v>
      </c>
      <c r="C1147" t="s">
        <v>1956</v>
      </c>
      <c r="D1147" s="19">
        <v>0</v>
      </c>
      <c r="E1147" s="13">
        <v>41768</v>
      </c>
      <c r="F1147" s="14">
        <v>0.47856481481481478</v>
      </c>
      <c r="G1147" s="19">
        <v>47</v>
      </c>
      <c r="H1147">
        <v>0</v>
      </c>
      <c r="I1147" s="22">
        <f t="shared" si="17"/>
        <v>-4035481.5770000638</v>
      </c>
      <c r="M1147">
        <v>108506</v>
      </c>
      <c r="N1147">
        <v>7</v>
      </c>
      <c r="O1147" t="s">
        <v>44</v>
      </c>
      <c r="P1147">
        <v>1</v>
      </c>
      <c r="R1147">
        <v>575</v>
      </c>
      <c r="S1147" s="13">
        <v>41996</v>
      </c>
      <c r="T1147" s="13">
        <v>41996</v>
      </c>
      <c r="W1147">
        <v>2014</v>
      </c>
      <c r="X1147">
        <v>7</v>
      </c>
      <c r="AC1147" t="s">
        <v>61</v>
      </c>
      <c r="AD1147" t="s">
        <v>322</v>
      </c>
      <c r="AE1147" t="s">
        <v>6335</v>
      </c>
      <c r="AG1147">
        <v>8</v>
      </c>
      <c r="AH1147">
        <v>9</v>
      </c>
      <c r="AI1147" t="s">
        <v>54</v>
      </c>
      <c r="AK1147">
        <v>0</v>
      </c>
      <c r="AM1147">
        <v>0</v>
      </c>
      <c r="AP1147" t="s">
        <v>477</v>
      </c>
    </row>
    <row r="1148" spans="1:42" customFormat="1">
      <c r="A1148">
        <v>229154</v>
      </c>
      <c r="B1148" t="s">
        <v>1957</v>
      </c>
      <c r="C1148" t="s">
        <v>1958</v>
      </c>
      <c r="D1148" s="19">
        <v>0</v>
      </c>
      <c r="E1148" s="13">
        <v>41768</v>
      </c>
      <c r="F1148" s="14">
        <v>0.47856481481481478</v>
      </c>
      <c r="G1148" s="19">
        <v>1314.05</v>
      </c>
      <c r="H1148">
        <v>0</v>
      </c>
      <c r="I1148" s="22">
        <f t="shared" si="17"/>
        <v>-4036795.6270000637</v>
      </c>
      <c r="M1148">
        <v>108507</v>
      </c>
      <c r="N1148">
        <v>7</v>
      </c>
      <c r="O1148" t="s">
        <v>44</v>
      </c>
      <c r="P1148">
        <v>1</v>
      </c>
      <c r="R1148">
        <v>1577</v>
      </c>
      <c r="S1148" s="13">
        <v>41996</v>
      </c>
      <c r="T1148" s="13">
        <v>41996</v>
      </c>
      <c r="W1148">
        <v>2014</v>
      </c>
      <c r="X1148">
        <v>7</v>
      </c>
      <c r="AC1148" t="s">
        <v>190</v>
      </c>
      <c r="AD1148" t="s">
        <v>321</v>
      </c>
      <c r="AE1148" t="s">
        <v>6335</v>
      </c>
      <c r="AG1148">
        <v>8</v>
      </c>
      <c r="AH1148">
        <v>9</v>
      </c>
      <c r="AI1148" t="s">
        <v>54</v>
      </c>
      <c r="AK1148">
        <v>0</v>
      </c>
      <c r="AM1148">
        <v>0</v>
      </c>
      <c r="AP1148" t="s">
        <v>477</v>
      </c>
    </row>
    <row r="1149" spans="1:42" customFormat="1">
      <c r="A1149">
        <v>130823</v>
      </c>
      <c r="B1149">
        <v>144462</v>
      </c>
      <c r="C1149" t="s">
        <v>1959</v>
      </c>
      <c r="D1149" s="19">
        <v>1369.74</v>
      </c>
      <c r="E1149" s="13">
        <v>41768</v>
      </c>
      <c r="F1149" s="14">
        <v>0.48324074074074069</v>
      </c>
      <c r="G1149" s="19">
        <v>0</v>
      </c>
      <c r="H1149">
        <v>0</v>
      </c>
      <c r="I1149" s="22">
        <f t="shared" si="17"/>
        <v>-4035425.8870000634</v>
      </c>
      <c r="L1149">
        <v>144462</v>
      </c>
      <c r="N1149">
        <v>14</v>
      </c>
      <c r="O1149" t="s">
        <v>146</v>
      </c>
      <c r="P1149">
        <v>1</v>
      </c>
      <c r="R1149">
        <v>2</v>
      </c>
      <c r="S1149" s="13">
        <v>41772</v>
      </c>
      <c r="T1149" s="13">
        <v>41772</v>
      </c>
      <c r="U1149">
        <v>19324</v>
      </c>
      <c r="V1149">
        <v>20140509</v>
      </c>
      <c r="W1149">
        <v>2014</v>
      </c>
      <c r="X1149">
        <v>14</v>
      </c>
      <c r="AC1149" t="s">
        <v>48</v>
      </c>
      <c r="AD1149" t="s">
        <v>321</v>
      </c>
      <c r="AE1149" t="s">
        <v>6335</v>
      </c>
      <c r="AG1149">
        <v>12</v>
      </c>
      <c r="AH1149">
        <v>4</v>
      </c>
      <c r="AI1149" t="s">
        <v>78</v>
      </c>
      <c r="AM1149">
        <v>0</v>
      </c>
      <c r="AP1149" t="s">
        <v>352</v>
      </c>
    </row>
    <row r="1150" spans="1:42" customFormat="1">
      <c r="A1150">
        <v>130818</v>
      </c>
      <c r="B1150">
        <v>146406</v>
      </c>
      <c r="C1150" t="s">
        <v>1960</v>
      </c>
      <c r="D1150" s="19">
        <v>1526.25</v>
      </c>
      <c r="E1150" s="13">
        <v>41768</v>
      </c>
      <c r="F1150" s="14">
        <v>0.48324074074074069</v>
      </c>
      <c r="G1150" s="19">
        <v>0</v>
      </c>
      <c r="H1150">
        <v>0</v>
      </c>
      <c r="I1150" s="22">
        <f t="shared" si="17"/>
        <v>-4033899.6370000634</v>
      </c>
      <c r="L1150">
        <v>146406</v>
      </c>
      <c r="N1150">
        <v>14</v>
      </c>
      <c r="O1150" t="s">
        <v>146</v>
      </c>
      <c r="P1150">
        <v>1</v>
      </c>
      <c r="R1150">
        <v>2</v>
      </c>
      <c r="S1150" s="13">
        <v>41772</v>
      </c>
      <c r="T1150" s="13">
        <v>41772</v>
      </c>
      <c r="U1150">
        <v>19319</v>
      </c>
      <c r="V1150">
        <v>20140509</v>
      </c>
      <c r="W1150">
        <v>2014</v>
      </c>
      <c r="X1150">
        <v>14</v>
      </c>
      <c r="AC1150" t="s">
        <v>48</v>
      </c>
      <c r="AD1150" t="s">
        <v>321</v>
      </c>
      <c r="AE1150" t="s">
        <v>6335</v>
      </c>
      <c r="AG1150">
        <v>12</v>
      </c>
      <c r="AH1150">
        <v>4</v>
      </c>
      <c r="AI1150" t="s">
        <v>78</v>
      </c>
      <c r="AM1150">
        <v>0</v>
      </c>
      <c r="AP1150" t="s">
        <v>352</v>
      </c>
    </row>
    <row r="1151" spans="1:42" customFormat="1">
      <c r="A1151">
        <v>130826</v>
      </c>
      <c r="B1151">
        <v>143857</v>
      </c>
      <c r="C1151" t="s">
        <v>1961</v>
      </c>
      <c r="D1151" s="19">
        <v>1369.74</v>
      </c>
      <c r="E1151" s="13">
        <v>41768</v>
      </c>
      <c r="F1151" s="14">
        <v>0.48324074074074069</v>
      </c>
      <c r="G1151" s="19">
        <v>0</v>
      </c>
      <c r="H1151">
        <v>0</v>
      </c>
      <c r="I1151" s="22">
        <f t="shared" si="17"/>
        <v>-4032529.8970000632</v>
      </c>
      <c r="L1151">
        <v>143857</v>
      </c>
      <c r="N1151">
        <v>14</v>
      </c>
      <c r="O1151" t="s">
        <v>146</v>
      </c>
      <c r="P1151">
        <v>1</v>
      </c>
      <c r="R1151">
        <v>2</v>
      </c>
      <c r="S1151" s="13">
        <v>41772</v>
      </c>
      <c r="T1151" s="13">
        <v>41772</v>
      </c>
      <c r="U1151">
        <v>19327</v>
      </c>
      <c r="V1151">
        <v>20140509</v>
      </c>
      <c r="W1151">
        <v>2014</v>
      </c>
      <c r="X1151">
        <v>14</v>
      </c>
      <c r="AC1151" t="s">
        <v>48</v>
      </c>
      <c r="AD1151" t="s">
        <v>321</v>
      </c>
      <c r="AE1151" t="s">
        <v>6335</v>
      </c>
      <c r="AG1151">
        <v>12</v>
      </c>
      <c r="AH1151">
        <v>4</v>
      </c>
      <c r="AI1151" t="s">
        <v>78</v>
      </c>
      <c r="AM1151">
        <v>0</v>
      </c>
      <c r="AP1151" t="s">
        <v>352</v>
      </c>
    </row>
    <row r="1152" spans="1:42" customFormat="1">
      <c r="A1152">
        <v>130825</v>
      </c>
      <c r="B1152">
        <v>144418</v>
      </c>
      <c r="C1152" t="s">
        <v>1962</v>
      </c>
      <c r="D1152" s="19">
        <v>1369.74</v>
      </c>
      <c r="E1152" s="13">
        <v>41768</v>
      </c>
      <c r="F1152" s="14">
        <v>0.48324074074074069</v>
      </c>
      <c r="G1152" s="19">
        <v>0</v>
      </c>
      <c r="H1152">
        <v>0</v>
      </c>
      <c r="I1152" s="22">
        <f t="shared" si="17"/>
        <v>-4031160.157000063</v>
      </c>
      <c r="L1152">
        <v>144418</v>
      </c>
      <c r="N1152">
        <v>14</v>
      </c>
      <c r="O1152" t="s">
        <v>146</v>
      </c>
      <c r="P1152">
        <v>1</v>
      </c>
      <c r="R1152">
        <v>2</v>
      </c>
      <c r="S1152" s="13">
        <v>41772</v>
      </c>
      <c r="T1152" s="13">
        <v>41772</v>
      </c>
      <c r="U1152">
        <v>19326</v>
      </c>
      <c r="V1152">
        <v>20140509</v>
      </c>
      <c r="W1152">
        <v>2014</v>
      </c>
      <c r="X1152">
        <v>14</v>
      </c>
      <c r="AC1152" t="s">
        <v>48</v>
      </c>
      <c r="AD1152" t="s">
        <v>321</v>
      </c>
      <c r="AE1152" t="s">
        <v>6335</v>
      </c>
      <c r="AG1152">
        <v>12</v>
      </c>
      <c r="AH1152">
        <v>4</v>
      </c>
      <c r="AI1152" t="s">
        <v>78</v>
      </c>
      <c r="AM1152">
        <v>0</v>
      </c>
      <c r="AP1152" t="s">
        <v>352</v>
      </c>
    </row>
    <row r="1153" spans="1:42" customFormat="1">
      <c r="A1153">
        <v>130824</v>
      </c>
      <c r="B1153">
        <v>144688</v>
      </c>
      <c r="C1153" t="s">
        <v>1963</v>
      </c>
      <c r="D1153" s="19">
        <v>1369.72</v>
      </c>
      <c r="E1153" s="13">
        <v>41768</v>
      </c>
      <c r="F1153" s="14">
        <v>0.48324074074074069</v>
      </c>
      <c r="G1153" s="19">
        <v>0</v>
      </c>
      <c r="H1153">
        <v>0</v>
      </c>
      <c r="I1153" s="22">
        <f t="shared" si="17"/>
        <v>-4029790.4370000628</v>
      </c>
      <c r="L1153">
        <v>144688</v>
      </c>
      <c r="N1153">
        <v>14</v>
      </c>
      <c r="O1153" t="s">
        <v>146</v>
      </c>
      <c r="P1153">
        <v>1</v>
      </c>
      <c r="R1153">
        <v>2</v>
      </c>
      <c r="S1153" s="13">
        <v>41772</v>
      </c>
      <c r="T1153" s="13">
        <v>41772</v>
      </c>
      <c r="U1153">
        <v>19325</v>
      </c>
      <c r="V1153">
        <v>20140509</v>
      </c>
      <c r="W1153">
        <v>2014</v>
      </c>
      <c r="X1153">
        <v>14</v>
      </c>
      <c r="AC1153" t="s">
        <v>48</v>
      </c>
      <c r="AD1153" t="s">
        <v>321</v>
      </c>
      <c r="AE1153" t="s">
        <v>6335</v>
      </c>
      <c r="AG1153">
        <v>12</v>
      </c>
      <c r="AH1153">
        <v>4</v>
      </c>
      <c r="AI1153" t="s">
        <v>78</v>
      </c>
      <c r="AM1153">
        <v>0</v>
      </c>
      <c r="AP1153" t="s">
        <v>352</v>
      </c>
    </row>
    <row r="1154" spans="1:42" customFormat="1">
      <c r="A1154">
        <v>130821</v>
      </c>
      <c r="B1154">
        <v>146259</v>
      </c>
      <c r="C1154" t="s">
        <v>1964</v>
      </c>
      <c r="D1154" s="19">
        <v>1526.25</v>
      </c>
      <c r="E1154" s="13">
        <v>41768</v>
      </c>
      <c r="F1154" s="14">
        <v>0.48324074074074069</v>
      </c>
      <c r="G1154" s="19">
        <v>0</v>
      </c>
      <c r="H1154">
        <v>0</v>
      </c>
      <c r="I1154" s="22">
        <f t="shared" si="17"/>
        <v>-4028264.1870000628</v>
      </c>
      <c r="L1154">
        <v>146259</v>
      </c>
      <c r="N1154">
        <v>14</v>
      </c>
      <c r="O1154" t="s">
        <v>146</v>
      </c>
      <c r="P1154">
        <v>1</v>
      </c>
      <c r="R1154">
        <v>2</v>
      </c>
      <c r="S1154" s="13">
        <v>41772</v>
      </c>
      <c r="T1154" s="13">
        <v>41772</v>
      </c>
      <c r="U1154">
        <v>19322</v>
      </c>
      <c r="V1154">
        <v>20140509</v>
      </c>
      <c r="W1154">
        <v>2014</v>
      </c>
      <c r="X1154">
        <v>14</v>
      </c>
      <c r="AC1154" t="s">
        <v>48</v>
      </c>
      <c r="AD1154" t="s">
        <v>321</v>
      </c>
      <c r="AE1154" t="s">
        <v>6335</v>
      </c>
      <c r="AG1154">
        <v>12</v>
      </c>
      <c r="AH1154">
        <v>4</v>
      </c>
      <c r="AI1154" t="s">
        <v>78</v>
      </c>
      <c r="AM1154">
        <v>0</v>
      </c>
      <c r="AP1154" t="s">
        <v>352</v>
      </c>
    </row>
    <row r="1155" spans="1:42" customFormat="1">
      <c r="A1155">
        <v>130820</v>
      </c>
      <c r="B1155">
        <v>150272</v>
      </c>
      <c r="C1155" t="s">
        <v>1965</v>
      </c>
      <c r="D1155" s="19">
        <v>1417.4</v>
      </c>
      <c r="E1155" s="13">
        <v>41768</v>
      </c>
      <c r="F1155" s="14">
        <v>0.48324074074074069</v>
      </c>
      <c r="G1155" s="19">
        <v>0</v>
      </c>
      <c r="H1155">
        <v>0</v>
      </c>
      <c r="I1155" s="22">
        <f t="shared" si="17"/>
        <v>-4026846.7870000629</v>
      </c>
      <c r="L1155">
        <v>150272</v>
      </c>
      <c r="N1155">
        <v>14</v>
      </c>
      <c r="O1155" t="s">
        <v>146</v>
      </c>
      <c r="P1155">
        <v>1</v>
      </c>
      <c r="R1155">
        <v>2</v>
      </c>
      <c r="S1155" s="13">
        <v>41772</v>
      </c>
      <c r="T1155" s="13">
        <v>41772</v>
      </c>
      <c r="U1155">
        <v>19321</v>
      </c>
      <c r="V1155">
        <v>20140509</v>
      </c>
      <c r="W1155">
        <v>2014</v>
      </c>
      <c r="X1155">
        <v>14</v>
      </c>
      <c r="AC1155" t="s">
        <v>48</v>
      </c>
      <c r="AD1155" t="s">
        <v>321</v>
      </c>
      <c r="AE1155" t="s">
        <v>6335</v>
      </c>
      <c r="AG1155">
        <v>12</v>
      </c>
      <c r="AH1155">
        <v>4</v>
      </c>
      <c r="AI1155" t="s">
        <v>78</v>
      </c>
      <c r="AM1155">
        <v>0</v>
      </c>
      <c r="AP1155" t="s">
        <v>352</v>
      </c>
    </row>
    <row r="1156" spans="1:42" customFormat="1">
      <c r="A1156">
        <v>130819</v>
      </c>
      <c r="B1156">
        <v>153177</v>
      </c>
      <c r="C1156" t="s">
        <v>1966</v>
      </c>
      <c r="D1156" s="19">
        <v>1339</v>
      </c>
      <c r="E1156" s="13">
        <v>41768</v>
      </c>
      <c r="F1156" s="14">
        <v>0.48324074074074069</v>
      </c>
      <c r="G1156" s="19">
        <v>0</v>
      </c>
      <c r="H1156">
        <v>0</v>
      </c>
      <c r="I1156" s="22">
        <f t="shared" ref="I1156:I1219" si="18">I1155 + (D1156-G1156)</f>
        <v>-4025507.7870000629</v>
      </c>
      <c r="L1156">
        <v>153177</v>
      </c>
      <c r="N1156">
        <v>14</v>
      </c>
      <c r="O1156" t="s">
        <v>146</v>
      </c>
      <c r="P1156">
        <v>1</v>
      </c>
      <c r="R1156">
        <v>2</v>
      </c>
      <c r="S1156" s="13">
        <v>41772</v>
      </c>
      <c r="T1156" s="13">
        <v>41772</v>
      </c>
      <c r="U1156">
        <v>19320</v>
      </c>
      <c r="V1156">
        <v>20140509</v>
      </c>
      <c r="W1156">
        <v>2014</v>
      </c>
      <c r="X1156">
        <v>14</v>
      </c>
      <c r="AC1156" t="s">
        <v>48</v>
      </c>
      <c r="AD1156" t="s">
        <v>321</v>
      </c>
      <c r="AE1156" t="s">
        <v>6335</v>
      </c>
      <c r="AG1156">
        <v>12</v>
      </c>
      <c r="AH1156">
        <v>4</v>
      </c>
      <c r="AI1156" t="s">
        <v>78</v>
      </c>
      <c r="AM1156">
        <v>0</v>
      </c>
      <c r="AP1156" t="s">
        <v>352</v>
      </c>
    </row>
    <row r="1157" spans="1:42" customFormat="1">
      <c r="A1157">
        <v>130822</v>
      </c>
      <c r="B1157">
        <v>152287</v>
      </c>
      <c r="C1157" t="s">
        <v>1967</v>
      </c>
      <c r="D1157" s="19">
        <v>1492</v>
      </c>
      <c r="E1157" s="13">
        <v>41768</v>
      </c>
      <c r="F1157" s="14">
        <v>0.48324074074074069</v>
      </c>
      <c r="G1157" s="19">
        <v>0</v>
      </c>
      <c r="H1157">
        <v>0</v>
      </c>
      <c r="I1157" s="22">
        <f t="shared" si="18"/>
        <v>-4024015.7870000629</v>
      </c>
      <c r="L1157">
        <v>152287</v>
      </c>
      <c r="N1157">
        <v>14</v>
      </c>
      <c r="O1157" t="s">
        <v>146</v>
      </c>
      <c r="P1157">
        <v>1</v>
      </c>
      <c r="R1157">
        <v>2</v>
      </c>
      <c r="S1157" s="13">
        <v>41772</v>
      </c>
      <c r="T1157" s="13">
        <v>41772</v>
      </c>
      <c r="U1157">
        <v>19323</v>
      </c>
      <c r="V1157">
        <v>20140509</v>
      </c>
      <c r="W1157">
        <v>2014</v>
      </c>
      <c r="X1157">
        <v>14</v>
      </c>
      <c r="AC1157" t="s">
        <v>48</v>
      </c>
      <c r="AD1157" t="s">
        <v>321</v>
      </c>
      <c r="AE1157" t="s">
        <v>6335</v>
      </c>
      <c r="AG1157">
        <v>12</v>
      </c>
      <c r="AH1157">
        <v>4</v>
      </c>
      <c r="AI1157" t="s">
        <v>78</v>
      </c>
      <c r="AM1157">
        <v>0</v>
      </c>
      <c r="AP1157" t="s">
        <v>352</v>
      </c>
    </row>
    <row r="1158" spans="1:42" customFormat="1">
      <c r="A1158">
        <v>130817</v>
      </c>
      <c r="B1158">
        <v>164559</v>
      </c>
      <c r="C1158" t="s">
        <v>1968</v>
      </c>
      <c r="D1158" s="19">
        <v>1526.25</v>
      </c>
      <c r="E1158" s="13">
        <v>41768</v>
      </c>
      <c r="F1158" s="14">
        <v>0.48324074074074069</v>
      </c>
      <c r="G1158" s="19">
        <v>0</v>
      </c>
      <c r="H1158">
        <v>0</v>
      </c>
      <c r="I1158" s="22">
        <f t="shared" si="18"/>
        <v>-4022489.5370000629</v>
      </c>
      <c r="L1158">
        <v>164559</v>
      </c>
      <c r="N1158">
        <v>14</v>
      </c>
      <c r="O1158" t="s">
        <v>146</v>
      </c>
      <c r="P1158">
        <v>1</v>
      </c>
      <c r="R1158">
        <v>2</v>
      </c>
      <c r="S1158" s="13">
        <v>41772</v>
      </c>
      <c r="T1158" s="13">
        <v>41772</v>
      </c>
      <c r="U1158">
        <v>19318</v>
      </c>
      <c r="V1158">
        <v>20140509</v>
      </c>
      <c r="W1158">
        <v>2014</v>
      </c>
      <c r="X1158">
        <v>14</v>
      </c>
      <c r="AC1158" t="s">
        <v>48</v>
      </c>
      <c r="AD1158" t="s">
        <v>321</v>
      </c>
      <c r="AE1158" t="s">
        <v>6335</v>
      </c>
      <c r="AG1158">
        <v>12</v>
      </c>
      <c r="AH1158">
        <v>4</v>
      </c>
      <c r="AI1158" t="s">
        <v>78</v>
      </c>
      <c r="AM1158">
        <v>0</v>
      </c>
      <c r="AP1158" t="s">
        <v>352</v>
      </c>
    </row>
    <row r="1159" spans="1:42" customFormat="1">
      <c r="A1159">
        <v>130828</v>
      </c>
      <c r="B1159">
        <v>146391</v>
      </c>
      <c r="C1159" t="s">
        <v>1969</v>
      </c>
      <c r="D1159" s="19">
        <v>1526.25</v>
      </c>
      <c r="E1159" s="13">
        <v>41768</v>
      </c>
      <c r="F1159" s="14">
        <v>0.48325231481481484</v>
      </c>
      <c r="G1159" s="19">
        <v>0</v>
      </c>
      <c r="H1159">
        <v>0</v>
      </c>
      <c r="I1159" s="22">
        <f t="shared" si="18"/>
        <v>-4020963.2870000629</v>
      </c>
      <c r="L1159">
        <v>146391</v>
      </c>
      <c r="N1159">
        <v>14</v>
      </c>
      <c r="O1159" t="s">
        <v>146</v>
      </c>
      <c r="P1159">
        <v>1</v>
      </c>
      <c r="R1159">
        <v>2</v>
      </c>
      <c r="S1159" s="13">
        <v>41772</v>
      </c>
      <c r="T1159" s="13">
        <v>41772</v>
      </c>
      <c r="U1159">
        <v>19329</v>
      </c>
      <c r="V1159">
        <v>20140509</v>
      </c>
      <c r="W1159">
        <v>2014</v>
      </c>
      <c r="X1159">
        <v>14</v>
      </c>
      <c r="AC1159" t="s">
        <v>48</v>
      </c>
      <c r="AD1159" t="s">
        <v>321</v>
      </c>
      <c r="AE1159" t="s">
        <v>6335</v>
      </c>
      <c r="AG1159">
        <v>12</v>
      </c>
      <c r="AH1159">
        <v>4</v>
      </c>
      <c r="AI1159" t="s">
        <v>78</v>
      </c>
      <c r="AM1159">
        <v>0</v>
      </c>
      <c r="AP1159" t="s">
        <v>352</v>
      </c>
    </row>
    <row r="1160" spans="1:42" customFormat="1">
      <c r="A1160">
        <v>130827</v>
      </c>
      <c r="B1160">
        <v>143888</v>
      </c>
      <c r="C1160" t="s">
        <v>1970</v>
      </c>
      <c r="D1160" s="19">
        <v>1369.74</v>
      </c>
      <c r="E1160" s="13">
        <v>41768</v>
      </c>
      <c r="F1160" s="14">
        <v>0.48325231481481484</v>
      </c>
      <c r="G1160" s="19">
        <v>0</v>
      </c>
      <c r="H1160">
        <v>0</v>
      </c>
      <c r="I1160" s="22">
        <f t="shared" si="18"/>
        <v>-4019593.5470000627</v>
      </c>
      <c r="L1160">
        <v>143888</v>
      </c>
      <c r="N1160">
        <v>14</v>
      </c>
      <c r="O1160" t="s">
        <v>146</v>
      </c>
      <c r="P1160">
        <v>1</v>
      </c>
      <c r="R1160">
        <v>2</v>
      </c>
      <c r="S1160" s="13">
        <v>41772</v>
      </c>
      <c r="T1160" s="13">
        <v>41772</v>
      </c>
      <c r="U1160">
        <v>19328</v>
      </c>
      <c r="V1160">
        <v>20140509</v>
      </c>
      <c r="W1160">
        <v>2014</v>
      </c>
      <c r="X1160">
        <v>14</v>
      </c>
      <c r="AC1160" t="s">
        <v>48</v>
      </c>
      <c r="AD1160" t="s">
        <v>321</v>
      </c>
      <c r="AE1160" t="s">
        <v>6335</v>
      </c>
      <c r="AG1160">
        <v>12</v>
      </c>
      <c r="AH1160">
        <v>4</v>
      </c>
      <c r="AI1160" t="s">
        <v>78</v>
      </c>
      <c r="AM1160">
        <v>0</v>
      </c>
      <c r="AP1160" t="s">
        <v>352</v>
      </c>
    </row>
    <row r="1161" spans="1:42" customFormat="1">
      <c r="A1161">
        <v>226669</v>
      </c>
      <c r="B1161" t="s">
        <v>102</v>
      </c>
      <c r="C1161" t="s">
        <v>254</v>
      </c>
      <c r="D1161" s="19">
        <v>0</v>
      </c>
      <c r="E1161" s="13">
        <v>41768</v>
      </c>
      <c r="F1161" s="14">
        <v>0.4864236111111111</v>
      </c>
      <c r="G1161" s="19">
        <v>412</v>
      </c>
      <c r="H1161">
        <v>0</v>
      </c>
      <c r="I1161" s="22">
        <f t="shared" si="18"/>
        <v>-4020005.5470000627</v>
      </c>
      <c r="N1161">
        <v>60</v>
      </c>
      <c r="O1161" t="s">
        <v>60</v>
      </c>
      <c r="P1161">
        <v>1</v>
      </c>
      <c r="R1161">
        <v>569</v>
      </c>
      <c r="S1161" s="13">
        <v>41983</v>
      </c>
      <c r="T1161" s="13">
        <v>41983</v>
      </c>
      <c r="W1161">
        <v>2014</v>
      </c>
      <c r="X1161">
        <v>60</v>
      </c>
      <c r="AC1161" t="s">
        <v>108</v>
      </c>
      <c r="AD1161" t="s">
        <v>322</v>
      </c>
      <c r="AE1161" t="s">
        <v>6335</v>
      </c>
      <c r="AG1161">
        <v>26</v>
      </c>
      <c r="AH1161">
        <v>2</v>
      </c>
      <c r="AI1161" t="s">
        <v>49</v>
      </c>
      <c r="AM1161">
        <v>0</v>
      </c>
      <c r="AP1161" t="s">
        <v>439</v>
      </c>
    </row>
    <row r="1162" spans="1:42" customFormat="1">
      <c r="A1162">
        <v>226671</v>
      </c>
      <c r="B1162" t="s">
        <v>102</v>
      </c>
      <c r="C1162" t="s">
        <v>254</v>
      </c>
      <c r="D1162" s="19">
        <v>0</v>
      </c>
      <c r="E1162" s="13">
        <v>41768</v>
      </c>
      <c r="F1162" s="14">
        <v>0.486875</v>
      </c>
      <c r="G1162" s="19">
        <v>343.35</v>
      </c>
      <c r="H1162">
        <v>0</v>
      </c>
      <c r="I1162" s="22">
        <f t="shared" si="18"/>
        <v>-4020348.8970000627</v>
      </c>
      <c r="N1162">
        <v>60</v>
      </c>
      <c r="O1162" t="s">
        <v>60</v>
      </c>
      <c r="P1162">
        <v>1</v>
      </c>
      <c r="R1162">
        <v>569</v>
      </c>
      <c r="S1162" s="13">
        <v>41983</v>
      </c>
      <c r="T1162" s="13">
        <v>41983</v>
      </c>
      <c r="W1162">
        <v>2014</v>
      </c>
      <c r="X1162">
        <v>60</v>
      </c>
      <c r="AC1162" t="s">
        <v>108</v>
      </c>
      <c r="AD1162" t="s">
        <v>322</v>
      </c>
      <c r="AE1162" t="s">
        <v>6335</v>
      </c>
      <c r="AG1162">
        <v>26</v>
      </c>
      <c r="AH1162">
        <v>2</v>
      </c>
      <c r="AI1162" t="s">
        <v>49</v>
      </c>
      <c r="AM1162">
        <v>0</v>
      </c>
      <c r="AP1162" t="s">
        <v>439</v>
      </c>
    </row>
    <row r="1163" spans="1:42" customFormat="1">
      <c r="A1163">
        <v>226673</v>
      </c>
      <c r="B1163" t="s">
        <v>102</v>
      </c>
      <c r="C1163" t="s">
        <v>254</v>
      </c>
      <c r="D1163" s="19">
        <v>0</v>
      </c>
      <c r="E1163" s="13">
        <v>41768</v>
      </c>
      <c r="F1163" s="14">
        <v>0.48716435185185186</v>
      </c>
      <c r="G1163" s="19">
        <v>494</v>
      </c>
      <c r="H1163">
        <v>0</v>
      </c>
      <c r="I1163" s="22">
        <f t="shared" si="18"/>
        <v>-4020842.8970000627</v>
      </c>
      <c r="N1163">
        <v>60</v>
      </c>
      <c r="O1163" t="s">
        <v>60</v>
      </c>
      <c r="P1163">
        <v>1</v>
      </c>
      <c r="R1163">
        <v>569</v>
      </c>
      <c r="S1163" s="13">
        <v>41983</v>
      </c>
      <c r="T1163" s="13">
        <v>41983</v>
      </c>
      <c r="W1163">
        <v>2014</v>
      </c>
      <c r="X1163">
        <v>60</v>
      </c>
      <c r="AC1163" t="s">
        <v>108</v>
      </c>
      <c r="AD1163" t="s">
        <v>322</v>
      </c>
      <c r="AE1163" t="s">
        <v>6335</v>
      </c>
      <c r="AG1163">
        <v>26</v>
      </c>
      <c r="AH1163">
        <v>2</v>
      </c>
      <c r="AI1163" t="s">
        <v>49</v>
      </c>
      <c r="AM1163">
        <v>0</v>
      </c>
      <c r="AP1163" t="s">
        <v>439</v>
      </c>
    </row>
    <row r="1164" spans="1:42" customFormat="1">
      <c r="A1164">
        <v>226675</v>
      </c>
      <c r="B1164" t="s">
        <v>102</v>
      </c>
      <c r="C1164" t="s">
        <v>254</v>
      </c>
      <c r="D1164" s="19">
        <v>0</v>
      </c>
      <c r="E1164" s="13">
        <v>41768</v>
      </c>
      <c r="F1164" s="14">
        <v>0.48766203703703703</v>
      </c>
      <c r="G1164" s="19">
        <v>620.34</v>
      </c>
      <c r="H1164">
        <v>0</v>
      </c>
      <c r="I1164" s="22">
        <f t="shared" si="18"/>
        <v>-4021463.2370000626</v>
      </c>
      <c r="N1164">
        <v>60</v>
      </c>
      <c r="O1164" t="s">
        <v>60</v>
      </c>
      <c r="P1164">
        <v>1</v>
      </c>
      <c r="R1164">
        <v>569</v>
      </c>
      <c r="S1164" s="13">
        <v>41983</v>
      </c>
      <c r="T1164" s="13">
        <v>41983</v>
      </c>
      <c r="W1164">
        <v>2014</v>
      </c>
      <c r="X1164">
        <v>60</v>
      </c>
      <c r="AC1164" t="s">
        <v>108</v>
      </c>
      <c r="AD1164" t="s">
        <v>322</v>
      </c>
      <c r="AE1164" t="s">
        <v>6335</v>
      </c>
      <c r="AG1164">
        <v>26</v>
      </c>
      <c r="AH1164">
        <v>2</v>
      </c>
      <c r="AI1164" t="s">
        <v>49</v>
      </c>
      <c r="AM1164">
        <v>0</v>
      </c>
      <c r="AP1164" t="s">
        <v>439</v>
      </c>
    </row>
    <row r="1165" spans="1:42" customFormat="1">
      <c r="A1165">
        <v>226677</v>
      </c>
      <c r="B1165" t="s">
        <v>1004</v>
      </c>
      <c r="C1165" t="s">
        <v>1004</v>
      </c>
      <c r="D1165" s="19">
        <v>0</v>
      </c>
      <c r="E1165" s="13">
        <v>41768</v>
      </c>
      <c r="F1165" s="14">
        <v>0.48813657407407413</v>
      </c>
      <c r="G1165" s="19">
        <v>834.99</v>
      </c>
      <c r="H1165">
        <v>0</v>
      </c>
      <c r="I1165" s="22">
        <f t="shared" si="18"/>
        <v>-4022298.2270000628</v>
      </c>
      <c r="N1165">
        <v>60</v>
      </c>
      <c r="O1165" t="s">
        <v>60</v>
      </c>
      <c r="P1165">
        <v>1</v>
      </c>
      <c r="R1165">
        <v>1449</v>
      </c>
      <c r="S1165" s="13">
        <v>41983</v>
      </c>
      <c r="T1165" s="13">
        <v>41983</v>
      </c>
      <c r="W1165">
        <v>2014</v>
      </c>
      <c r="X1165">
        <v>60</v>
      </c>
      <c r="AC1165" t="s">
        <v>51</v>
      </c>
      <c r="AD1165" t="s">
        <v>322</v>
      </c>
      <c r="AE1165" t="s">
        <v>6335</v>
      </c>
      <c r="AG1165">
        <v>26</v>
      </c>
      <c r="AH1165">
        <v>8</v>
      </c>
      <c r="AI1165" t="s">
        <v>52</v>
      </c>
      <c r="AM1165">
        <v>0</v>
      </c>
      <c r="AO1165">
        <v>71</v>
      </c>
      <c r="AP1165" t="s">
        <v>439</v>
      </c>
    </row>
    <row r="1166" spans="1:42" customFormat="1">
      <c r="A1166">
        <v>226679</v>
      </c>
      <c r="B1166" t="s">
        <v>1004</v>
      </c>
      <c r="C1166" t="s">
        <v>1971</v>
      </c>
      <c r="D1166" s="19">
        <v>834.99</v>
      </c>
      <c r="E1166" s="13">
        <v>41768</v>
      </c>
      <c r="F1166" s="14">
        <v>0.48813657407407413</v>
      </c>
      <c r="G1166" s="19">
        <v>0</v>
      </c>
      <c r="H1166">
        <v>0</v>
      </c>
      <c r="I1166" s="22">
        <f t="shared" si="18"/>
        <v>-4021463.2370000626</v>
      </c>
      <c r="N1166">
        <v>60</v>
      </c>
      <c r="O1166" t="s">
        <v>60</v>
      </c>
      <c r="P1166">
        <v>1</v>
      </c>
      <c r="R1166">
        <v>1449</v>
      </c>
      <c r="S1166" s="13">
        <v>41983</v>
      </c>
      <c r="T1166" s="13">
        <v>41983</v>
      </c>
      <c r="W1166">
        <v>2014</v>
      </c>
      <c r="X1166">
        <v>60</v>
      </c>
      <c r="AA1166">
        <v>226677</v>
      </c>
      <c r="AC1166" t="s">
        <v>51</v>
      </c>
      <c r="AD1166" t="s">
        <v>322</v>
      </c>
      <c r="AE1166" t="s">
        <v>6335</v>
      </c>
      <c r="AG1166">
        <v>71</v>
      </c>
      <c r="AH1166">
        <v>8</v>
      </c>
      <c r="AI1166" t="s">
        <v>52</v>
      </c>
      <c r="AM1166">
        <v>0</v>
      </c>
      <c r="AP1166" t="s">
        <v>614</v>
      </c>
    </row>
    <row r="1167" spans="1:42" customFormat="1">
      <c r="A1167">
        <v>226681</v>
      </c>
      <c r="B1167" t="s">
        <v>1972</v>
      </c>
      <c r="C1167" t="s">
        <v>207</v>
      </c>
      <c r="D1167" s="19">
        <v>0</v>
      </c>
      <c r="E1167" s="13">
        <v>41768</v>
      </c>
      <c r="F1167" s="14">
        <v>0.4889236111111111</v>
      </c>
      <c r="G1167" s="19">
        <v>30000</v>
      </c>
      <c r="H1167">
        <v>0</v>
      </c>
      <c r="I1167" s="22">
        <f t="shared" si="18"/>
        <v>-4051463.2370000626</v>
      </c>
      <c r="N1167">
        <v>60</v>
      </c>
      <c r="O1167" t="s">
        <v>60</v>
      </c>
      <c r="P1167">
        <v>1</v>
      </c>
      <c r="R1167">
        <v>95</v>
      </c>
      <c r="S1167" s="13">
        <v>41983</v>
      </c>
      <c r="T1167" s="13">
        <v>41983</v>
      </c>
      <c r="W1167">
        <v>2014</v>
      </c>
      <c r="X1167">
        <v>60</v>
      </c>
      <c r="AC1167" t="s">
        <v>140</v>
      </c>
      <c r="AD1167" t="s">
        <v>321</v>
      </c>
      <c r="AE1167" t="s">
        <v>6335</v>
      </c>
      <c r="AG1167">
        <v>56</v>
      </c>
      <c r="AH1167">
        <v>3</v>
      </c>
      <c r="AI1167" t="s">
        <v>64</v>
      </c>
      <c r="AM1167">
        <v>0</v>
      </c>
      <c r="AO1167">
        <v>26</v>
      </c>
      <c r="AP1167" t="s">
        <v>59</v>
      </c>
    </row>
    <row r="1168" spans="1:42" customFormat="1">
      <c r="A1168">
        <v>226683</v>
      </c>
      <c r="B1168" t="s">
        <v>1972</v>
      </c>
      <c r="C1168" t="s">
        <v>1973</v>
      </c>
      <c r="D1168" s="19">
        <v>30000</v>
      </c>
      <c r="E1168" s="13">
        <v>41768</v>
      </c>
      <c r="F1168" s="14">
        <v>0.4889236111111111</v>
      </c>
      <c r="G1168" s="19">
        <v>0</v>
      </c>
      <c r="H1168">
        <v>0</v>
      </c>
      <c r="I1168" s="22">
        <f t="shared" si="18"/>
        <v>-4021463.2370000626</v>
      </c>
      <c r="N1168">
        <v>60</v>
      </c>
      <c r="O1168" t="s">
        <v>60</v>
      </c>
      <c r="P1168">
        <v>1</v>
      </c>
      <c r="R1168">
        <v>95</v>
      </c>
      <c r="S1168" s="13">
        <v>41983</v>
      </c>
      <c r="T1168" s="13">
        <v>41983</v>
      </c>
      <c r="W1168">
        <v>2014</v>
      </c>
      <c r="X1168">
        <v>60</v>
      </c>
      <c r="AA1168">
        <v>226681</v>
      </c>
      <c r="AC1168" t="s">
        <v>140</v>
      </c>
      <c r="AD1168" t="s">
        <v>321</v>
      </c>
      <c r="AE1168" t="s">
        <v>6335</v>
      </c>
      <c r="AG1168">
        <v>26</v>
      </c>
      <c r="AH1168">
        <v>3</v>
      </c>
      <c r="AI1168" t="s">
        <v>64</v>
      </c>
      <c r="AM1168">
        <v>0</v>
      </c>
      <c r="AP1168" t="s">
        <v>439</v>
      </c>
    </row>
    <row r="1169" spans="1:42" customFormat="1">
      <c r="A1169">
        <v>226685</v>
      </c>
      <c r="B1169" t="s">
        <v>1004</v>
      </c>
      <c r="C1169" t="s">
        <v>1004</v>
      </c>
      <c r="D1169" s="19">
        <v>0</v>
      </c>
      <c r="E1169" s="13">
        <v>41768</v>
      </c>
      <c r="F1169" s="14">
        <v>0.48947916666666669</v>
      </c>
      <c r="G1169" s="19">
        <v>834.99</v>
      </c>
      <c r="H1169">
        <v>0</v>
      </c>
      <c r="I1169" s="22">
        <f t="shared" si="18"/>
        <v>-4022298.2270000628</v>
      </c>
      <c r="N1169">
        <v>60</v>
      </c>
      <c r="O1169" t="s">
        <v>60</v>
      </c>
      <c r="P1169">
        <v>1</v>
      </c>
      <c r="R1169">
        <v>1449</v>
      </c>
      <c r="S1169" s="13">
        <v>41983</v>
      </c>
      <c r="T1169" s="13">
        <v>41983</v>
      </c>
      <c r="W1169">
        <v>2014</v>
      </c>
      <c r="X1169">
        <v>60</v>
      </c>
      <c r="AC1169" t="s">
        <v>51</v>
      </c>
      <c r="AD1169" t="s">
        <v>322</v>
      </c>
      <c r="AE1169" t="s">
        <v>6335</v>
      </c>
      <c r="AG1169">
        <v>72</v>
      </c>
      <c r="AH1169">
        <v>8</v>
      </c>
      <c r="AI1169" t="s">
        <v>52</v>
      </c>
      <c r="AM1169">
        <v>0</v>
      </c>
      <c r="AO1169">
        <v>26</v>
      </c>
      <c r="AP1169" t="s">
        <v>615</v>
      </c>
    </row>
    <row r="1170" spans="1:42" customFormat="1">
      <c r="A1170">
        <v>226687</v>
      </c>
      <c r="B1170" t="s">
        <v>1004</v>
      </c>
      <c r="C1170" t="s">
        <v>1974</v>
      </c>
      <c r="D1170" s="19">
        <v>834.99</v>
      </c>
      <c r="E1170" s="13">
        <v>41768</v>
      </c>
      <c r="F1170" s="14">
        <v>0.48947916666666669</v>
      </c>
      <c r="G1170" s="19">
        <v>0</v>
      </c>
      <c r="H1170">
        <v>0</v>
      </c>
      <c r="I1170" s="22">
        <f t="shared" si="18"/>
        <v>-4021463.2370000626</v>
      </c>
      <c r="N1170">
        <v>60</v>
      </c>
      <c r="O1170" t="s">
        <v>60</v>
      </c>
      <c r="P1170">
        <v>1</v>
      </c>
      <c r="R1170">
        <v>1449</v>
      </c>
      <c r="S1170" s="13">
        <v>41983</v>
      </c>
      <c r="T1170" s="13">
        <v>41983</v>
      </c>
      <c r="W1170">
        <v>2014</v>
      </c>
      <c r="X1170">
        <v>60</v>
      </c>
      <c r="AA1170">
        <v>226685</v>
      </c>
      <c r="AC1170" t="s">
        <v>51</v>
      </c>
      <c r="AD1170" t="s">
        <v>322</v>
      </c>
      <c r="AE1170" t="s">
        <v>6335</v>
      </c>
      <c r="AG1170">
        <v>26</v>
      </c>
      <c r="AH1170">
        <v>8</v>
      </c>
      <c r="AI1170" t="s">
        <v>52</v>
      </c>
      <c r="AM1170">
        <v>0</v>
      </c>
      <c r="AP1170" t="s">
        <v>439</v>
      </c>
    </row>
    <row r="1171" spans="1:42" customFormat="1">
      <c r="A1171">
        <v>226689</v>
      </c>
      <c r="B1171" t="s">
        <v>1975</v>
      </c>
      <c r="C1171" t="s">
        <v>1976</v>
      </c>
      <c r="D1171" s="19">
        <v>0</v>
      </c>
      <c r="E1171" s="13">
        <v>41768</v>
      </c>
      <c r="F1171" s="14">
        <v>0.49048611111111112</v>
      </c>
      <c r="G1171" s="19">
        <v>15758.97</v>
      </c>
      <c r="H1171">
        <v>0</v>
      </c>
      <c r="I1171" s="22">
        <f t="shared" si="18"/>
        <v>-4037222.2070000628</v>
      </c>
      <c r="M1171">
        <v>103990</v>
      </c>
      <c r="N1171">
        <v>60</v>
      </c>
      <c r="O1171" t="s">
        <v>60</v>
      </c>
      <c r="P1171">
        <v>1</v>
      </c>
      <c r="R1171">
        <v>506</v>
      </c>
      <c r="S1171" s="13">
        <v>41983</v>
      </c>
      <c r="T1171" s="13">
        <v>41983</v>
      </c>
      <c r="W1171">
        <v>2014</v>
      </c>
      <c r="X1171">
        <v>60</v>
      </c>
      <c r="AC1171" t="s">
        <v>100</v>
      </c>
      <c r="AD1171" t="s">
        <v>322</v>
      </c>
      <c r="AE1171" t="s">
        <v>6335</v>
      </c>
      <c r="AG1171">
        <v>26</v>
      </c>
      <c r="AH1171">
        <v>9</v>
      </c>
      <c r="AI1171" t="s">
        <v>54</v>
      </c>
      <c r="AK1171">
        <v>0</v>
      </c>
      <c r="AM1171">
        <v>0</v>
      </c>
      <c r="AP1171" t="s">
        <v>439</v>
      </c>
    </row>
    <row r="1172" spans="1:42" customFormat="1">
      <c r="A1172">
        <v>226691</v>
      </c>
      <c r="B1172" t="s">
        <v>1977</v>
      </c>
      <c r="C1172" t="s">
        <v>1978</v>
      </c>
      <c r="D1172" s="19">
        <v>0</v>
      </c>
      <c r="E1172" s="13">
        <v>41768</v>
      </c>
      <c r="F1172" s="14">
        <v>0.49148148148148146</v>
      </c>
      <c r="G1172" s="19">
        <v>6.57</v>
      </c>
      <c r="H1172">
        <v>0</v>
      </c>
      <c r="I1172" s="22">
        <f t="shared" si="18"/>
        <v>-4037228.7770000626</v>
      </c>
      <c r="M1172">
        <v>108152</v>
      </c>
      <c r="N1172">
        <v>60</v>
      </c>
      <c r="O1172" t="s">
        <v>60</v>
      </c>
      <c r="P1172">
        <v>1</v>
      </c>
      <c r="R1172">
        <v>575</v>
      </c>
      <c r="S1172" s="13">
        <v>41983</v>
      </c>
      <c r="T1172" s="13">
        <v>41983</v>
      </c>
      <c r="W1172">
        <v>2014</v>
      </c>
      <c r="X1172">
        <v>60</v>
      </c>
      <c r="AC1172" t="s">
        <v>61</v>
      </c>
      <c r="AD1172" t="s">
        <v>322</v>
      </c>
      <c r="AE1172" t="s">
        <v>6335</v>
      </c>
      <c r="AG1172">
        <v>26</v>
      </c>
      <c r="AH1172">
        <v>9</v>
      </c>
      <c r="AI1172" t="s">
        <v>54</v>
      </c>
      <c r="AK1172">
        <v>0</v>
      </c>
      <c r="AM1172">
        <v>0</v>
      </c>
      <c r="AP1172" t="s">
        <v>439</v>
      </c>
    </row>
    <row r="1173" spans="1:42" customFormat="1">
      <c r="A1173">
        <v>226692</v>
      </c>
      <c r="B1173" t="s">
        <v>1979</v>
      </c>
      <c r="C1173" t="s">
        <v>1980</v>
      </c>
      <c r="D1173" s="19">
        <v>0</v>
      </c>
      <c r="E1173" s="13">
        <v>41768</v>
      </c>
      <c r="F1173" s="14">
        <v>0.49148148148148146</v>
      </c>
      <c r="G1173" s="19">
        <v>0.9</v>
      </c>
      <c r="H1173">
        <v>0</v>
      </c>
      <c r="I1173" s="22">
        <f t="shared" si="18"/>
        <v>-4037229.6770000625</v>
      </c>
      <c r="M1173">
        <v>108153</v>
      </c>
      <c r="N1173">
        <v>60</v>
      </c>
      <c r="O1173" t="s">
        <v>60</v>
      </c>
      <c r="P1173">
        <v>1</v>
      </c>
      <c r="R1173">
        <v>575</v>
      </c>
      <c r="S1173" s="13">
        <v>41983</v>
      </c>
      <c r="T1173" s="13">
        <v>41983</v>
      </c>
      <c r="W1173">
        <v>2014</v>
      </c>
      <c r="X1173">
        <v>60</v>
      </c>
      <c r="AC1173" t="s">
        <v>61</v>
      </c>
      <c r="AD1173" t="s">
        <v>322</v>
      </c>
      <c r="AE1173" t="s">
        <v>6335</v>
      </c>
      <c r="AG1173">
        <v>26</v>
      </c>
      <c r="AH1173">
        <v>9</v>
      </c>
      <c r="AI1173" t="s">
        <v>54</v>
      </c>
      <c r="AK1173">
        <v>0</v>
      </c>
      <c r="AM1173">
        <v>0</v>
      </c>
      <c r="AP1173" t="s">
        <v>439</v>
      </c>
    </row>
    <row r="1174" spans="1:42" customFormat="1">
      <c r="A1174">
        <v>229162</v>
      </c>
      <c r="B1174" t="s">
        <v>1981</v>
      </c>
      <c r="C1174" t="s">
        <v>1982</v>
      </c>
      <c r="D1174" s="19">
        <v>0</v>
      </c>
      <c r="E1174" s="13">
        <v>41768</v>
      </c>
      <c r="F1174" s="14">
        <v>0.49674768518518514</v>
      </c>
      <c r="G1174" s="19">
        <v>47</v>
      </c>
      <c r="H1174">
        <v>0</v>
      </c>
      <c r="I1174" s="22">
        <f t="shared" si="18"/>
        <v>-4037276.6770000625</v>
      </c>
      <c r="M1174">
        <v>108512</v>
      </c>
      <c r="N1174">
        <v>7</v>
      </c>
      <c r="O1174" t="s">
        <v>44</v>
      </c>
      <c r="P1174">
        <v>2</v>
      </c>
      <c r="R1174">
        <v>575</v>
      </c>
      <c r="S1174" s="13">
        <v>41996</v>
      </c>
      <c r="T1174" s="13">
        <v>41996</v>
      </c>
      <c r="W1174">
        <v>2014</v>
      </c>
      <c r="X1174">
        <v>7</v>
      </c>
      <c r="AC1174" t="s">
        <v>61</v>
      </c>
      <c r="AD1174" t="s">
        <v>322</v>
      </c>
      <c r="AE1174" t="s">
        <v>6335</v>
      </c>
      <c r="AG1174">
        <v>8</v>
      </c>
      <c r="AH1174">
        <v>9</v>
      </c>
      <c r="AI1174" t="s">
        <v>54</v>
      </c>
      <c r="AK1174">
        <v>0</v>
      </c>
      <c r="AM1174">
        <v>0</v>
      </c>
      <c r="AP1174" t="s">
        <v>477</v>
      </c>
    </row>
    <row r="1175" spans="1:42" customFormat="1">
      <c r="A1175">
        <v>135757</v>
      </c>
      <c r="B1175" t="s">
        <v>1983</v>
      </c>
      <c r="C1175" t="s">
        <v>1984</v>
      </c>
      <c r="D1175" s="19">
        <v>0</v>
      </c>
      <c r="E1175" s="13">
        <v>41768</v>
      </c>
      <c r="F1175" s="14">
        <v>0.50019675925925922</v>
      </c>
      <c r="G1175" s="19">
        <v>1353.39</v>
      </c>
      <c r="H1175">
        <v>0</v>
      </c>
      <c r="I1175" s="22">
        <f t="shared" si="18"/>
        <v>-4038630.0670000627</v>
      </c>
      <c r="M1175">
        <v>55070</v>
      </c>
      <c r="N1175">
        <v>7</v>
      </c>
      <c r="O1175" t="s">
        <v>44</v>
      </c>
      <c r="P1175">
        <v>1</v>
      </c>
      <c r="R1175">
        <v>1578</v>
      </c>
      <c r="S1175" s="13">
        <v>41789</v>
      </c>
      <c r="T1175" s="13">
        <v>41789</v>
      </c>
      <c r="W1175">
        <v>2014</v>
      </c>
      <c r="X1175">
        <v>7</v>
      </c>
      <c r="AC1175" t="s">
        <v>107</v>
      </c>
      <c r="AD1175" t="s">
        <v>322</v>
      </c>
      <c r="AE1175" t="s">
        <v>6335</v>
      </c>
      <c r="AG1175">
        <v>12</v>
      </c>
      <c r="AH1175">
        <v>10</v>
      </c>
      <c r="AI1175" t="s">
        <v>95</v>
      </c>
      <c r="AK1175">
        <v>0</v>
      </c>
      <c r="AM1175">
        <v>0</v>
      </c>
      <c r="AP1175" t="s">
        <v>352</v>
      </c>
    </row>
    <row r="1176" spans="1:42" customFormat="1">
      <c r="A1176">
        <v>135758</v>
      </c>
      <c r="B1176" t="s">
        <v>1985</v>
      </c>
      <c r="C1176" t="s">
        <v>1986</v>
      </c>
      <c r="D1176" s="19">
        <v>0</v>
      </c>
      <c r="E1176" s="13">
        <v>41768</v>
      </c>
      <c r="F1176" s="14">
        <v>0.50019675925925922</v>
      </c>
      <c r="G1176" s="19">
        <v>1353.39</v>
      </c>
      <c r="H1176">
        <v>0</v>
      </c>
      <c r="I1176" s="22">
        <f t="shared" si="18"/>
        <v>-4039983.4570000628</v>
      </c>
      <c r="M1176">
        <v>55080</v>
      </c>
      <c r="N1176">
        <v>7</v>
      </c>
      <c r="O1176" t="s">
        <v>44</v>
      </c>
      <c r="P1176">
        <v>1</v>
      </c>
      <c r="R1176">
        <v>1578</v>
      </c>
      <c r="S1176" s="13">
        <v>41789</v>
      </c>
      <c r="T1176" s="13">
        <v>41789</v>
      </c>
      <c r="W1176">
        <v>2014</v>
      </c>
      <c r="X1176">
        <v>7</v>
      </c>
      <c r="AC1176" t="s">
        <v>107</v>
      </c>
      <c r="AD1176" t="s">
        <v>322</v>
      </c>
      <c r="AE1176" t="s">
        <v>6335</v>
      </c>
      <c r="AG1176">
        <v>12</v>
      </c>
      <c r="AH1176">
        <v>10</v>
      </c>
      <c r="AI1176" t="s">
        <v>95</v>
      </c>
      <c r="AK1176">
        <v>0</v>
      </c>
      <c r="AM1176">
        <v>0</v>
      </c>
      <c r="AP1176" t="s">
        <v>352</v>
      </c>
    </row>
    <row r="1177" spans="1:42" customFormat="1">
      <c r="A1177">
        <v>135760</v>
      </c>
      <c r="B1177" t="s">
        <v>1987</v>
      </c>
      <c r="C1177" t="s">
        <v>1988</v>
      </c>
      <c r="D1177" s="19">
        <v>0</v>
      </c>
      <c r="E1177" s="13">
        <v>41768</v>
      </c>
      <c r="F1177" s="14">
        <v>0.50019675925925922</v>
      </c>
      <c r="G1177" s="19">
        <v>1353.39</v>
      </c>
      <c r="H1177">
        <v>0</v>
      </c>
      <c r="I1177" s="22">
        <f t="shared" si="18"/>
        <v>-4041336.8470000629</v>
      </c>
      <c r="M1177">
        <v>55061</v>
      </c>
      <c r="N1177">
        <v>7</v>
      </c>
      <c r="O1177" t="s">
        <v>44</v>
      </c>
      <c r="P1177">
        <v>1</v>
      </c>
      <c r="R1177">
        <v>1578</v>
      </c>
      <c r="S1177" s="13">
        <v>41789</v>
      </c>
      <c r="T1177" s="13">
        <v>41789</v>
      </c>
      <c r="W1177">
        <v>2014</v>
      </c>
      <c r="X1177">
        <v>7</v>
      </c>
      <c r="AC1177" t="s">
        <v>107</v>
      </c>
      <c r="AD1177" t="s">
        <v>322</v>
      </c>
      <c r="AE1177" t="s">
        <v>6335</v>
      </c>
      <c r="AG1177">
        <v>12</v>
      </c>
      <c r="AH1177">
        <v>10</v>
      </c>
      <c r="AI1177" t="s">
        <v>95</v>
      </c>
      <c r="AK1177">
        <v>0</v>
      </c>
      <c r="AM1177">
        <v>0</v>
      </c>
      <c r="AP1177" t="s">
        <v>352</v>
      </c>
    </row>
    <row r="1178" spans="1:42" customFormat="1">
      <c r="A1178">
        <v>135762</v>
      </c>
      <c r="B1178" t="s">
        <v>1989</v>
      </c>
      <c r="C1178" t="s">
        <v>1990</v>
      </c>
      <c r="D1178" s="19">
        <v>0</v>
      </c>
      <c r="E1178" s="13">
        <v>41768</v>
      </c>
      <c r="F1178" s="14">
        <v>0.50019675925925922</v>
      </c>
      <c r="G1178" s="19">
        <v>1353.39</v>
      </c>
      <c r="H1178">
        <v>0</v>
      </c>
      <c r="I1178" s="22">
        <f t="shared" si="18"/>
        <v>-4042690.2370000631</v>
      </c>
      <c r="M1178">
        <v>55071</v>
      </c>
      <c r="N1178">
        <v>7</v>
      </c>
      <c r="O1178" t="s">
        <v>44</v>
      </c>
      <c r="P1178">
        <v>1</v>
      </c>
      <c r="R1178">
        <v>1578</v>
      </c>
      <c r="S1178" s="13">
        <v>41789</v>
      </c>
      <c r="T1178" s="13">
        <v>41789</v>
      </c>
      <c r="W1178">
        <v>2014</v>
      </c>
      <c r="X1178">
        <v>7</v>
      </c>
      <c r="AC1178" t="s">
        <v>107</v>
      </c>
      <c r="AD1178" t="s">
        <v>322</v>
      </c>
      <c r="AE1178" t="s">
        <v>6335</v>
      </c>
      <c r="AG1178">
        <v>12</v>
      </c>
      <c r="AH1178">
        <v>10</v>
      </c>
      <c r="AI1178" t="s">
        <v>95</v>
      </c>
      <c r="AK1178">
        <v>0</v>
      </c>
      <c r="AM1178">
        <v>0</v>
      </c>
      <c r="AP1178" t="s">
        <v>352</v>
      </c>
    </row>
    <row r="1179" spans="1:42" customFormat="1">
      <c r="A1179">
        <v>135763</v>
      </c>
      <c r="B1179" t="s">
        <v>1991</v>
      </c>
      <c r="C1179" t="s">
        <v>1992</v>
      </c>
      <c r="D1179" s="19">
        <v>0</v>
      </c>
      <c r="E1179" s="13">
        <v>41768</v>
      </c>
      <c r="F1179" s="14">
        <v>0.50019675925925922</v>
      </c>
      <c r="G1179" s="19">
        <v>1353.39</v>
      </c>
      <c r="H1179">
        <v>0</v>
      </c>
      <c r="I1179" s="22">
        <f t="shared" si="18"/>
        <v>-4044043.6270000632</v>
      </c>
      <c r="M1179">
        <v>55081</v>
      </c>
      <c r="N1179">
        <v>7</v>
      </c>
      <c r="O1179" t="s">
        <v>44</v>
      </c>
      <c r="P1179">
        <v>1</v>
      </c>
      <c r="R1179">
        <v>1578</v>
      </c>
      <c r="S1179" s="13">
        <v>41789</v>
      </c>
      <c r="T1179" s="13">
        <v>41789</v>
      </c>
      <c r="W1179">
        <v>2014</v>
      </c>
      <c r="X1179">
        <v>7</v>
      </c>
      <c r="AC1179" t="s">
        <v>107</v>
      </c>
      <c r="AD1179" t="s">
        <v>322</v>
      </c>
      <c r="AE1179" t="s">
        <v>6335</v>
      </c>
      <c r="AG1179">
        <v>12</v>
      </c>
      <c r="AH1179">
        <v>10</v>
      </c>
      <c r="AI1179" t="s">
        <v>95</v>
      </c>
      <c r="AK1179">
        <v>0</v>
      </c>
      <c r="AM1179">
        <v>0</v>
      </c>
      <c r="AP1179" t="s">
        <v>352</v>
      </c>
    </row>
    <row r="1180" spans="1:42" customFormat="1">
      <c r="A1180">
        <v>135765</v>
      </c>
      <c r="B1180" t="s">
        <v>1993</v>
      </c>
      <c r="C1180" t="s">
        <v>1994</v>
      </c>
      <c r="D1180" s="19">
        <v>0</v>
      </c>
      <c r="E1180" s="13">
        <v>41768</v>
      </c>
      <c r="F1180" s="14">
        <v>0.50019675925925922</v>
      </c>
      <c r="G1180" s="19">
        <v>1353.39</v>
      </c>
      <c r="H1180">
        <v>0</v>
      </c>
      <c r="I1180" s="22">
        <f t="shared" si="18"/>
        <v>-4045397.0170000633</v>
      </c>
      <c r="M1180">
        <v>55062</v>
      </c>
      <c r="N1180">
        <v>7</v>
      </c>
      <c r="O1180" t="s">
        <v>44</v>
      </c>
      <c r="P1180">
        <v>1</v>
      </c>
      <c r="R1180">
        <v>1578</v>
      </c>
      <c r="S1180" s="13">
        <v>41789</v>
      </c>
      <c r="T1180" s="13">
        <v>41789</v>
      </c>
      <c r="W1180">
        <v>2014</v>
      </c>
      <c r="X1180">
        <v>7</v>
      </c>
      <c r="AC1180" t="s">
        <v>107</v>
      </c>
      <c r="AD1180" t="s">
        <v>322</v>
      </c>
      <c r="AE1180" t="s">
        <v>6335</v>
      </c>
      <c r="AG1180">
        <v>12</v>
      </c>
      <c r="AH1180">
        <v>10</v>
      </c>
      <c r="AI1180" t="s">
        <v>95</v>
      </c>
      <c r="AK1180">
        <v>0</v>
      </c>
      <c r="AM1180">
        <v>0</v>
      </c>
      <c r="AP1180" t="s">
        <v>352</v>
      </c>
    </row>
    <row r="1181" spans="1:42" customFormat="1">
      <c r="A1181">
        <v>135767</v>
      </c>
      <c r="B1181" t="s">
        <v>1995</v>
      </c>
      <c r="C1181" t="s">
        <v>1996</v>
      </c>
      <c r="D1181" s="19">
        <v>0</v>
      </c>
      <c r="E1181" s="13">
        <v>41768</v>
      </c>
      <c r="F1181" s="14">
        <v>0.50019675925925922</v>
      </c>
      <c r="G1181" s="19">
        <v>1353.39</v>
      </c>
      <c r="H1181">
        <v>0</v>
      </c>
      <c r="I1181" s="22">
        <f t="shared" si="18"/>
        <v>-4046750.4070000635</v>
      </c>
      <c r="M1181">
        <v>55072</v>
      </c>
      <c r="N1181">
        <v>7</v>
      </c>
      <c r="O1181" t="s">
        <v>44</v>
      </c>
      <c r="P1181">
        <v>1</v>
      </c>
      <c r="R1181">
        <v>1578</v>
      </c>
      <c r="S1181" s="13">
        <v>41789</v>
      </c>
      <c r="T1181" s="13">
        <v>41789</v>
      </c>
      <c r="W1181">
        <v>2014</v>
      </c>
      <c r="X1181">
        <v>7</v>
      </c>
      <c r="AC1181" t="s">
        <v>107</v>
      </c>
      <c r="AD1181" t="s">
        <v>322</v>
      </c>
      <c r="AE1181" t="s">
        <v>6335</v>
      </c>
      <c r="AG1181">
        <v>12</v>
      </c>
      <c r="AH1181">
        <v>10</v>
      </c>
      <c r="AI1181" t="s">
        <v>95</v>
      </c>
      <c r="AK1181">
        <v>0</v>
      </c>
      <c r="AM1181">
        <v>0</v>
      </c>
      <c r="AP1181" t="s">
        <v>352</v>
      </c>
    </row>
    <row r="1182" spans="1:42" customFormat="1">
      <c r="A1182">
        <v>135768</v>
      </c>
      <c r="B1182" t="s">
        <v>1997</v>
      </c>
      <c r="C1182" t="s">
        <v>1998</v>
      </c>
      <c r="D1182" s="19">
        <v>0</v>
      </c>
      <c r="E1182" s="13">
        <v>41768</v>
      </c>
      <c r="F1182" s="14">
        <v>0.50019675925925922</v>
      </c>
      <c r="G1182" s="19">
        <v>1353.39</v>
      </c>
      <c r="H1182">
        <v>0</v>
      </c>
      <c r="I1182" s="22">
        <f t="shared" si="18"/>
        <v>-4048103.7970000636</v>
      </c>
      <c r="M1182">
        <v>55082</v>
      </c>
      <c r="N1182">
        <v>7</v>
      </c>
      <c r="O1182" t="s">
        <v>44</v>
      </c>
      <c r="P1182">
        <v>1</v>
      </c>
      <c r="R1182">
        <v>1578</v>
      </c>
      <c r="S1182" s="13">
        <v>41789</v>
      </c>
      <c r="T1182" s="13">
        <v>41789</v>
      </c>
      <c r="W1182">
        <v>2014</v>
      </c>
      <c r="X1182">
        <v>7</v>
      </c>
      <c r="AC1182" t="s">
        <v>107</v>
      </c>
      <c r="AD1182" t="s">
        <v>322</v>
      </c>
      <c r="AE1182" t="s">
        <v>6335</v>
      </c>
      <c r="AG1182">
        <v>12</v>
      </c>
      <c r="AH1182">
        <v>10</v>
      </c>
      <c r="AI1182" t="s">
        <v>95</v>
      </c>
      <c r="AK1182">
        <v>0</v>
      </c>
      <c r="AM1182">
        <v>0</v>
      </c>
      <c r="AP1182" t="s">
        <v>352</v>
      </c>
    </row>
    <row r="1183" spans="1:42" customFormat="1">
      <c r="A1183">
        <v>135770</v>
      </c>
      <c r="B1183" t="s">
        <v>1999</v>
      </c>
      <c r="C1183" t="s">
        <v>2000</v>
      </c>
      <c r="D1183" s="19">
        <v>0</v>
      </c>
      <c r="E1183" s="13">
        <v>41768</v>
      </c>
      <c r="F1183" s="14">
        <v>0.50019675925925922</v>
      </c>
      <c r="G1183" s="19">
        <v>1353.39</v>
      </c>
      <c r="H1183">
        <v>0</v>
      </c>
      <c r="I1183" s="22">
        <f t="shared" si="18"/>
        <v>-4049457.1870000637</v>
      </c>
      <c r="M1183">
        <v>55063</v>
      </c>
      <c r="N1183">
        <v>7</v>
      </c>
      <c r="O1183" t="s">
        <v>44</v>
      </c>
      <c r="P1183">
        <v>1</v>
      </c>
      <c r="R1183">
        <v>1578</v>
      </c>
      <c r="S1183" s="13">
        <v>41789</v>
      </c>
      <c r="T1183" s="13">
        <v>41789</v>
      </c>
      <c r="W1183">
        <v>2014</v>
      </c>
      <c r="X1183">
        <v>7</v>
      </c>
      <c r="AC1183" t="s">
        <v>107</v>
      </c>
      <c r="AD1183" t="s">
        <v>322</v>
      </c>
      <c r="AE1183" t="s">
        <v>6335</v>
      </c>
      <c r="AG1183">
        <v>12</v>
      </c>
      <c r="AH1183">
        <v>10</v>
      </c>
      <c r="AI1183" t="s">
        <v>95</v>
      </c>
      <c r="AK1183">
        <v>0</v>
      </c>
      <c r="AM1183">
        <v>0</v>
      </c>
      <c r="AP1183" t="s">
        <v>352</v>
      </c>
    </row>
    <row r="1184" spans="1:42" customFormat="1">
      <c r="A1184">
        <v>135772</v>
      </c>
      <c r="B1184" t="s">
        <v>2001</v>
      </c>
      <c r="C1184" t="s">
        <v>2002</v>
      </c>
      <c r="D1184" s="19">
        <v>0</v>
      </c>
      <c r="E1184" s="13">
        <v>41768</v>
      </c>
      <c r="F1184" s="14">
        <v>0.50019675925925922</v>
      </c>
      <c r="G1184" s="19">
        <v>1353.39</v>
      </c>
      <c r="H1184">
        <v>0</v>
      </c>
      <c r="I1184" s="22">
        <f t="shared" si="18"/>
        <v>-4050810.5770000638</v>
      </c>
      <c r="M1184">
        <v>55073</v>
      </c>
      <c r="N1184">
        <v>7</v>
      </c>
      <c r="O1184" t="s">
        <v>44</v>
      </c>
      <c r="P1184">
        <v>1</v>
      </c>
      <c r="R1184">
        <v>1578</v>
      </c>
      <c r="S1184" s="13">
        <v>41789</v>
      </c>
      <c r="T1184" s="13">
        <v>41789</v>
      </c>
      <c r="W1184">
        <v>2014</v>
      </c>
      <c r="X1184">
        <v>7</v>
      </c>
      <c r="AC1184" t="s">
        <v>107</v>
      </c>
      <c r="AD1184" t="s">
        <v>322</v>
      </c>
      <c r="AE1184" t="s">
        <v>6335</v>
      </c>
      <c r="AG1184">
        <v>12</v>
      </c>
      <c r="AH1184">
        <v>10</v>
      </c>
      <c r="AI1184" t="s">
        <v>95</v>
      </c>
      <c r="AK1184">
        <v>0</v>
      </c>
      <c r="AM1184">
        <v>0</v>
      </c>
      <c r="AP1184" t="s">
        <v>352</v>
      </c>
    </row>
    <row r="1185" spans="1:42" customFormat="1">
      <c r="A1185">
        <v>135773</v>
      </c>
      <c r="B1185" t="s">
        <v>2003</v>
      </c>
      <c r="C1185" t="s">
        <v>2004</v>
      </c>
      <c r="D1185" s="19">
        <v>0</v>
      </c>
      <c r="E1185" s="13">
        <v>41768</v>
      </c>
      <c r="F1185" s="14">
        <v>0.50019675925925922</v>
      </c>
      <c r="G1185" s="19">
        <v>1353.39</v>
      </c>
      <c r="H1185">
        <v>0</v>
      </c>
      <c r="I1185" s="22">
        <f t="shared" si="18"/>
        <v>-4052163.967000064</v>
      </c>
      <c r="M1185">
        <v>55083</v>
      </c>
      <c r="N1185">
        <v>7</v>
      </c>
      <c r="O1185" t="s">
        <v>44</v>
      </c>
      <c r="P1185">
        <v>1</v>
      </c>
      <c r="R1185">
        <v>1578</v>
      </c>
      <c r="S1185" s="13">
        <v>41789</v>
      </c>
      <c r="T1185" s="13">
        <v>41789</v>
      </c>
      <c r="W1185">
        <v>2014</v>
      </c>
      <c r="X1185">
        <v>7</v>
      </c>
      <c r="AC1185" t="s">
        <v>107</v>
      </c>
      <c r="AD1185" t="s">
        <v>322</v>
      </c>
      <c r="AE1185" t="s">
        <v>6335</v>
      </c>
      <c r="AG1185">
        <v>12</v>
      </c>
      <c r="AH1185">
        <v>10</v>
      </c>
      <c r="AI1185" t="s">
        <v>95</v>
      </c>
      <c r="AK1185">
        <v>0</v>
      </c>
      <c r="AM1185">
        <v>0</v>
      </c>
      <c r="AP1185" t="s">
        <v>352</v>
      </c>
    </row>
    <row r="1186" spans="1:42" customFormat="1">
      <c r="A1186">
        <v>135756</v>
      </c>
      <c r="B1186" t="s">
        <v>2005</v>
      </c>
      <c r="C1186" t="s">
        <v>2006</v>
      </c>
      <c r="D1186" s="19">
        <v>0</v>
      </c>
      <c r="E1186" s="13">
        <v>41768</v>
      </c>
      <c r="F1186" s="14">
        <v>0.50019675925925922</v>
      </c>
      <c r="G1186" s="19">
        <v>1508.04</v>
      </c>
      <c r="H1186">
        <v>0</v>
      </c>
      <c r="I1186" s="22">
        <f t="shared" si="18"/>
        <v>-4053672.007000064</v>
      </c>
      <c r="M1186">
        <v>55095</v>
      </c>
      <c r="N1186">
        <v>7</v>
      </c>
      <c r="O1186" t="s">
        <v>44</v>
      </c>
      <c r="P1186">
        <v>1</v>
      </c>
      <c r="R1186">
        <v>1578</v>
      </c>
      <c r="S1186" s="13">
        <v>41789</v>
      </c>
      <c r="T1186" s="13">
        <v>41789</v>
      </c>
      <c r="W1186">
        <v>2014</v>
      </c>
      <c r="X1186">
        <v>7</v>
      </c>
      <c r="AC1186" t="s">
        <v>107</v>
      </c>
      <c r="AD1186" t="s">
        <v>322</v>
      </c>
      <c r="AE1186" t="s">
        <v>6335</v>
      </c>
      <c r="AG1186">
        <v>12</v>
      </c>
      <c r="AH1186">
        <v>10</v>
      </c>
      <c r="AI1186" t="s">
        <v>95</v>
      </c>
      <c r="AK1186">
        <v>0</v>
      </c>
      <c r="AM1186">
        <v>0</v>
      </c>
      <c r="AP1186" t="s">
        <v>352</v>
      </c>
    </row>
    <row r="1187" spans="1:42" customFormat="1">
      <c r="A1187">
        <v>135759</v>
      </c>
      <c r="B1187" t="s">
        <v>2007</v>
      </c>
      <c r="C1187" t="s">
        <v>2008</v>
      </c>
      <c r="D1187" s="19">
        <v>0</v>
      </c>
      <c r="E1187" s="13">
        <v>41768</v>
      </c>
      <c r="F1187" s="14">
        <v>0.50019675925925922</v>
      </c>
      <c r="G1187" s="19">
        <v>1508.04</v>
      </c>
      <c r="H1187">
        <v>0</v>
      </c>
      <c r="I1187" s="22">
        <f t="shared" si="18"/>
        <v>-4055180.047000064</v>
      </c>
      <c r="M1187">
        <v>55086</v>
      </c>
      <c r="N1187">
        <v>7</v>
      </c>
      <c r="O1187" t="s">
        <v>44</v>
      </c>
      <c r="P1187">
        <v>1</v>
      </c>
      <c r="R1187">
        <v>1578</v>
      </c>
      <c r="S1187" s="13">
        <v>41789</v>
      </c>
      <c r="T1187" s="13">
        <v>41789</v>
      </c>
      <c r="W1187">
        <v>2014</v>
      </c>
      <c r="X1187">
        <v>7</v>
      </c>
      <c r="AC1187" t="s">
        <v>107</v>
      </c>
      <c r="AD1187" t="s">
        <v>322</v>
      </c>
      <c r="AE1187" t="s">
        <v>6335</v>
      </c>
      <c r="AG1187">
        <v>12</v>
      </c>
      <c r="AH1187">
        <v>10</v>
      </c>
      <c r="AI1187" t="s">
        <v>95</v>
      </c>
      <c r="AK1187">
        <v>0</v>
      </c>
      <c r="AM1187">
        <v>0</v>
      </c>
      <c r="AP1187" t="s">
        <v>352</v>
      </c>
    </row>
    <row r="1188" spans="1:42" customFormat="1">
      <c r="A1188">
        <v>135761</v>
      </c>
      <c r="B1188" t="s">
        <v>2009</v>
      </c>
      <c r="C1188" t="s">
        <v>2010</v>
      </c>
      <c r="D1188" s="19">
        <v>0</v>
      </c>
      <c r="E1188" s="13">
        <v>41768</v>
      </c>
      <c r="F1188" s="14">
        <v>0.50019675925925922</v>
      </c>
      <c r="G1188" s="19">
        <v>1508.04</v>
      </c>
      <c r="H1188">
        <v>0</v>
      </c>
      <c r="I1188" s="22">
        <f t="shared" si="18"/>
        <v>-4056688.0870000641</v>
      </c>
      <c r="M1188">
        <v>55096</v>
      </c>
      <c r="N1188">
        <v>7</v>
      </c>
      <c r="O1188" t="s">
        <v>44</v>
      </c>
      <c r="P1188">
        <v>1</v>
      </c>
      <c r="R1188">
        <v>1578</v>
      </c>
      <c r="S1188" s="13">
        <v>41789</v>
      </c>
      <c r="T1188" s="13">
        <v>41789</v>
      </c>
      <c r="W1188">
        <v>2014</v>
      </c>
      <c r="X1188">
        <v>7</v>
      </c>
      <c r="AC1188" t="s">
        <v>107</v>
      </c>
      <c r="AD1188" t="s">
        <v>322</v>
      </c>
      <c r="AE1188" t="s">
        <v>6335</v>
      </c>
      <c r="AG1188">
        <v>12</v>
      </c>
      <c r="AH1188">
        <v>10</v>
      </c>
      <c r="AI1188" t="s">
        <v>95</v>
      </c>
      <c r="AK1188">
        <v>0</v>
      </c>
      <c r="AM1188">
        <v>0</v>
      </c>
      <c r="AP1188" t="s">
        <v>352</v>
      </c>
    </row>
    <row r="1189" spans="1:42" customFormat="1">
      <c r="A1189">
        <v>135764</v>
      </c>
      <c r="B1189" t="s">
        <v>2011</v>
      </c>
      <c r="C1189" t="s">
        <v>2012</v>
      </c>
      <c r="D1189" s="19">
        <v>0</v>
      </c>
      <c r="E1189" s="13">
        <v>41768</v>
      </c>
      <c r="F1189" s="14">
        <v>0.50019675925925922</v>
      </c>
      <c r="G1189" s="19">
        <v>1508.04</v>
      </c>
      <c r="H1189">
        <v>0</v>
      </c>
      <c r="I1189" s="22">
        <f t="shared" si="18"/>
        <v>-4058196.1270000641</v>
      </c>
      <c r="M1189">
        <v>55087</v>
      </c>
      <c r="N1189">
        <v>7</v>
      </c>
      <c r="O1189" t="s">
        <v>44</v>
      </c>
      <c r="P1189">
        <v>1</v>
      </c>
      <c r="R1189">
        <v>1578</v>
      </c>
      <c r="S1189" s="13">
        <v>41789</v>
      </c>
      <c r="T1189" s="13">
        <v>41789</v>
      </c>
      <c r="W1189">
        <v>2014</v>
      </c>
      <c r="X1189">
        <v>7</v>
      </c>
      <c r="AC1189" t="s">
        <v>107</v>
      </c>
      <c r="AD1189" t="s">
        <v>322</v>
      </c>
      <c r="AE1189" t="s">
        <v>6335</v>
      </c>
      <c r="AG1189">
        <v>12</v>
      </c>
      <c r="AH1189">
        <v>10</v>
      </c>
      <c r="AI1189" t="s">
        <v>95</v>
      </c>
      <c r="AK1189">
        <v>0</v>
      </c>
      <c r="AM1189">
        <v>0</v>
      </c>
      <c r="AP1189" t="s">
        <v>352</v>
      </c>
    </row>
    <row r="1190" spans="1:42" customFormat="1">
      <c r="A1190">
        <v>135766</v>
      </c>
      <c r="B1190" t="s">
        <v>2013</v>
      </c>
      <c r="C1190" t="s">
        <v>2014</v>
      </c>
      <c r="D1190" s="19">
        <v>0</v>
      </c>
      <c r="E1190" s="13">
        <v>41768</v>
      </c>
      <c r="F1190" s="14">
        <v>0.50019675925925922</v>
      </c>
      <c r="G1190" s="19">
        <v>1508.04</v>
      </c>
      <c r="H1190">
        <v>0</v>
      </c>
      <c r="I1190" s="22">
        <f t="shared" si="18"/>
        <v>-4059704.1670000642</v>
      </c>
      <c r="M1190">
        <v>55097</v>
      </c>
      <c r="N1190">
        <v>7</v>
      </c>
      <c r="O1190" t="s">
        <v>44</v>
      </c>
      <c r="P1190">
        <v>1</v>
      </c>
      <c r="R1190">
        <v>1578</v>
      </c>
      <c r="S1190" s="13">
        <v>41789</v>
      </c>
      <c r="T1190" s="13">
        <v>41789</v>
      </c>
      <c r="W1190">
        <v>2014</v>
      </c>
      <c r="X1190">
        <v>7</v>
      </c>
      <c r="AC1190" t="s">
        <v>107</v>
      </c>
      <c r="AD1190" t="s">
        <v>322</v>
      </c>
      <c r="AE1190" t="s">
        <v>6335</v>
      </c>
      <c r="AG1190">
        <v>12</v>
      </c>
      <c r="AH1190">
        <v>10</v>
      </c>
      <c r="AI1190" t="s">
        <v>95</v>
      </c>
      <c r="AK1190">
        <v>0</v>
      </c>
      <c r="AM1190">
        <v>0</v>
      </c>
      <c r="AP1190" t="s">
        <v>352</v>
      </c>
    </row>
    <row r="1191" spans="1:42" customFormat="1">
      <c r="A1191">
        <v>135769</v>
      </c>
      <c r="B1191" t="s">
        <v>2015</v>
      </c>
      <c r="C1191" t="s">
        <v>2016</v>
      </c>
      <c r="D1191" s="19">
        <v>0</v>
      </c>
      <c r="E1191" s="13">
        <v>41768</v>
      </c>
      <c r="F1191" s="14">
        <v>0.50019675925925922</v>
      </c>
      <c r="G1191" s="19">
        <v>1508.04</v>
      </c>
      <c r="H1191">
        <v>0</v>
      </c>
      <c r="I1191" s="22">
        <f t="shared" si="18"/>
        <v>-4061212.2070000642</v>
      </c>
      <c r="M1191">
        <v>55088</v>
      </c>
      <c r="N1191">
        <v>7</v>
      </c>
      <c r="O1191" t="s">
        <v>44</v>
      </c>
      <c r="P1191">
        <v>1</v>
      </c>
      <c r="R1191">
        <v>1578</v>
      </c>
      <c r="S1191" s="13">
        <v>41789</v>
      </c>
      <c r="T1191" s="13">
        <v>41789</v>
      </c>
      <c r="W1191">
        <v>2014</v>
      </c>
      <c r="X1191">
        <v>7</v>
      </c>
      <c r="AC1191" t="s">
        <v>107</v>
      </c>
      <c r="AD1191" t="s">
        <v>322</v>
      </c>
      <c r="AE1191" t="s">
        <v>6335</v>
      </c>
      <c r="AG1191">
        <v>12</v>
      </c>
      <c r="AH1191">
        <v>10</v>
      </c>
      <c r="AI1191" t="s">
        <v>95</v>
      </c>
      <c r="AK1191">
        <v>0</v>
      </c>
      <c r="AM1191">
        <v>0</v>
      </c>
      <c r="AP1191" t="s">
        <v>352</v>
      </c>
    </row>
    <row r="1192" spans="1:42" customFormat="1">
      <c r="A1192">
        <v>135771</v>
      </c>
      <c r="B1192" t="s">
        <v>2017</v>
      </c>
      <c r="C1192" t="s">
        <v>2018</v>
      </c>
      <c r="D1192" s="19">
        <v>0</v>
      </c>
      <c r="E1192" s="13">
        <v>41768</v>
      </c>
      <c r="F1192" s="14">
        <v>0.50019675925925922</v>
      </c>
      <c r="G1192" s="19">
        <v>1508.04</v>
      </c>
      <c r="H1192">
        <v>0</v>
      </c>
      <c r="I1192" s="22">
        <f t="shared" si="18"/>
        <v>-4062720.2470000642</v>
      </c>
      <c r="M1192">
        <v>55098</v>
      </c>
      <c r="N1192">
        <v>7</v>
      </c>
      <c r="O1192" t="s">
        <v>44</v>
      </c>
      <c r="P1192">
        <v>1</v>
      </c>
      <c r="R1192">
        <v>1578</v>
      </c>
      <c r="S1192" s="13">
        <v>41789</v>
      </c>
      <c r="T1192" s="13">
        <v>41789</v>
      </c>
      <c r="W1192">
        <v>2014</v>
      </c>
      <c r="X1192">
        <v>7</v>
      </c>
      <c r="AC1192" t="s">
        <v>107</v>
      </c>
      <c r="AD1192" t="s">
        <v>322</v>
      </c>
      <c r="AE1192" t="s">
        <v>6335</v>
      </c>
      <c r="AG1192">
        <v>12</v>
      </c>
      <c r="AH1192">
        <v>10</v>
      </c>
      <c r="AI1192" t="s">
        <v>95</v>
      </c>
      <c r="AK1192">
        <v>0</v>
      </c>
      <c r="AM1192">
        <v>0</v>
      </c>
      <c r="AP1192" t="s">
        <v>352</v>
      </c>
    </row>
    <row r="1193" spans="1:42" customFormat="1">
      <c r="A1193">
        <v>135778</v>
      </c>
      <c r="B1193" t="s">
        <v>2019</v>
      </c>
      <c r="C1193" t="s">
        <v>2020</v>
      </c>
      <c r="D1193" s="19">
        <v>0</v>
      </c>
      <c r="E1193" s="13">
        <v>41768</v>
      </c>
      <c r="F1193" s="14">
        <v>0.50020833333333337</v>
      </c>
      <c r="G1193" s="19">
        <v>1508.04</v>
      </c>
      <c r="H1193">
        <v>0</v>
      </c>
      <c r="I1193" s="22">
        <f t="shared" si="18"/>
        <v>-4064228.2870000643</v>
      </c>
      <c r="M1193">
        <v>55090</v>
      </c>
      <c r="N1193">
        <v>7</v>
      </c>
      <c r="O1193" t="s">
        <v>44</v>
      </c>
      <c r="P1193">
        <v>1</v>
      </c>
      <c r="R1193">
        <v>1578</v>
      </c>
      <c r="S1193" s="13">
        <v>41789</v>
      </c>
      <c r="T1193" s="13">
        <v>41789</v>
      </c>
      <c r="W1193">
        <v>2014</v>
      </c>
      <c r="X1193">
        <v>7</v>
      </c>
      <c r="AC1193" t="s">
        <v>107</v>
      </c>
      <c r="AD1193" t="s">
        <v>322</v>
      </c>
      <c r="AE1193" t="s">
        <v>6335</v>
      </c>
      <c r="AG1193">
        <v>12</v>
      </c>
      <c r="AH1193">
        <v>10</v>
      </c>
      <c r="AI1193" t="s">
        <v>95</v>
      </c>
      <c r="AK1193">
        <v>0</v>
      </c>
      <c r="AM1193">
        <v>0</v>
      </c>
      <c r="AP1193" t="s">
        <v>352</v>
      </c>
    </row>
    <row r="1194" spans="1:42" customFormat="1">
      <c r="A1194">
        <v>135782</v>
      </c>
      <c r="B1194" t="s">
        <v>2021</v>
      </c>
      <c r="C1194" t="s">
        <v>2022</v>
      </c>
      <c r="D1194" s="19">
        <v>0</v>
      </c>
      <c r="E1194" s="13">
        <v>41768</v>
      </c>
      <c r="F1194" s="14">
        <v>0.50020833333333337</v>
      </c>
      <c r="G1194" s="19">
        <v>1508.04</v>
      </c>
      <c r="H1194">
        <v>0</v>
      </c>
      <c r="I1194" s="22">
        <f t="shared" si="18"/>
        <v>-4065736.3270000643</v>
      </c>
      <c r="M1194">
        <v>55091</v>
      </c>
      <c r="N1194">
        <v>7</v>
      </c>
      <c r="O1194" t="s">
        <v>44</v>
      </c>
      <c r="P1194">
        <v>1</v>
      </c>
      <c r="R1194">
        <v>1578</v>
      </c>
      <c r="S1194" s="13">
        <v>41789</v>
      </c>
      <c r="T1194" s="13">
        <v>41789</v>
      </c>
      <c r="W1194">
        <v>2014</v>
      </c>
      <c r="X1194">
        <v>7</v>
      </c>
      <c r="AC1194" t="s">
        <v>107</v>
      </c>
      <c r="AD1194" t="s">
        <v>322</v>
      </c>
      <c r="AE1194" t="s">
        <v>6335</v>
      </c>
      <c r="AG1194">
        <v>12</v>
      </c>
      <c r="AH1194">
        <v>10</v>
      </c>
      <c r="AI1194" t="s">
        <v>95</v>
      </c>
      <c r="AK1194">
        <v>0</v>
      </c>
      <c r="AM1194">
        <v>0</v>
      </c>
      <c r="AP1194" t="s">
        <v>352</v>
      </c>
    </row>
    <row r="1195" spans="1:42" customFormat="1">
      <c r="A1195">
        <v>135785</v>
      </c>
      <c r="B1195" t="s">
        <v>2023</v>
      </c>
      <c r="C1195" t="s">
        <v>2024</v>
      </c>
      <c r="D1195" s="19">
        <v>0</v>
      </c>
      <c r="E1195" s="13">
        <v>41768</v>
      </c>
      <c r="F1195" s="14">
        <v>0.50020833333333337</v>
      </c>
      <c r="G1195" s="19">
        <v>1508.04</v>
      </c>
      <c r="H1195">
        <v>0</v>
      </c>
      <c r="I1195" s="22">
        <f t="shared" si="18"/>
        <v>-4067244.3670000643</v>
      </c>
      <c r="M1195">
        <v>55092</v>
      </c>
      <c r="N1195">
        <v>7</v>
      </c>
      <c r="O1195" t="s">
        <v>44</v>
      </c>
      <c r="P1195">
        <v>1</v>
      </c>
      <c r="R1195">
        <v>1578</v>
      </c>
      <c r="S1195" s="13">
        <v>41789</v>
      </c>
      <c r="T1195" s="13">
        <v>41789</v>
      </c>
      <c r="W1195">
        <v>2014</v>
      </c>
      <c r="X1195">
        <v>7</v>
      </c>
      <c r="AC1195" t="s">
        <v>107</v>
      </c>
      <c r="AD1195" t="s">
        <v>322</v>
      </c>
      <c r="AE1195" t="s">
        <v>6335</v>
      </c>
      <c r="AG1195">
        <v>12</v>
      </c>
      <c r="AH1195">
        <v>10</v>
      </c>
      <c r="AI1195" t="s">
        <v>95</v>
      </c>
      <c r="AK1195">
        <v>0</v>
      </c>
      <c r="AM1195">
        <v>0</v>
      </c>
      <c r="AP1195" t="s">
        <v>352</v>
      </c>
    </row>
    <row r="1196" spans="1:42" customFormat="1">
      <c r="A1196">
        <v>135775</v>
      </c>
      <c r="B1196" t="s">
        <v>2025</v>
      </c>
      <c r="C1196" t="s">
        <v>2026</v>
      </c>
      <c r="D1196" s="19">
        <v>0</v>
      </c>
      <c r="E1196" s="13">
        <v>41768</v>
      </c>
      <c r="F1196" s="14">
        <v>0.50020833333333337</v>
      </c>
      <c r="G1196" s="19">
        <v>1353.39</v>
      </c>
      <c r="H1196">
        <v>0</v>
      </c>
      <c r="I1196" s="22">
        <f t="shared" si="18"/>
        <v>-4068597.7570000645</v>
      </c>
      <c r="M1196">
        <v>55064</v>
      </c>
      <c r="N1196">
        <v>7</v>
      </c>
      <c r="O1196" t="s">
        <v>44</v>
      </c>
      <c r="P1196">
        <v>1</v>
      </c>
      <c r="R1196">
        <v>1578</v>
      </c>
      <c r="S1196" s="13">
        <v>41789</v>
      </c>
      <c r="T1196" s="13">
        <v>41789</v>
      </c>
      <c r="W1196">
        <v>2014</v>
      </c>
      <c r="X1196">
        <v>7</v>
      </c>
      <c r="AC1196" t="s">
        <v>107</v>
      </c>
      <c r="AD1196" t="s">
        <v>322</v>
      </c>
      <c r="AE1196" t="s">
        <v>6335</v>
      </c>
      <c r="AG1196">
        <v>12</v>
      </c>
      <c r="AH1196">
        <v>10</v>
      </c>
      <c r="AI1196" t="s">
        <v>95</v>
      </c>
      <c r="AK1196">
        <v>0</v>
      </c>
      <c r="AM1196">
        <v>0</v>
      </c>
      <c r="AP1196" t="s">
        <v>352</v>
      </c>
    </row>
    <row r="1197" spans="1:42" customFormat="1">
      <c r="A1197">
        <v>135776</v>
      </c>
      <c r="B1197" t="s">
        <v>2027</v>
      </c>
      <c r="C1197" t="s">
        <v>2028</v>
      </c>
      <c r="D1197" s="19">
        <v>0</v>
      </c>
      <c r="E1197" s="13">
        <v>41768</v>
      </c>
      <c r="F1197" s="14">
        <v>0.50020833333333337</v>
      </c>
      <c r="G1197" s="19">
        <v>1353.39</v>
      </c>
      <c r="H1197">
        <v>0</v>
      </c>
      <c r="I1197" s="22">
        <f t="shared" si="18"/>
        <v>-4069951.1470000646</v>
      </c>
      <c r="M1197">
        <v>55074</v>
      </c>
      <c r="N1197">
        <v>7</v>
      </c>
      <c r="O1197" t="s">
        <v>44</v>
      </c>
      <c r="P1197">
        <v>1</v>
      </c>
      <c r="R1197">
        <v>1578</v>
      </c>
      <c r="S1197" s="13">
        <v>41789</v>
      </c>
      <c r="T1197" s="13">
        <v>41789</v>
      </c>
      <c r="W1197">
        <v>2014</v>
      </c>
      <c r="X1197">
        <v>7</v>
      </c>
      <c r="AC1197" t="s">
        <v>107</v>
      </c>
      <c r="AD1197" t="s">
        <v>322</v>
      </c>
      <c r="AE1197" t="s">
        <v>6335</v>
      </c>
      <c r="AG1197">
        <v>12</v>
      </c>
      <c r="AH1197">
        <v>10</v>
      </c>
      <c r="AI1197" t="s">
        <v>95</v>
      </c>
      <c r="AK1197">
        <v>0</v>
      </c>
      <c r="AM1197">
        <v>0</v>
      </c>
      <c r="AP1197" t="s">
        <v>352</v>
      </c>
    </row>
    <row r="1198" spans="1:42" customFormat="1">
      <c r="A1198">
        <v>135777</v>
      </c>
      <c r="B1198" t="s">
        <v>2029</v>
      </c>
      <c r="C1198" t="s">
        <v>2030</v>
      </c>
      <c r="D1198" s="19">
        <v>0</v>
      </c>
      <c r="E1198" s="13">
        <v>41768</v>
      </c>
      <c r="F1198" s="14">
        <v>0.50020833333333337</v>
      </c>
      <c r="G1198" s="19">
        <v>1353.39</v>
      </c>
      <c r="H1198">
        <v>0</v>
      </c>
      <c r="I1198" s="22">
        <f t="shared" si="18"/>
        <v>-4071304.5370000647</v>
      </c>
      <c r="M1198">
        <v>55084</v>
      </c>
      <c r="N1198">
        <v>7</v>
      </c>
      <c r="O1198" t="s">
        <v>44</v>
      </c>
      <c r="P1198">
        <v>1</v>
      </c>
      <c r="R1198">
        <v>1578</v>
      </c>
      <c r="S1198" s="13">
        <v>41789</v>
      </c>
      <c r="T1198" s="13">
        <v>41789</v>
      </c>
      <c r="W1198">
        <v>2014</v>
      </c>
      <c r="X1198">
        <v>7</v>
      </c>
      <c r="AC1198" t="s">
        <v>107</v>
      </c>
      <c r="AD1198" t="s">
        <v>322</v>
      </c>
      <c r="AE1198" t="s">
        <v>6335</v>
      </c>
      <c r="AG1198">
        <v>12</v>
      </c>
      <c r="AH1198">
        <v>10</v>
      </c>
      <c r="AI1198" t="s">
        <v>95</v>
      </c>
      <c r="AK1198">
        <v>0</v>
      </c>
      <c r="AM1198">
        <v>0</v>
      </c>
      <c r="AP1198" t="s">
        <v>352</v>
      </c>
    </row>
    <row r="1199" spans="1:42" customFormat="1">
      <c r="A1199">
        <v>135779</v>
      </c>
      <c r="B1199" t="s">
        <v>2031</v>
      </c>
      <c r="C1199" t="s">
        <v>2032</v>
      </c>
      <c r="D1199" s="19">
        <v>0</v>
      </c>
      <c r="E1199" s="13">
        <v>41768</v>
      </c>
      <c r="F1199" s="14">
        <v>0.50020833333333337</v>
      </c>
      <c r="G1199" s="19">
        <v>1353.39</v>
      </c>
      <c r="H1199">
        <v>0</v>
      </c>
      <c r="I1199" s="22">
        <f t="shared" si="18"/>
        <v>-4072657.9270000649</v>
      </c>
      <c r="M1199">
        <v>55065</v>
      </c>
      <c r="N1199">
        <v>7</v>
      </c>
      <c r="O1199" t="s">
        <v>44</v>
      </c>
      <c r="P1199">
        <v>1</v>
      </c>
      <c r="R1199">
        <v>1578</v>
      </c>
      <c r="S1199" s="13">
        <v>41789</v>
      </c>
      <c r="T1199" s="13">
        <v>41789</v>
      </c>
      <c r="W1199">
        <v>2014</v>
      </c>
      <c r="X1199">
        <v>7</v>
      </c>
      <c r="AC1199" t="s">
        <v>107</v>
      </c>
      <c r="AD1199" t="s">
        <v>322</v>
      </c>
      <c r="AE1199" t="s">
        <v>6335</v>
      </c>
      <c r="AG1199">
        <v>12</v>
      </c>
      <c r="AH1199">
        <v>10</v>
      </c>
      <c r="AI1199" t="s">
        <v>95</v>
      </c>
      <c r="AK1199">
        <v>0</v>
      </c>
      <c r="AM1199">
        <v>0</v>
      </c>
      <c r="AP1199" t="s">
        <v>352</v>
      </c>
    </row>
    <row r="1200" spans="1:42" customFormat="1">
      <c r="A1200">
        <v>135780</v>
      </c>
      <c r="B1200" t="s">
        <v>2033</v>
      </c>
      <c r="C1200" t="s">
        <v>2034</v>
      </c>
      <c r="D1200" s="19">
        <v>0</v>
      </c>
      <c r="E1200" s="13">
        <v>41768</v>
      </c>
      <c r="F1200" s="14">
        <v>0.50020833333333337</v>
      </c>
      <c r="G1200" s="19">
        <v>1353.39</v>
      </c>
      <c r="H1200">
        <v>0</v>
      </c>
      <c r="I1200" s="22">
        <f t="shared" si="18"/>
        <v>-4074011.317000065</v>
      </c>
      <c r="M1200">
        <v>55075</v>
      </c>
      <c r="N1200">
        <v>7</v>
      </c>
      <c r="O1200" t="s">
        <v>44</v>
      </c>
      <c r="P1200">
        <v>1</v>
      </c>
      <c r="R1200">
        <v>1578</v>
      </c>
      <c r="S1200" s="13">
        <v>41789</v>
      </c>
      <c r="T1200" s="13">
        <v>41789</v>
      </c>
      <c r="W1200">
        <v>2014</v>
      </c>
      <c r="X1200">
        <v>7</v>
      </c>
      <c r="AC1200" t="s">
        <v>107</v>
      </c>
      <c r="AD1200" t="s">
        <v>322</v>
      </c>
      <c r="AE1200" t="s">
        <v>6335</v>
      </c>
      <c r="AG1200">
        <v>12</v>
      </c>
      <c r="AH1200">
        <v>10</v>
      </c>
      <c r="AI1200" t="s">
        <v>95</v>
      </c>
      <c r="AK1200">
        <v>0</v>
      </c>
      <c r="AM1200">
        <v>0</v>
      </c>
      <c r="AP1200" t="s">
        <v>352</v>
      </c>
    </row>
    <row r="1201" spans="1:42" customFormat="1">
      <c r="A1201">
        <v>135783</v>
      </c>
      <c r="B1201" t="s">
        <v>2035</v>
      </c>
      <c r="C1201" t="s">
        <v>2036</v>
      </c>
      <c r="D1201" s="19">
        <v>0</v>
      </c>
      <c r="E1201" s="13">
        <v>41768</v>
      </c>
      <c r="F1201" s="14">
        <v>0.50020833333333337</v>
      </c>
      <c r="G1201" s="19">
        <v>1353.39</v>
      </c>
      <c r="H1201">
        <v>0</v>
      </c>
      <c r="I1201" s="22">
        <f t="shared" si="18"/>
        <v>-4075364.7070000651</v>
      </c>
      <c r="M1201">
        <v>55066</v>
      </c>
      <c r="N1201">
        <v>7</v>
      </c>
      <c r="O1201" t="s">
        <v>44</v>
      </c>
      <c r="P1201">
        <v>1</v>
      </c>
      <c r="R1201">
        <v>1578</v>
      </c>
      <c r="S1201" s="13">
        <v>41789</v>
      </c>
      <c r="T1201" s="13">
        <v>41789</v>
      </c>
      <c r="W1201">
        <v>2014</v>
      </c>
      <c r="X1201">
        <v>7</v>
      </c>
      <c r="AC1201" t="s">
        <v>107</v>
      </c>
      <c r="AD1201" t="s">
        <v>322</v>
      </c>
      <c r="AE1201" t="s">
        <v>6335</v>
      </c>
      <c r="AG1201">
        <v>12</v>
      </c>
      <c r="AH1201">
        <v>10</v>
      </c>
      <c r="AI1201" t="s">
        <v>95</v>
      </c>
      <c r="AK1201">
        <v>0</v>
      </c>
      <c r="AM1201">
        <v>0</v>
      </c>
      <c r="AP1201" t="s">
        <v>352</v>
      </c>
    </row>
    <row r="1202" spans="1:42" customFormat="1">
      <c r="A1202">
        <v>135784</v>
      </c>
      <c r="B1202" t="s">
        <v>2037</v>
      </c>
      <c r="C1202" t="s">
        <v>2038</v>
      </c>
      <c r="D1202" s="19">
        <v>0</v>
      </c>
      <c r="E1202" s="13">
        <v>41768</v>
      </c>
      <c r="F1202" s="14">
        <v>0.50020833333333337</v>
      </c>
      <c r="G1202" s="19">
        <v>1353.39</v>
      </c>
      <c r="H1202">
        <v>0</v>
      </c>
      <c r="I1202" s="22">
        <f t="shared" si="18"/>
        <v>-4076718.0970000653</v>
      </c>
      <c r="M1202">
        <v>55076</v>
      </c>
      <c r="N1202">
        <v>7</v>
      </c>
      <c r="O1202" t="s">
        <v>44</v>
      </c>
      <c r="P1202">
        <v>1</v>
      </c>
      <c r="R1202">
        <v>1578</v>
      </c>
      <c r="S1202" s="13">
        <v>41789</v>
      </c>
      <c r="T1202" s="13">
        <v>41789</v>
      </c>
      <c r="W1202">
        <v>2014</v>
      </c>
      <c r="X1202">
        <v>7</v>
      </c>
      <c r="AC1202" t="s">
        <v>107</v>
      </c>
      <c r="AD1202" t="s">
        <v>322</v>
      </c>
      <c r="AE1202" t="s">
        <v>6335</v>
      </c>
      <c r="AG1202">
        <v>12</v>
      </c>
      <c r="AH1202">
        <v>10</v>
      </c>
      <c r="AI1202" t="s">
        <v>95</v>
      </c>
      <c r="AK1202">
        <v>0</v>
      </c>
      <c r="AM1202">
        <v>0</v>
      </c>
      <c r="AP1202" t="s">
        <v>352</v>
      </c>
    </row>
    <row r="1203" spans="1:42" customFormat="1">
      <c r="A1203">
        <v>135786</v>
      </c>
      <c r="B1203" t="s">
        <v>2039</v>
      </c>
      <c r="C1203" t="s">
        <v>2040</v>
      </c>
      <c r="D1203" s="19">
        <v>0</v>
      </c>
      <c r="E1203" s="13">
        <v>41768</v>
      </c>
      <c r="F1203" s="14">
        <v>0.50020833333333337</v>
      </c>
      <c r="G1203" s="19">
        <v>1353.39</v>
      </c>
      <c r="H1203">
        <v>0</v>
      </c>
      <c r="I1203" s="22">
        <f t="shared" si="18"/>
        <v>-4078071.4870000654</v>
      </c>
      <c r="M1203">
        <v>55067</v>
      </c>
      <c r="N1203">
        <v>7</v>
      </c>
      <c r="O1203" t="s">
        <v>44</v>
      </c>
      <c r="P1203">
        <v>1</v>
      </c>
      <c r="R1203">
        <v>1578</v>
      </c>
      <c r="S1203" s="13">
        <v>41789</v>
      </c>
      <c r="T1203" s="13">
        <v>41789</v>
      </c>
      <c r="W1203">
        <v>2014</v>
      </c>
      <c r="X1203">
        <v>7</v>
      </c>
      <c r="AC1203" t="s">
        <v>107</v>
      </c>
      <c r="AD1203" t="s">
        <v>322</v>
      </c>
      <c r="AE1203" t="s">
        <v>6335</v>
      </c>
      <c r="AG1203">
        <v>12</v>
      </c>
      <c r="AH1203">
        <v>10</v>
      </c>
      <c r="AI1203" t="s">
        <v>95</v>
      </c>
      <c r="AK1203">
        <v>0</v>
      </c>
      <c r="AM1203">
        <v>0</v>
      </c>
      <c r="AP1203" t="s">
        <v>352</v>
      </c>
    </row>
    <row r="1204" spans="1:42" customFormat="1">
      <c r="A1204">
        <v>135787</v>
      </c>
      <c r="B1204" t="s">
        <v>2041</v>
      </c>
      <c r="C1204" t="s">
        <v>2042</v>
      </c>
      <c r="D1204" s="19">
        <v>0</v>
      </c>
      <c r="E1204" s="13">
        <v>41768</v>
      </c>
      <c r="F1204" s="14">
        <v>0.50020833333333337</v>
      </c>
      <c r="G1204" s="19">
        <v>1353.39</v>
      </c>
      <c r="H1204">
        <v>0</v>
      </c>
      <c r="I1204" s="22">
        <f t="shared" si="18"/>
        <v>-4079424.8770000655</v>
      </c>
      <c r="M1204">
        <v>55077</v>
      </c>
      <c r="N1204">
        <v>7</v>
      </c>
      <c r="O1204" t="s">
        <v>44</v>
      </c>
      <c r="P1204">
        <v>1</v>
      </c>
      <c r="R1204">
        <v>1578</v>
      </c>
      <c r="S1204" s="13">
        <v>41789</v>
      </c>
      <c r="T1204" s="13">
        <v>41789</v>
      </c>
      <c r="W1204">
        <v>2014</v>
      </c>
      <c r="X1204">
        <v>7</v>
      </c>
      <c r="AC1204" t="s">
        <v>107</v>
      </c>
      <c r="AD1204" t="s">
        <v>322</v>
      </c>
      <c r="AE1204" t="s">
        <v>6335</v>
      </c>
      <c r="AG1204">
        <v>12</v>
      </c>
      <c r="AH1204">
        <v>10</v>
      </c>
      <c r="AI1204" t="s">
        <v>95</v>
      </c>
      <c r="AK1204">
        <v>0</v>
      </c>
      <c r="AM1204">
        <v>0</v>
      </c>
      <c r="AP1204" t="s">
        <v>352</v>
      </c>
    </row>
    <row r="1205" spans="1:42" customFormat="1">
      <c r="A1205">
        <v>135774</v>
      </c>
      <c r="B1205" t="s">
        <v>2043</v>
      </c>
      <c r="C1205" t="s">
        <v>2044</v>
      </c>
      <c r="D1205" s="19">
        <v>0</v>
      </c>
      <c r="E1205" s="13">
        <v>41768</v>
      </c>
      <c r="F1205" s="14">
        <v>0.50020833333333337</v>
      </c>
      <c r="G1205" s="19">
        <v>1508.04</v>
      </c>
      <c r="H1205">
        <v>0</v>
      </c>
      <c r="I1205" s="22">
        <f t="shared" si="18"/>
        <v>-4080932.9170000656</v>
      </c>
      <c r="M1205">
        <v>55089</v>
      </c>
      <c r="N1205">
        <v>7</v>
      </c>
      <c r="O1205" t="s">
        <v>44</v>
      </c>
      <c r="P1205">
        <v>1</v>
      </c>
      <c r="R1205">
        <v>1578</v>
      </c>
      <c r="S1205" s="13">
        <v>41789</v>
      </c>
      <c r="T1205" s="13">
        <v>41789</v>
      </c>
      <c r="W1205">
        <v>2014</v>
      </c>
      <c r="X1205">
        <v>7</v>
      </c>
      <c r="AC1205" t="s">
        <v>107</v>
      </c>
      <c r="AD1205" t="s">
        <v>322</v>
      </c>
      <c r="AE1205" t="s">
        <v>6335</v>
      </c>
      <c r="AG1205">
        <v>12</v>
      </c>
      <c r="AH1205">
        <v>10</v>
      </c>
      <c r="AI1205" t="s">
        <v>95</v>
      </c>
      <c r="AK1205">
        <v>0</v>
      </c>
      <c r="AM1205">
        <v>0</v>
      </c>
      <c r="AP1205" t="s">
        <v>352</v>
      </c>
    </row>
    <row r="1206" spans="1:42" customFormat="1">
      <c r="A1206">
        <v>135788</v>
      </c>
      <c r="B1206" t="s">
        <v>2045</v>
      </c>
      <c r="C1206" t="s">
        <v>2046</v>
      </c>
      <c r="D1206" s="19">
        <v>0</v>
      </c>
      <c r="E1206" s="13">
        <v>41768</v>
      </c>
      <c r="F1206" s="14">
        <v>0.5002199074074074</v>
      </c>
      <c r="G1206" s="19">
        <v>1508.04</v>
      </c>
      <c r="H1206">
        <v>0</v>
      </c>
      <c r="I1206" s="22">
        <f t="shared" si="18"/>
        <v>-4082440.9570000656</v>
      </c>
      <c r="M1206">
        <v>55093</v>
      </c>
      <c r="N1206">
        <v>7</v>
      </c>
      <c r="O1206" t="s">
        <v>44</v>
      </c>
      <c r="P1206">
        <v>1</v>
      </c>
      <c r="R1206">
        <v>1578</v>
      </c>
      <c r="S1206" s="13">
        <v>41789</v>
      </c>
      <c r="T1206" s="13">
        <v>41789</v>
      </c>
      <c r="W1206">
        <v>2014</v>
      </c>
      <c r="X1206">
        <v>7</v>
      </c>
      <c r="AC1206" t="s">
        <v>107</v>
      </c>
      <c r="AD1206" t="s">
        <v>322</v>
      </c>
      <c r="AE1206" t="s">
        <v>6335</v>
      </c>
      <c r="AG1206">
        <v>12</v>
      </c>
      <c r="AH1206">
        <v>10</v>
      </c>
      <c r="AI1206" t="s">
        <v>95</v>
      </c>
      <c r="AK1206">
        <v>0</v>
      </c>
      <c r="AM1206">
        <v>0</v>
      </c>
      <c r="AP1206" t="s">
        <v>352</v>
      </c>
    </row>
    <row r="1207" spans="1:42" customFormat="1">
      <c r="A1207">
        <v>135791</v>
      </c>
      <c r="B1207" t="s">
        <v>2047</v>
      </c>
      <c r="C1207" t="s">
        <v>2048</v>
      </c>
      <c r="D1207" s="19">
        <v>0</v>
      </c>
      <c r="E1207" s="13">
        <v>41768</v>
      </c>
      <c r="F1207" s="14">
        <v>0.5002199074074074</v>
      </c>
      <c r="G1207" s="19">
        <v>1508.04</v>
      </c>
      <c r="H1207">
        <v>0</v>
      </c>
      <c r="I1207" s="22">
        <f t="shared" si="18"/>
        <v>-4083948.9970000656</v>
      </c>
      <c r="M1207">
        <v>55094</v>
      </c>
      <c r="N1207">
        <v>7</v>
      </c>
      <c r="O1207" t="s">
        <v>44</v>
      </c>
      <c r="P1207">
        <v>1</v>
      </c>
      <c r="R1207">
        <v>1578</v>
      </c>
      <c r="S1207" s="13">
        <v>41789</v>
      </c>
      <c r="T1207" s="13">
        <v>41789</v>
      </c>
      <c r="W1207">
        <v>2014</v>
      </c>
      <c r="X1207">
        <v>7</v>
      </c>
      <c r="AC1207" t="s">
        <v>107</v>
      </c>
      <c r="AD1207" t="s">
        <v>322</v>
      </c>
      <c r="AE1207" t="s">
        <v>6335</v>
      </c>
      <c r="AG1207">
        <v>12</v>
      </c>
      <c r="AH1207">
        <v>10</v>
      </c>
      <c r="AI1207" t="s">
        <v>95</v>
      </c>
      <c r="AK1207">
        <v>0</v>
      </c>
      <c r="AM1207">
        <v>0</v>
      </c>
      <c r="AP1207" t="s">
        <v>352</v>
      </c>
    </row>
    <row r="1208" spans="1:42" customFormat="1">
      <c r="A1208">
        <v>135789</v>
      </c>
      <c r="B1208" t="s">
        <v>2049</v>
      </c>
      <c r="C1208" t="s">
        <v>2050</v>
      </c>
      <c r="D1208" s="19">
        <v>0</v>
      </c>
      <c r="E1208" s="13">
        <v>41768</v>
      </c>
      <c r="F1208" s="14">
        <v>0.5002199074074074</v>
      </c>
      <c r="G1208" s="19">
        <v>1353.39</v>
      </c>
      <c r="H1208">
        <v>0</v>
      </c>
      <c r="I1208" s="22">
        <f t="shared" si="18"/>
        <v>-4085302.3870000658</v>
      </c>
      <c r="M1208">
        <v>55068</v>
      </c>
      <c r="N1208">
        <v>7</v>
      </c>
      <c r="O1208" t="s">
        <v>44</v>
      </c>
      <c r="P1208">
        <v>1</v>
      </c>
      <c r="R1208">
        <v>1578</v>
      </c>
      <c r="S1208" s="13">
        <v>41789</v>
      </c>
      <c r="T1208" s="13">
        <v>41789</v>
      </c>
      <c r="W1208">
        <v>2014</v>
      </c>
      <c r="X1208">
        <v>7</v>
      </c>
      <c r="AC1208" t="s">
        <v>107</v>
      </c>
      <c r="AD1208" t="s">
        <v>322</v>
      </c>
      <c r="AE1208" t="s">
        <v>6335</v>
      </c>
      <c r="AG1208">
        <v>12</v>
      </c>
      <c r="AH1208">
        <v>10</v>
      </c>
      <c r="AI1208" t="s">
        <v>95</v>
      </c>
      <c r="AK1208">
        <v>0</v>
      </c>
      <c r="AM1208">
        <v>0</v>
      </c>
      <c r="AP1208" t="s">
        <v>352</v>
      </c>
    </row>
    <row r="1209" spans="1:42" customFormat="1">
      <c r="A1209">
        <v>135790</v>
      </c>
      <c r="B1209" t="s">
        <v>2051</v>
      </c>
      <c r="C1209" t="s">
        <v>2052</v>
      </c>
      <c r="D1209" s="19">
        <v>0</v>
      </c>
      <c r="E1209" s="13">
        <v>41768</v>
      </c>
      <c r="F1209" s="14">
        <v>0.5002199074074074</v>
      </c>
      <c r="G1209" s="19">
        <v>1353.39</v>
      </c>
      <c r="H1209">
        <v>0</v>
      </c>
      <c r="I1209" s="22">
        <f t="shared" si="18"/>
        <v>-4086655.7770000659</v>
      </c>
      <c r="M1209">
        <v>55078</v>
      </c>
      <c r="N1209">
        <v>7</v>
      </c>
      <c r="O1209" t="s">
        <v>44</v>
      </c>
      <c r="P1209">
        <v>1</v>
      </c>
      <c r="R1209">
        <v>1578</v>
      </c>
      <c r="S1209" s="13">
        <v>41789</v>
      </c>
      <c r="T1209" s="13">
        <v>41789</v>
      </c>
      <c r="W1209">
        <v>2014</v>
      </c>
      <c r="X1209">
        <v>7</v>
      </c>
      <c r="AC1209" t="s">
        <v>107</v>
      </c>
      <c r="AD1209" t="s">
        <v>322</v>
      </c>
      <c r="AE1209" t="s">
        <v>6335</v>
      </c>
      <c r="AG1209">
        <v>12</v>
      </c>
      <c r="AH1209">
        <v>10</v>
      </c>
      <c r="AI1209" t="s">
        <v>95</v>
      </c>
      <c r="AK1209">
        <v>0</v>
      </c>
      <c r="AM1209">
        <v>0</v>
      </c>
      <c r="AP1209" t="s">
        <v>352</v>
      </c>
    </row>
    <row r="1210" spans="1:42" customFormat="1">
      <c r="A1210">
        <v>135792</v>
      </c>
      <c r="B1210" t="s">
        <v>2053</v>
      </c>
      <c r="C1210" t="s">
        <v>2054</v>
      </c>
      <c r="D1210" s="19">
        <v>0</v>
      </c>
      <c r="E1210" s="13">
        <v>41768</v>
      </c>
      <c r="F1210" s="14">
        <v>0.5002199074074074</v>
      </c>
      <c r="G1210" s="19">
        <v>1353.39</v>
      </c>
      <c r="H1210">
        <v>0</v>
      </c>
      <c r="I1210" s="22">
        <f t="shared" si="18"/>
        <v>-4088009.167000066</v>
      </c>
      <c r="M1210">
        <v>55069</v>
      </c>
      <c r="N1210">
        <v>7</v>
      </c>
      <c r="O1210" t="s">
        <v>44</v>
      </c>
      <c r="P1210">
        <v>1</v>
      </c>
      <c r="R1210">
        <v>1578</v>
      </c>
      <c r="S1210" s="13">
        <v>41789</v>
      </c>
      <c r="T1210" s="13">
        <v>41789</v>
      </c>
      <c r="W1210">
        <v>2014</v>
      </c>
      <c r="X1210">
        <v>7</v>
      </c>
      <c r="AC1210" t="s">
        <v>107</v>
      </c>
      <c r="AD1210" t="s">
        <v>322</v>
      </c>
      <c r="AE1210" t="s">
        <v>6335</v>
      </c>
      <c r="AG1210">
        <v>12</v>
      </c>
      <c r="AH1210">
        <v>10</v>
      </c>
      <c r="AI1210" t="s">
        <v>95</v>
      </c>
      <c r="AK1210">
        <v>0</v>
      </c>
      <c r="AM1210">
        <v>0</v>
      </c>
      <c r="AP1210" t="s">
        <v>352</v>
      </c>
    </row>
    <row r="1211" spans="1:42" customFormat="1">
      <c r="A1211">
        <v>135793</v>
      </c>
      <c r="B1211" t="s">
        <v>2055</v>
      </c>
      <c r="C1211" t="s">
        <v>2056</v>
      </c>
      <c r="D1211" s="19">
        <v>0</v>
      </c>
      <c r="E1211" s="13">
        <v>41768</v>
      </c>
      <c r="F1211" s="14">
        <v>0.5002199074074074</v>
      </c>
      <c r="G1211" s="19">
        <v>1353.39</v>
      </c>
      <c r="H1211">
        <v>0</v>
      </c>
      <c r="I1211" s="22">
        <f t="shared" si="18"/>
        <v>-4089362.5570000662</v>
      </c>
      <c r="M1211">
        <v>55079</v>
      </c>
      <c r="N1211">
        <v>7</v>
      </c>
      <c r="O1211" t="s">
        <v>44</v>
      </c>
      <c r="P1211">
        <v>1</v>
      </c>
      <c r="R1211">
        <v>1578</v>
      </c>
      <c r="S1211" s="13">
        <v>41789</v>
      </c>
      <c r="T1211" s="13">
        <v>41789</v>
      </c>
      <c r="W1211">
        <v>2014</v>
      </c>
      <c r="X1211">
        <v>7</v>
      </c>
      <c r="AC1211" t="s">
        <v>107</v>
      </c>
      <c r="AD1211" t="s">
        <v>322</v>
      </c>
      <c r="AE1211" t="s">
        <v>6335</v>
      </c>
      <c r="AG1211">
        <v>12</v>
      </c>
      <c r="AH1211">
        <v>10</v>
      </c>
      <c r="AI1211" t="s">
        <v>95</v>
      </c>
      <c r="AK1211">
        <v>0</v>
      </c>
      <c r="AM1211">
        <v>0</v>
      </c>
      <c r="AP1211" t="s">
        <v>352</v>
      </c>
    </row>
    <row r="1212" spans="1:42" customFormat="1">
      <c r="A1212">
        <v>229165</v>
      </c>
      <c r="B1212">
        <v>159629</v>
      </c>
      <c r="C1212" t="s">
        <v>2057</v>
      </c>
      <c r="D1212" s="19">
        <v>1284</v>
      </c>
      <c r="E1212" s="13">
        <v>41768</v>
      </c>
      <c r="F1212" s="14">
        <v>0.52142361111111113</v>
      </c>
      <c r="G1212" s="19">
        <v>0</v>
      </c>
      <c r="H1212">
        <v>0</v>
      </c>
      <c r="I1212" s="22">
        <f t="shared" si="18"/>
        <v>-4088078.5570000662</v>
      </c>
      <c r="L1212">
        <v>159629</v>
      </c>
      <c r="N1212">
        <v>7</v>
      </c>
      <c r="O1212" t="s">
        <v>44</v>
      </c>
      <c r="P1212">
        <v>2</v>
      </c>
      <c r="R1212">
        <v>6</v>
      </c>
      <c r="S1212" s="13">
        <v>41996</v>
      </c>
      <c r="T1212" s="13">
        <v>41996</v>
      </c>
      <c r="W1212">
        <v>2014</v>
      </c>
      <c r="X1212">
        <v>7</v>
      </c>
      <c r="AC1212" t="s">
        <v>45</v>
      </c>
      <c r="AD1212" t="s">
        <v>321</v>
      </c>
      <c r="AE1212" t="s">
        <v>6335</v>
      </c>
      <c r="AG1212">
        <v>8</v>
      </c>
      <c r="AH1212">
        <v>2</v>
      </c>
      <c r="AI1212" t="s">
        <v>49</v>
      </c>
      <c r="AK1212">
        <v>0</v>
      </c>
      <c r="AM1212">
        <v>0</v>
      </c>
      <c r="AP1212" t="s">
        <v>477</v>
      </c>
    </row>
    <row r="1213" spans="1:42" customFormat="1">
      <c r="A1213">
        <v>136300</v>
      </c>
      <c r="B1213" t="s">
        <v>2058</v>
      </c>
      <c r="C1213" t="s">
        <v>2059</v>
      </c>
      <c r="D1213" s="19">
        <v>0</v>
      </c>
      <c r="E1213" s="13">
        <v>41768</v>
      </c>
      <c r="F1213" s="14">
        <v>0.52269675925925929</v>
      </c>
      <c r="G1213" s="19">
        <v>7.8</v>
      </c>
      <c r="H1213">
        <v>0</v>
      </c>
      <c r="I1213" s="22">
        <f t="shared" si="18"/>
        <v>-4088086.357000066</v>
      </c>
      <c r="M1213">
        <v>55497</v>
      </c>
      <c r="N1213">
        <v>7</v>
      </c>
      <c r="O1213" t="s">
        <v>44</v>
      </c>
      <c r="P1213">
        <v>1</v>
      </c>
      <c r="R1213">
        <v>575</v>
      </c>
      <c r="S1213" s="13">
        <v>41791</v>
      </c>
      <c r="T1213" s="13">
        <v>41791</v>
      </c>
      <c r="W1213">
        <v>2014</v>
      </c>
      <c r="X1213">
        <v>7</v>
      </c>
      <c r="AC1213" t="s">
        <v>61</v>
      </c>
      <c r="AD1213" t="s">
        <v>322</v>
      </c>
      <c r="AE1213" t="s">
        <v>6335</v>
      </c>
      <c r="AG1213">
        <v>4</v>
      </c>
      <c r="AH1213">
        <v>9</v>
      </c>
      <c r="AI1213" t="s">
        <v>54</v>
      </c>
      <c r="AK1213">
        <v>0</v>
      </c>
      <c r="AM1213">
        <v>0</v>
      </c>
      <c r="AP1213" t="s">
        <v>639</v>
      </c>
    </row>
    <row r="1214" spans="1:42" customFormat="1">
      <c r="A1214">
        <v>229167</v>
      </c>
      <c r="B1214">
        <v>178238</v>
      </c>
      <c r="C1214" t="s">
        <v>2060</v>
      </c>
      <c r="D1214" s="19">
        <v>60</v>
      </c>
      <c r="E1214" s="13">
        <v>41768</v>
      </c>
      <c r="F1214" s="14">
        <v>0.52289351851851851</v>
      </c>
      <c r="G1214" s="19">
        <v>0</v>
      </c>
      <c r="H1214">
        <v>0</v>
      </c>
      <c r="I1214" s="22">
        <f t="shared" si="18"/>
        <v>-4088026.357000066</v>
      </c>
      <c r="L1214">
        <v>178238</v>
      </c>
      <c r="N1214">
        <v>7</v>
      </c>
      <c r="O1214" t="s">
        <v>44</v>
      </c>
      <c r="P1214">
        <v>2</v>
      </c>
      <c r="R1214">
        <v>62</v>
      </c>
      <c r="S1214" s="13">
        <v>41996</v>
      </c>
      <c r="T1214" s="13">
        <v>41996</v>
      </c>
      <c r="W1214">
        <v>2014</v>
      </c>
      <c r="X1214">
        <v>7</v>
      </c>
      <c r="AC1214" t="s">
        <v>132</v>
      </c>
      <c r="AD1214" t="s">
        <v>321</v>
      </c>
      <c r="AE1214" t="s">
        <v>6335</v>
      </c>
      <c r="AG1214">
        <v>8</v>
      </c>
      <c r="AH1214">
        <v>2</v>
      </c>
      <c r="AI1214" t="s">
        <v>49</v>
      </c>
      <c r="AK1214">
        <v>0</v>
      </c>
      <c r="AM1214">
        <v>0</v>
      </c>
      <c r="AP1214" t="s">
        <v>477</v>
      </c>
    </row>
    <row r="1215" spans="1:42" customFormat="1">
      <c r="A1215">
        <v>229168</v>
      </c>
      <c r="B1215">
        <v>178239</v>
      </c>
      <c r="C1215" t="s">
        <v>2061</v>
      </c>
      <c r="D1215" s="19">
        <v>60</v>
      </c>
      <c r="E1215" s="13">
        <v>41768</v>
      </c>
      <c r="F1215" s="14">
        <v>0.52289351851851851</v>
      </c>
      <c r="G1215" s="19">
        <v>0</v>
      </c>
      <c r="H1215">
        <v>0</v>
      </c>
      <c r="I1215" s="22">
        <f t="shared" si="18"/>
        <v>-4087966.357000066</v>
      </c>
      <c r="L1215">
        <v>178239</v>
      </c>
      <c r="N1215">
        <v>7</v>
      </c>
      <c r="O1215" t="s">
        <v>44</v>
      </c>
      <c r="P1215">
        <v>2</v>
      </c>
      <c r="R1215">
        <v>62</v>
      </c>
      <c r="S1215" s="13">
        <v>41996</v>
      </c>
      <c r="T1215" s="13">
        <v>41996</v>
      </c>
      <c r="W1215">
        <v>2014</v>
      </c>
      <c r="X1215">
        <v>7</v>
      </c>
      <c r="AC1215" t="s">
        <v>132</v>
      </c>
      <c r="AD1215" t="s">
        <v>321</v>
      </c>
      <c r="AE1215" t="s">
        <v>6335</v>
      </c>
      <c r="AG1215">
        <v>8</v>
      </c>
      <c r="AH1215">
        <v>2</v>
      </c>
      <c r="AI1215" t="s">
        <v>49</v>
      </c>
      <c r="AK1215">
        <v>0</v>
      </c>
      <c r="AM1215">
        <v>0</v>
      </c>
      <c r="AP1215" t="s">
        <v>477</v>
      </c>
    </row>
    <row r="1216" spans="1:42" customFormat="1">
      <c r="A1216">
        <v>229169</v>
      </c>
      <c r="B1216">
        <v>178233</v>
      </c>
      <c r="C1216" t="s">
        <v>2062</v>
      </c>
      <c r="D1216" s="19">
        <v>150</v>
      </c>
      <c r="E1216" s="13">
        <v>41768</v>
      </c>
      <c r="F1216" s="14">
        <v>0.52318287037037037</v>
      </c>
      <c r="G1216" s="19">
        <v>0</v>
      </c>
      <c r="H1216">
        <v>0</v>
      </c>
      <c r="I1216" s="22">
        <f t="shared" si="18"/>
        <v>-4087816.357000066</v>
      </c>
      <c r="L1216">
        <v>178233</v>
      </c>
      <c r="N1216">
        <v>7</v>
      </c>
      <c r="O1216" t="s">
        <v>44</v>
      </c>
      <c r="P1216">
        <v>2</v>
      </c>
      <c r="R1216">
        <v>62</v>
      </c>
      <c r="S1216" s="13">
        <v>41996</v>
      </c>
      <c r="T1216" s="13">
        <v>41996</v>
      </c>
      <c r="W1216">
        <v>2014</v>
      </c>
      <c r="X1216">
        <v>7</v>
      </c>
      <c r="AC1216" t="s">
        <v>132</v>
      </c>
      <c r="AD1216" t="s">
        <v>321</v>
      </c>
      <c r="AE1216" t="s">
        <v>6335</v>
      </c>
      <c r="AG1216">
        <v>8</v>
      </c>
      <c r="AH1216">
        <v>2</v>
      </c>
      <c r="AI1216" t="s">
        <v>49</v>
      </c>
      <c r="AK1216">
        <v>0</v>
      </c>
      <c r="AM1216">
        <v>0</v>
      </c>
      <c r="AP1216" t="s">
        <v>477</v>
      </c>
    </row>
    <row r="1217" spans="1:42" customFormat="1">
      <c r="A1217">
        <v>131156</v>
      </c>
      <c r="B1217" t="s">
        <v>2063</v>
      </c>
      <c r="C1217" t="s">
        <v>2064</v>
      </c>
      <c r="D1217" s="19">
        <v>0</v>
      </c>
      <c r="E1217" s="13">
        <v>41768</v>
      </c>
      <c r="F1217" s="14">
        <v>0.55754629629629626</v>
      </c>
      <c r="G1217" s="19">
        <v>5000</v>
      </c>
      <c r="H1217">
        <v>0</v>
      </c>
      <c r="I1217" s="22">
        <f t="shared" si="18"/>
        <v>-4092816.357000066</v>
      </c>
      <c r="N1217">
        <v>24</v>
      </c>
      <c r="O1217" t="s">
        <v>68</v>
      </c>
      <c r="P1217">
        <v>1</v>
      </c>
      <c r="R1217">
        <v>1449</v>
      </c>
      <c r="S1217" s="13">
        <v>41778</v>
      </c>
      <c r="T1217" s="13">
        <v>41778</v>
      </c>
      <c r="W1217">
        <v>2014</v>
      </c>
      <c r="X1217">
        <v>24</v>
      </c>
      <c r="AC1217" t="s">
        <v>51</v>
      </c>
      <c r="AD1217" t="s">
        <v>322</v>
      </c>
      <c r="AE1217" t="s">
        <v>6335</v>
      </c>
      <c r="AG1217">
        <v>52</v>
      </c>
      <c r="AH1217">
        <v>2</v>
      </c>
      <c r="AI1217" t="s">
        <v>49</v>
      </c>
      <c r="AM1217">
        <v>0</v>
      </c>
      <c r="AO1217">
        <v>56</v>
      </c>
      <c r="AP1217" t="s">
        <v>393</v>
      </c>
    </row>
    <row r="1218" spans="1:42" customFormat="1">
      <c r="A1218">
        <v>131157</v>
      </c>
      <c r="B1218" t="s">
        <v>2063</v>
      </c>
      <c r="C1218" t="s">
        <v>2065</v>
      </c>
      <c r="D1218" s="19">
        <v>5000</v>
      </c>
      <c r="E1218" s="13">
        <v>41768</v>
      </c>
      <c r="F1218" s="14">
        <v>0.55754629629629626</v>
      </c>
      <c r="G1218" s="19">
        <v>0</v>
      </c>
      <c r="H1218">
        <v>0</v>
      </c>
      <c r="I1218" s="22">
        <f t="shared" si="18"/>
        <v>-4087816.357000066</v>
      </c>
      <c r="N1218">
        <v>24</v>
      </c>
      <c r="O1218" t="s">
        <v>68</v>
      </c>
      <c r="P1218">
        <v>1</v>
      </c>
      <c r="S1218" s="13">
        <v>41778</v>
      </c>
      <c r="T1218" s="13">
        <v>41778</v>
      </c>
      <c r="W1218">
        <v>2014</v>
      </c>
      <c r="X1218">
        <v>24</v>
      </c>
      <c r="AA1218">
        <v>131156</v>
      </c>
      <c r="AC1218" t="s">
        <v>51</v>
      </c>
      <c r="AD1218" t="s">
        <v>322</v>
      </c>
      <c r="AE1218" t="s">
        <v>6335</v>
      </c>
      <c r="AG1218">
        <v>56</v>
      </c>
      <c r="AH1218">
        <v>2</v>
      </c>
      <c r="AI1218" t="s">
        <v>49</v>
      </c>
      <c r="AM1218">
        <v>0</v>
      </c>
      <c r="AP1218" t="s">
        <v>59</v>
      </c>
    </row>
    <row r="1219" spans="1:42" customFormat="1">
      <c r="A1219">
        <v>132793</v>
      </c>
      <c r="B1219">
        <v>171291</v>
      </c>
      <c r="C1219" t="s">
        <v>2066</v>
      </c>
      <c r="D1219" s="19">
        <v>1386.12</v>
      </c>
      <c r="E1219" s="13">
        <v>41768</v>
      </c>
      <c r="F1219" s="14">
        <v>0.5617361111111111</v>
      </c>
      <c r="G1219" s="19">
        <v>0</v>
      </c>
      <c r="H1219">
        <v>0</v>
      </c>
      <c r="I1219" s="22">
        <f t="shared" si="18"/>
        <v>-4086430.2370000659</v>
      </c>
      <c r="L1219">
        <v>171291</v>
      </c>
      <c r="N1219">
        <v>8</v>
      </c>
      <c r="O1219" t="s">
        <v>63</v>
      </c>
      <c r="P1219">
        <v>2</v>
      </c>
      <c r="R1219">
        <v>1378</v>
      </c>
      <c r="S1219" s="13">
        <v>41781</v>
      </c>
      <c r="T1219" s="13">
        <v>41781</v>
      </c>
      <c r="W1219">
        <v>2014</v>
      </c>
      <c r="X1219">
        <v>8</v>
      </c>
      <c r="AC1219" t="s">
        <v>109</v>
      </c>
      <c r="AD1219" t="s">
        <v>321</v>
      </c>
      <c r="AE1219" t="s">
        <v>6335</v>
      </c>
      <c r="AG1219">
        <v>4</v>
      </c>
      <c r="AH1219">
        <v>8</v>
      </c>
      <c r="AI1219" t="s">
        <v>52</v>
      </c>
      <c r="AK1219">
        <v>0</v>
      </c>
      <c r="AM1219">
        <v>0</v>
      </c>
      <c r="AP1219" t="s">
        <v>639</v>
      </c>
    </row>
    <row r="1220" spans="1:42" customFormat="1">
      <c r="A1220">
        <v>132805</v>
      </c>
      <c r="B1220">
        <v>178691</v>
      </c>
      <c r="C1220" t="s">
        <v>2067</v>
      </c>
      <c r="D1220" s="19">
        <v>1585</v>
      </c>
      <c r="E1220" s="13">
        <v>41768</v>
      </c>
      <c r="F1220" s="14">
        <v>0.57168981481481485</v>
      </c>
      <c r="G1220" s="19">
        <v>0</v>
      </c>
      <c r="H1220">
        <v>0</v>
      </c>
      <c r="I1220" s="22">
        <f t="shared" ref="I1220:I1283" si="19">I1219 + (D1220-G1220)</f>
        <v>-4084845.2370000659</v>
      </c>
      <c r="L1220">
        <v>178691</v>
      </c>
      <c r="N1220">
        <v>8</v>
      </c>
      <c r="O1220" t="s">
        <v>63</v>
      </c>
      <c r="P1220">
        <v>1</v>
      </c>
      <c r="R1220">
        <v>1378</v>
      </c>
      <c r="S1220" s="13">
        <v>41781</v>
      </c>
      <c r="T1220" s="13">
        <v>41781</v>
      </c>
      <c r="W1220">
        <v>2013</v>
      </c>
      <c r="X1220">
        <v>8</v>
      </c>
      <c r="AC1220" t="s">
        <v>109</v>
      </c>
      <c r="AD1220" t="s">
        <v>321</v>
      </c>
      <c r="AE1220" t="s">
        <v>6335</v>
      </c>
      <c r="AG1220">
        <v>4</v>
      </c>
      <c r="AH1220">
        <v>8</v>
      </c>
      <c r="AI1220" t="s">
        <v>52</v>
      </c>
      <c r="AK1220">
        <v>0</v>
      </c>
      <c r="AM1220">
        <v>0</v>
      </c>
      <c r="AP1220" t="s">
        <v>639</v>
      </c>
    </row>
    <row r="1221" spans="1:42" customFormat="1">
      <c r="A1221">
        <v>132806</v>
      </c>
      <c r="B1221">
        <v>178692</v>
      </c>
      <c r="C1221" t="s">
        <v>2068</v>
      </c>
      <c r="D1221" s="19">
        <v>744</v>
      </c>
      <c r="E1221" s="13">
        <v>41768</v>
      </c>
      <c r="F1221" s="14">
        <v>0.57168981481481485</v>
      </c>
      <c r="G1221" s="19">
        <v>0</v>
      </c>
      <c r="H1221">
        <v>0</v>
      </c>
      <c r="I1221" s="22">
        <f t="shared" si="19"/>
        <v>-4084101.2370000659</v>
      </c>
      <c r="L1221">
        <v>178692</v>
      </c>
      <c r="N1221">
        <v>8</v>
      </c>
      <c r="O1221" t="s">
        <v>63</v>
      </c>
      <c r="P1221">
        <v>1</v>
      </c>
      <c r="R1221">
        <v>1378</v>
      </c>
      <c r="S1221" s="13">
        <v>41781</v>
      </c>
      <c r="T1221" s="13">
        <v>41781</v>
      </c>
      <c r="W1221">
        <v>2013</v>
      </c>
      <c r="X1221">
        <v>8</v>
      </c>
      <c r="AC1221" t="s">
        <v>109</v>
      </c>
      <c r="AD1221" t="s">
        <v>321</v>
      </c>
      <c r="AE1221" t="s">
        <v>6335</v>
      </c>
      <c r="AG1221">
        <v>4</v>
      </c>
      <c r="AH1221">
        <v>8</v>
      </c>
      <c r="AI1221" t="s">
        <v>52</v>
      </c>
      <c r="AK1221">
        <v>0</v>
      </c>
      <c r="AM1221">
        <v>0</v>
      </c>
      <c r="AP1221" t="s">
        <v>639</v>
      </c>
    </row>
    <row r="1222" spans="1:42" customFormat="1">
      <c r="A1222">
        <v>135311</v>
      </c>
      <c r="B1222" t="s">
        <v>2069</v>
      </c>
      <c r="C1222" t="s">
        <v>2070</v>
      </c>
      <c r="D1222" s="19">
        <v>0</v>
      </c>
      <c r="E1222" s="13">
        <v>41768</v>
      </c>
      <c r="F1222" s="14">
        <v>0.57365740740740734</v>
      </c>
      <c r="G1222" s="19">
        <v>1000</v>
      </c>
      <c r="H1222">
        <v>0</v>
      </c>
      <c r="I1222" s="22">
        <f t="shared" si="19"/>
        <v>-4085101.2370000659</v>
      </c>
      <c r="M1222">
        <v>54819</v>
      </c>
      <c r="N1222">
        <v>24</v>
      </c>
      <c r="O1222" t="s">
        <v>68</v>
      </c>
      <c r="P1222">
        <v>2</v>
      </c>
      <c r="R1222">
        <v>408</v>
      </c>
      <c r="S1222" s="13">
        <v>41787</v>
      </c>
      <c r="T1222" s="13">
        <v>41787</v>
      </c>
      <c r="W1222">
        <v>2014</v>
      </c>
      <c r="X1222">
        <v>24</v>
      </c>
      <c r="AC1222" t="s">
        <v>176</v>
      </c>
      <c r="AD1222" t="s">
        <v>321</v>
      </c>
      <c r="AE1222" t="s">
        <v>6333</v>
      </c>
      <c r="AG1222">
        <v>34</v>
      </c>
      <c r="AH1222">
        <v>9</v>
      </c>
      <c r="AI1222" t="s">
        <v>54</v>
      </c>
      <c r="AK1222">
        <v>0</v>
      </c>
      <c r="AM1222">
        <v>0</v>
      </c>
      <c r="AP1222" t="s">
        <v>1730</v>
      </c>
    </row>
    <row r="1223" spans="1:42" customFormat="1">
      <c r="A1223">
        <v>136902</v>
      </c>
      <c r="B1223" t="s">
        <v>70</v>
      </c>
      <c r="C1223" t="s">
        <v>70</v>
      </c>
      <c r="D1223" s="19">
        <v>1033.17</v>
      </c>
      <c r="E1223" s="13">
        <v>41768</v>
      </c>
      <c r="F1223" s="14">
        <v>0.57563657407407409</v>
      </c>
      <c r="G1223" s="19">
        <v>0</v>
      </c>
      <c r="H1223">
        <v>0</v>
      </c>
      <c r="I1223" s="22">
        <f t="shared" si="19"/>
        <v>-4084068.0670000659</v>
      </c>
      <c r="N1223">
        <v>7</v>
      </c>
      <c r="O1223" t="s">
        <v>44</v>
      </c>
      <c r="P1223">
        <v>1</v>
      </c>
      <c r="R1223">
        <v>1431</v>
      </c>
      <c r="S1223" s="13">
        <v>41793</v>
      </c>
      <c r="T1223" s="13">
        <v>41794</v>
      </c>
      <c r="W1223">
        <v>2014</v>
      </c>
      <c r="X1223">
        <v>7</v>
      </c>
      <c r="AC1223" t="s">
        <v>70</v>
      </c>
      <c r="AD1223" t="s">
        <v>321</v>
      </c>
      <c r="AE1223" t="s">
        <v>6335</v>
      </c>
      <c r="AG1223">
        <v>52</v>
      </c>
      <c r="AH1223">
        <v>8</v>
      </c>
      <c r="AI1223" t="s">
        <v>52</v>
      </c>
      <c r="AM1223">
        <v>0</v>
      </c>
      <c r="AP1223" t="s">
        <v>393</v>
      </c>
    </row>
    <row r="1224" spans="1:42" customFormat="1">
      <c r="A1224">
        <v>136903</v>
      </c>
      <c r="B1224" t="s">
        <v>70</v>
      </c>
      <c r="C1224" t="s">
        <v>70</v>
      </c>
      <c r="D1224" s="19">
        <v>955</v>
      </c>
      <c r="E1224" s="13">
        <v>41768</v>
      </c>
      <c r="F1224" s="14">
        <v>0.57593749999999999</v>
      </c>
      <c r="G1224" s="19">
        <v>0</v>
      </c>
      <c r="H1224">
        <v>0</v>
      </c>
      <c r="I1224" s="22">
        <f t="shared" si="19"/>
        <v>-4083113.0670000659</v>
      </c>
      <c r="N1224">
        <v>7</v>
      </c>
      <c r="O1224" t="s">
        <v>44</v>
      </c>
      <c r="P1224">
        <v>1</v>
      </c>
      <c r="R1224">
        <v>1431</v>
      </c>
      <c r="S1224" s="13">
        <v>41793</v>
      </c>
      <c r="T1224" s="13">
        <v>41794</v>
      </c>
      <c r="W1224">
        <v>2014</v>
      </c>
      <c r="X1224">
        <v>7</v>
      </c>
      <c r="AC1224" t="s">
        <v>70</v>
      </c>
      <c r="AD1224" t="s">
        <v>321</v>
      </c>
      <c r="AE1224" t="s">
        <v>6335</v>
      </c>
      <c r="AG1224">
        <v>52</v>
      </c>
      <c r="AH1224">
        <v>8</v>
      </c>
      <c r="AI1224" t="s">
        <v>52</v>
      </c>
      <c r="AM1224">
        <v>0</v>
      </c>
      <c r="AP1224" t="s">
        <v>393</v>
      </c>
    </row>
    <row r="1225" spans="1:42" customFormat="1">
      <c r="A1225">
        <v>273876</v>
      </c>
      <c r="B1225" t="s">
        <v>2071</v>
      </c>
      <c r="C1225" t="s">
        <v>2072</v>
      </c>
      <c r="D1225" s="19">
        <v>0</v>
      </c>
      <c r="E1225" s="13">
        <v>41768</v>
      </c>
      <c r="F1225" s="14">
        <v>0.59096064814814808</v>
      </c>
      <c r="G1225" s="19">
        <v>73932.09</v>
      </c>
      <c r="H1225">
        <v>0</v>
      </c>
      <c r="I1225" s="22">
        <f t="shared" si="19"/>
        <v>-4157045.1570000658</v>
      </c>
      <c r="M1225">
        <v>43022</v>
      </c>
      <c r="N1225">
        <v>7</v>
      </c>
      <c r="O1225" t="s">
        <v>44</v>
      </c>
      <c r="P1225">
        <v>1</v>
      </c>
      <c r="R1225">
        <v>1516</v>
      </c>
      <c r="S1225" s="13">
        <v>42179</v>
      </c>
      <c r="T1225" s="13">
        <v>42179</v>
      </c>
      <c r="W1225">
        <v>2015</v>
      </c>
      <c r="X1225">
        <v>7</v>
      </c>
      <c r="AC1225" t="s">
        <v>213</v>
      </c>
      <c r="AD1225" t="s">
        <v>322</v>
      </c>
      <c r="AE1225" t="s">
        <v>6335</v>
      </c>
      <c r="AG1225">
        <v>12</v>
      </c>
      <c r="AH1225">
        <v>9</v>
      </c>
      <c r="AI1225" t="s">
        <v>54</v>
      </c>
      <c r="AK1225">
        <v>0</v>
      </c>
      <c r="AM1225">
        <v>0</v>
      </c>
      <c r="AP1225" t="s">
        <v>352</v>
      </c>
    </row>
    <row r="1226" spans="1:42" customFormat="1">
      <c r="A1226">
        <v>273875</v>
      </c>
      <c r="B1226" t="s">
        <v>2073</v>
      </c>
      <c r="C1226" t="s">
        <v>2074</v>
      </c>
      <c r="D1226" s="19">
        <v>0</v>
      </c>
      <c r="E1226" s="13">
        <v>41768</v>
      </c>
      <c r="F1226" s="14">
        <v>0.59096064814814808</v>
      </c>
      <c r="G1226" s="19">
        <v>18000</v>
      </c>
      <c r="H1226">
        <v>0</v>
      </c>
      <c r="I1226" s="22">
        <f t="shared" si="19"/>
        <v>-4175045.1570000658</v>
      </c>
      <c r="M1226">
        <v>127264</v>
      </c>
      <c r="N1226">
        <v>7</v>
      </c>
      <c r="O1226" t="s">
        <v>44</v>
      </c>
      <c r="P1226">
        <v>1</v>
      </c>
      <c r="R1226">
        <v>1604</v>
      </c>
      <c r="S1226" s="13">
        <v>42179</v>
      </c>
      <c r="T1226" s="13">
        <v>42179</v>
      </c>
      <c r="W1226">
        <v>2015</v>
      </c>
      <c r="X1226">
        <v>7</v>
      </c>
      <c r="AC1226" t="s">
        <v>82</v>
      </c>
      <c r="AD1226" t="s">
        <v>322</v>
      </c>
      <c r="AE1226" t="s">
        <v>6335</v>
      </c>
      <c r="AG1226">
        <v>12</v>
      </c>
      <c r="AH1226">
        <v>9</v>
      </c>
      <c r="AI1226" t="s">
        <v>54</v>
      </c>
      <c r="AK1226">
        <v>0</v>
      </c>
      <c r="AM1226">
        <v>0</v>
      </c>
      <c r="AP1226" t="s">
        <v>352</v>
      </c>
    </row>
    <row r="1227" spans="1:42" customFormat="1">
      <c r="A1227">
        <v>235705</v>
      </c>
      <c r="B1227" t="s">
        <v>2075</v>
      </c>
      <c r="C1227" t="s">
        <v>2076</v>
      </c>
      <c r="D1227" s="19">
        <v>0</v>
      </c>
      <c r="E1227" s="13">
        <v>41768</v>
      </c>
      <c r="F1227" s="14">
        <v>0.59550925925925924</v>
      </c>
      <c r="G1227" s="19">
        <v>2568</v>
      </c>
      <c r="H1227">
        <v>0</v>
      </c>
      <c r="I1227" s="22">
        <f t="shared" si="19"/>
        <v>-4177613.1570000658</v>
      </c>
      <c r="M1227">
        <v>51629</v>
      </c>
      <c r="N1227">
        <v>7</v>
      </c>
      <c r="O1227" t="s">
        <v>44</v>
      </c>
      <c r="P1227">
        <v>1</v>
      </c>
      <c r="R1227">
        <v>1559</v>
      </c>
      <c r="S1227" s="13">
        <v>42041</v>
      </c>
      <c r="T1227" s="13">
        <v>42041</v>
      </c>
      <c r="W1227">
        <v>2014</v>
      </c>
      <c r="X1227">
        <v>7</v>
      </c>
      <c r="AC1227" t="s">
        <v>315</v>
      </c>
      <c r="AD1227" t="s">
        <v>321</v>
      </c>
      <c r="AE1227" t="s">
        <v>6334</v>
      </c>
      <c r="AG1227">
        <v>12</v>
      </c>
      <c r="AH1227">
        <v>8</v>
      </c>
      <c r="AI1227" t="s">
        <v>52</v>
      </c>
      <c r="AK1227">
        <v>0</v>
      </c>
      <c r="AM1227">
        <v>0</v>
      </c>
      <c r="AP1227" t="s">
        <v>352</v>
      </c>
    </row>
    <row r="1228" spans="1:42" customFormat="1">
      <c r="A1228">
        <v>225246</v>
      </c>
      <c r="B1228" t="s">
        <v>160</v>
      </c>
      <c r="C1228" t="s">
        <v>120</v>
      </c>
      <c r="D1228" s="19">
        <v>100</v>
      </c>
      <c r="E1228" s="13">
        <v>41768</v>
      </c>
      <c r="F1228" s="14">
        <v>0.5975462962962963</v>
      </c>
      <c r="G1228" s="19">
        <v>0</v>
      </c>
      <c r="H1228">
        <v>0</v>
      </c>
      <c r="I1228" s="22">
        <f t="shared" si="19"/>
        <v>-4177513.1570000658</v>
      </c>
      <c r="N1228">
        <v>7</v>
      </c>
      <c r="O1228" t="s">
        <v>44</v>
      </c>
      <c r="P1228">
        <v>1</v>
      </c>
      <c r="R1228">
        <v>1528</v>
      </c>
      <c r="S1228" s="13">
        <v>41977</v>
      </c>
      <c r="T1228" s="13">
        <v>41996</v>
      </c>
      <c r="W1228">
        <v>2014</v>
      </c>
      <c r="X1228">
        <v>7</v>
      </c>
      <c r="AC1228" t="s">
        <v>120</v>
      </c>
      <c r="AD1228" t="s">
        <v>321</v>
      </c>
      <c r="AE1228" t="s">
        <v>6336</v>
      </c>
      <c r="AG1228">
        <v>8</v>
      </c>
      <c r="AH1228">
        <v>2</v>
      </c>
      <c r="AI1228" t="s">
        <v>49</v>
      </c>
      <c r="AM1228">
        <v>0</v>
      </c>
      <c r="AP1228" t="s">
        <v>477</v>
      </c>
    </row>
    <row r="1229" spans="1:42" customFormat="1">
      <c r="A1229">
        <v>130765</v>
      </c>
      <c r="B1229">
        <v>177982</v>
      </c>
      <c r="C1229" t="s">
        <v>2077</v>
      </c>
      <c r="D1229" s="19">
        <v>25</v>
      </c>
      <c r="E1229" s="13">
        <v>41768</v>
      </c>
      <c r="F1229" s="14">
        <v>0.60143518518518524</v>
      </c>
      <c r="G1229" s="19">
        <v>0</v>
      </c>
      <c r="H1229">
        <v>0</v>
      </c>
      <c r="I1229" s="22">
        <f t="shared" si="19"/>
        <v>-4177488.1570000658</v>
      </c>
      <c r="L1229">
        <v>177982</v>
      </c>
      <c r="N1229">
        <v>14</v>
      </c>
      <c r="O1229" t="s">
        <v>146</v>
      </c>
      <c r="P1229">
        <v>2</v>
      </c>
      <c r="R1229">
        <v>62</v>
      </c>
      <c r="S1229" s="13">
        <v>41771</v>
      </c>
      <c r="T1229" s="13">
        <v>41771</v>
      </c>
      <c r="W1229">
        <v>2014</v>
      </c>
      <c r="X1229">
        <v>14</v>
      </c>
      <c r="AC1229" t="s">
        <v>132</v>
      </c>
      <c r="AD1229" t="s">
        <v>321</v>
      </c>
      <c r="AE1229" t="s">
        <v>6335</v>
      </c>
      <c r="AG1229">
        <v>56</v>
      </c>
      <c r="AH1229">
        <v>1</v>
      </c>
      <c r="AI1229" t="s">
        <v>58</v>
      </c>
      <c r="AK1229">
        <v>0</v>
      </c>
      <c r="AM1229">
        <v>0</v>
      </c>
      <c r="AP1229" t="s">
        <v>59</v>
      </c>
    </row>
    <row r="1230" spans="1:42" customFormat="1">
      <c r="A1230">
        <v>130767</v>
      </c>
      <c r="B1230">
        <v>178044</v>
      </c>
      <c r="C1230" t="s">
        <v>2078</v>
      </c>
      <c r="D1230" s="19">
        <v>25</v>
      </c>
      <c r="E1230" s="13">
        <v>41768</v>
      </c>
      <c r="F1230" s="14">
        <v>0.60214120370370372</v>
      </c>
      <c r="G1230" s="19">
        <v>0</v>
      </c>
      <c r="H1230">
        <v>0</v>
      </c>
      <c r="I1230" s="22">
        <f t="shared" si="19"/>
        <v>-4177463.1570000658</v>
      </c>
      <c r="L1230">
        <v>178044</v>
      </c>
      <c r="N1230">
        <v>14</v>
      </c>
      <c r="O1230" t="s">
        <v>146</v>
      </c>
      <c r="P1230">
        <v>2</v>
      </c>
      <c r="R1230">
        <v>62</v>
      </c>
      <c r="S1230" s="13">
        <v>41771</v>
      </c>
      <c r="T1230" s="13">
        <v>41771</v>
      </c>
      <c r="W1230">
        <v>2014</v>
      </c>
      <c r="X1230">
        <v>14</v>
      </c>
      <c r="AC1230" t="s">
        <v>132</v>
      </c>
      <c r="AD1230" t="s">
        <v>321</v>
      </c>
      <c r="AE1230" t="s">
        <v>6335</v>
      </c>
      <c r="AG1230">
        <v>56</v>
      </c>
      <c r="AH1230">
        <v>1</v>
      </c>
      <c r="AI1230" t="s">
        <v>58</v>
      </c>
      <c r="AK1230">
        <v>0</v>
      </c>
      <c r="AM1230">
        <v>0</v>
      </c>
      <c r="AP1230" t="s">
        <v>59</v>
      </c>
    </row>
    <row r="1231" spans="1:42" customFormat="1">
      <c r="A1231">
        <v>130770</v>
      </c>
      <c r="B1231">
        <v>178064</v>
      </c>
      <c r="C1231" t="s">
        <v>2079</v>
      </c>
      <c r="D1231" s="19">
        <v>50</v>
      </c>
      <c r="E1231" s="13">
        <v>41768</v>
      </c>
      <c r="F1231" s="14">
        <v>0.60304398148148153</v>
      </c>
      <c r="G1231" s="19">
        <v>0</v>
      </c>
      <c r="H1231">
        <v>0</v>
      </c>
      <c r="I1231" s="22">
        <f t="shared" si="19"/>
        <v>-4177413.1570000658</v>
      </c>
      <c r="L1231">
        <v>178064</v>
      </c>
      <c r="N1231">
        <v>14</v>
      </c>
      <c r="O1231" t="s">
        <v>146</v>
      </c>
      <c r="P1231">
        <v>2</v>
      </c>
      <c r="R1231">
        <v>62</v>
      </c>
      <c r="S1231" s="13">
        <v>41771</v>
      </c>
      <c r="T1231" s="13">
        <v>41771</v>
      </c>
      <c r="W1231">
        <v>2014</v>
      </c>
      <c r="X1231">
        <v>14</v>
      </c>
      <c r="AC1231" t="s">
        <v>132</v>
      </c>
      <c r="AD1231" t="s">
        <v>321</v>
      </c>
      <c r="AE1231" t="s">
        <v>6335</v>
      </c>
      <c r="AG1231">
        <v>56</v>
      </c>
      <c r="AH1231">
        <v>1</v>
      </c>
      <c r="AI1231" t="s">
        <v>58</v>
      </c>
      <c r="AK1231">
        <v>0</v>
      </c>
      <c r="AM1231">
        <v>0</v>
      </c>
      <c r="AP1231" t="s">
        <v>59</v>
      </c>
    </row>
    <row r="1232" spans="1:42" customFormat="1">
      <c r="A1232">
        <v>130771</v>
      </c>
      <c r="B1232">
        <v>178065</v>
      </c>
      <c r="C1232" t="s">
        <v>2080</v>
      </c>
      <c r="D1232" s="19">
        <v>50</v>
      </c>
      <c r="E1232" s="13">
        <v>41768</v>
      </c>
      <c r="F1232" s="14">
        <v>0.60346064814814815</v>
      </c>
      <c r="G1232" s="19">
        <v>0</v>
      </c>
      <c r="H1232">
        <v>0</v>
      </c>
      <c r="I1232" s="22">
        <f t="shared" si="19"/>
        <v>-4177363.1570000658</v>
      </c>
      <c r="L1232">
        <v>178065</v>
      </c>
      <c r="N1232">
        <v>14</v>
      </c>
      <c r="O1232" t="s">
        <v>146</v>
      </c>
      <c r="P1232">
        <v>2</v>
      </c>
      <c r="R1232">
        <v>62</v>
      </c>
      <c r="S1232" s="13">
        <v>41771</v>
      </c>
      <c r="T1232" s="13">
        <v>41771</v>
      </c>
      <c r="W1232">
        <v>2014</v>
      </c>
      <c r="X1232">
        <v>14</v>
      </c>
      <c r="AC1232" t="s">
        <v>132</v>
      </c>
      <c r="AD1232" t="s">
        <v>321</v>
      </c>
      <c r="AE1232" t="s">
        <v>6335</v>
      </c>
      <c r="AG1232">
        <v>56</v>
      </c>
      <c r="AH1232">
        <v>1</v>
      </c>
      <c r="AI1232" t="s">
        <v>58</v>
      </c>
      <c r="AK1232">
        <v>0</v>
      </c>
      <c r="AM1232">
        <v>0</v>
      </c>
      <c r="AP1232" t="s">
        <v>59</v>
      </c>
    </row>
    <row r="1233" spans="1:42" customFormat="1">
      <c r="A1233">
        <v>130772</v>
      </c>
      <c r="B1233">
        <v>178066</v>
      </c>
      <c r="C1233" t="s">
        <v>2081</v>
      </c>
      <c r="D1233" s="19">
        <v>25</v>
      </c>
      <c r="E1233" s="13">
        <v>41768</v>
      </c>
      <c r="F1233" s="14">
        <v>0.6038310185185185</v>
      </c>
      <c r="G1233" s="19">
        <v>0</v>
      </c>
      <c r="H1233">
        <v>0</v>
      </c>
      <c r="I1233" s="22">
        <f t="shared" si="19"/>
        <v>-4177338.1570000658</v>
      </c>
      <c r="L1233">
        <v>178066</v>
      </c>
      <c r="N1233">
        <v>14</v>
      </c>
      <c r="O1233" t="s">
        <v>146</v>
      </c>
      <c r="P1233">
        <v>2</v>
      </c>
      <c r="R1233">
        <v>62</v>
      </c>
      <c r="S1233" s="13">
        <v>41771</v>
      </c>
      <c r="T1233" s="13">
        <v>41771</v>
      </c>
      <c r="W1233">
        <v>2014</v>
      </c>
      <c r="X1233">
        <v>14</v>
      </c>
      <c r="AC1233" t="s">
        <v>132</v>
      </c>
      <c r="AD1233" t="s">
        <v>321</v>
      </c>
      <c r="AE1233" t="s">
        <v>6335</v>
      </c>
      <c r="AG1233">
        <v>56</v>
      </c>
      <c r="AH1233">
        <v>1</v>
      </c>
      <c r="AI1233" t="s">
        <v>58</v>
      </c>
      <c r="AK1233">
        <v>0</v>
      </c>
      <c r="AM1233">
        <v>0</v>
      </c>
      <c r="AP1233" t="s">
        <v>59</v>
      </c>
    </row>
    <row r="1234" spans="1:42" customFormat="1">
      <c r="A1234">
        <v>130930</v>
      </c>
      <c r="B1234" t="s">
        <v>2082</v>
      </c>
      <c r="C1234" t="s">
        <v>2083</v>
      </c>
      <c r="D1234" s="19">
        <v>589</v>
      </c>
      <c r="E1234" s="13">
        <v>41768</v>
      </c>
      <c r="F1234" s="14">
        <v>0.63910879629629636</v>
      </c>
      <c r="G1234" s="19">
        <v>0</v>
      </c>
      <c r="H1234">
        <v>0</v>
      </c>
      <c r="I1234" s="22">
        <f t="shared" si="19"/>
        <v>-4176749.1570000658</v>
      </c>
      <c r="N1234">
        <v>8</v>
      </c>
      <c r="O1234" t="s">
        <v>63</v>
      </c>
      <c r="P1234">
        <v>1</v>
      </c>
      <c r="R1234">
        <v>1434</v>
      </c>
      <c r="S1234" s="13">
        <v>41773</v>
      </c>
      <c r="T1234" s="13">
        <v>41773</v>
      </c>
      <c r="W1234">
        <v>2014</v>
      </c>
      <c r="X1234">
        <v>8</v>
      </c>
      <c r="AC1234" t="s">
        <v>67</v>
      </c>
      <c r="AD1234" t="s">
        <v>321</v>
      </c>
      <c r="AE1234" t="s">
        <v>6339</v>
      </c>
      <c r="AG1234">
        <v>56</v>
      </c>
      <c r="AH1234">
        <v>1</v>
      </c>
      <c r="AI1234" t="s">
        <v>58</v>
      </c>
      <c r="AM1234">
        <v>0</v>
      </c>
      <c r="AP1234" t="s">
        <v>59</v>
      </c>
    </row>
    <row r="1235" spans="1:42" customFormat="1">
      <c r="A1235">
        <v>130844</v>
      </c>
      <c r="B1235" t="s">
        <v>2084</v>
      </c>
      <c r="C1235" t="s">
        <v>2085</v>
      </c>
      <c r="D1235" s="19">
        <v>0</v>
      </c>
      <c r="E1235" s="13">
        <v>41768</v>
      </c>
      <c r="F1235" s="14">
        <v>0.64196759259259262</v>
      </c>
      <c r="G1235" s="19">
        <v>6713</v>
      </c>
      <c r="H1235">
        <v>0</v>
      </c>
      <c r="I1235" s="22">
        <f t="shared" si="19"/>
        <v>-4183462.1570000658</v>
      </c>
      <c r="M1235">
        <v>51680</v>
      </c>
      <c r="N1235">
        <v>7</v>
      </c>
      <c r="O1235" t="s">
        <v>44</v>
      </c>
      <c r="P1235">
        <v>1</v>
      </c>
      <c r="R1235">
        <v>1582</v>
      </c>
      <c r="S1235" s="13">
        <v>41772</v>
      </c>
      <c r="T1235" s="13">
        <v>41996</v>
      </c>
      <c r="W1235">
        <v>2014</v>
      </c>
      <c r="X1235">
        <v>24</v>
      </c>
      <c r="AC1235" t="s">
        <v>1292</v>
      </c>
      <c r="AD1235" t="s">
        <v>321</v>
      </c>
      <c r="AE1235" t="s">
        <v>6334</v>
      </c>
      <c r="AG1235">
        <v>8</v>
      </c>
      <c r="AH1235">
        <v>9</v>
      </c>
      <c r="AI1235" t="s">
        <v>54</v>
      </c>
      <c r="AK1235">
        <v>0</v>
      </c>
      <c r="AM1235">
        <v>0</v>
      </c>
      <c r="AP1235" t="s">
        <v>477</v>
      </c>
    </row>
    <row r="1236" spans="1:42" customFormat="1">
      <c r="A1236">
        <v>130845</v>
      </c>
      <c r="B1236" t="s">
        <v>2086</v>
      </c>
      <c r="C1236" t="s">
        <v>2087</v>
      </c>
      <c r="D1236" s="19">
        <v>0</v>
      </c>
      <c r="E1236" s="13">
        <v>41768</v>
      </c>
      <c r="F1236" s="14">
        <v>0.64543981481481483</v>
      </c>
      <c r="G1236" s="19">
        <v>12523.36</v>
      </c>
      <c r="H1236">
        <v>0</v>
      </c>
      <c r="I1236" s="22">
        <f t="shared" si="19"/>
        <v>-4195985.5170000661</v>
      </c>
      <c r="M1236">
        <v>43678</v>
      </c>
      <c r="N1236">
        <v>24</v>
      </c>
      <c r="O1236" t="s">
        <v>68</v>
      </c>
      <c r="P1236">
        <v>1</v>
      </c>
      <c r="R1236">
        <v>1561</v>
      </c>
      <c r="S1236" s="13">
        <v>41772</v>
      </c>
      <c r="T1236" s="13">
        <v>41772</v>
      </c>
      <c r="W1236">
        <v>2014</v>
      </c>
      <c r="X1236">
        <v>24</v>
      </c>
      <c r="AC1236" t="s">
        <v>92</v>
      </c>
      <c r="AD1236" t="s">
        <v>321</v>
      </c>
      <c r="AE1236" t="s">
        <v>6336</v>
      </c>
      <c r="AG1236">
        <v>8</v>
      </c>
      <c r="AH1236">
        <v>9</v>
      </c>
      <c r="AI1236" t="s">
        <v>54</v>
      </c>
      <c r="AK1236">
        <v>0</v>
      </c>
      <c r="AM1236">
        <v>0</v>
      </c>
      <c r="AP1236" t="s">
        <v>477</v>
      </c>
    </row>
    <row r="1237" spans="1:42" customFormat="1">
      <c r="A1237">
        <v>130848</v>
      </c>
      <c r="B1237" t="s">
        <v>2088</v>
      </c>
      <c r="C1237" t="s">
        <v>2089</v>
      </c>
      <c r="D1237" s="19">
        <v>0</v>
      </c>
      <c r="E1237" s="13">
        <v>41768</v>
      </c>
      <c r="F1237" s="14">
        <v>0.64976851851851858</v>
      </c>
      <c r="G1237" s="19">
        <v>4000</v>
      </c>
      <c r="H1237">
        <v>0</v>
      </c>
      <c r="I1237" s="22">
        <f t="shared" si="19"/>
        <v>-4199985.5170000661</v>
      </c>
      <c r="M1237">
        <v>51681</v>
      </c>
      <c r="N1237">
        <v>24</v>
      </c>
      <c r="O1237" t="s">
        <v>68</v>
      </c>
      <c r="P1237">
        <v>1</v>
      </c>
      <c r="R1237">
        <v>1581</v>
      </c>
      <c r="S1237" s="13">
        <v>41772</v>
      </c>
      <c r="T1237" s="13">
        <v>41772</v>
      </c>
      <c r="W1237">
        <v>2014</v>
      </c>
      <c r="X1237">
        <v>24</v>
      </c>
      <c r="AC1237" t="s">
        <v>2090</v>
      </c>
      <c r="AD1237" t="s">
        <v>321</v>
      </c>
      <c r="AE1237" t="s">
        <v>6334</v>
      </c>
      <c r="AG1237">
        <v>56</v>
      </c>
      <c r="AH1237">
        <v>1</v>
      </c>
      <c r="AI1237" t="s">
        <v>58</v>
      </c>
      <c r="AK1237">
        <v>0</v>
      </c>
      <c r="AM1237">
        <v>0</v>
      </c>
      <c r="AP1237" t="s">
        <v>59</v>
      </c>
    </row>
    <row r="1238" spans="1:42" customFormat="1">
      <c r="A1238">
        <v>130849</v>
      </c>
      <c r="B1238" t="s">
        <v>2091</v>
      </c>
      <c r="C1238" t="s">
        <v>2092</v>
      </c>
      <c r="D1238" s="19">
        <v>0</v>
      </c>
      <c r="E1238" s="13">
        <v>41768</v>
      </c>
      <c r="F1238" s="14">
        <v>0.65091435185185187</v>
      </c>
      <c r="G1238" s="19">
        <v>1284</v>
      </c>
      <c r="H1238">
        <v>0</v>
      </c>
      <c r="I1238" s="22">
        <f t="shared" si="19"/>
        <v>-4201269.5170000661</v>
      </c>
      <c r="M1238">
        <v>51682</v>
      </c>
      <c r="N1238">
        <v>24</v>
      </c>
      <c r="O1238" t="s">
        <v>68</v>
      </c>
      <c r="P1238">
        <v>1</v>
      </c>
      <c r="R1238">
        <v>175</v>
      </c>
      <c r="S1238" s="13">
        <v>41772</v>
      </c>
      <c r="T1238" s="13">
        <v>41772</v>
      </c>
      <c r="W1238">
        <v>2014</v>
      </c>
      <c r="X1238">
        <v>24</v>
      </c>
      <c r="AC1238" t="s">
        <v>147</v>
      </c>
      <c r="AD1238" t="s">
        <v>321</v>
      </c>
      <c r="AE1238" t="s">
        <v>6335</v>
      </c>
      <c r="AG1238">
        <v>4</v>
      </c>
      <c r="AH1238">
        <v>9</v>
      </c>
      <c r="AI1238" t="s">
        <v>54</v>
      </c>
      <c r="AK1238">
        <v>0</v>
      </c>
      <c r="AM1238">
        <v>0</v>
      </c>
      <c r="AP1238" t="s">
        <v>639</v>
      </c>
    </row>
    <row r="1239" spans="1:42" customFormat="1">
      <c r="A1239">
        <v>130931</v>
      </c>
      <c r="B1239">
        <v>178281</v>
      </c>
      <c r="C1239" t="s">
        <v>2093</v>
      </c>
      <c r="D1239" s="19">
        <v>680</v>
      </c>
      <c r="E1239" s="13">
        <v>41768</v>
      </c>
      <c r="F1239" s="14">
        <v>0.65872685185185187</v>
      </c>
      <c r="G1239" s="19">
        <v>0</v>
      </c>
      <c r="H1239">
        <v>0</v>
      </c>
      <c r="I1239" s="22">
        <f t="shared" si="19"/>
        <v>-4200589.5170000661</v>
      </c>
      <c r="L1239">
        <v>178281</v>
      </c>
      <c r="N1239">
        <v>8</v>
      </c>
      <c r="O1239" t="s">
        <v>63</v>
      </c>
      <c r="P1239">
        <v>2</v>
      </c>
      <c r="R1239">
        <v>91</v>
      </c>
      <c r="S1239" s="13">
        <v>41773</v>
      </c>
      <c r="T1239" s="13">
        <v>41773</v>
      </c>
      <c r="W1239">
        <v>2013</v>
      </c>
      <c r="X1239">
        <v>8</v>
      </c>
      <c r="AC1239" t="s">
        <v>74</v>
      </c>
      <c r="AD1239" t="s">
        <v>321</v>
      </c>
      <c r="AE1239" t="s">
        <v>6335</v>
      </c>
      <c r="AG1239">
        <v>56</v>
      </c>
      <c r="AH1239">
        <v>1</v>
      </c>
      <c r="AI1239" t="s">
        <v>58</v>
      </c>
      <c r="AK1239">
        <v>0</v>
      </c>
      <c r="AM1239">
        <v>0</v>
      </c>
      <c r="AP1239" t="s">
        <v>59</v>
      </c>
    </row>
    <row r="1240" spans="1:42" customFormat="1">
      <c r="A1240">
        <v>130504</v>
      </c>
      <c r="B1240" t="s">
        <v>2094</v>
      </c>
      <c r="C1240" t="s">
        <v>2095</v>
      </c>
      <c r="D1240" s="19">
        <v>0</v>
      </c>
      <c r="E1240" s="13">
        <v>41768</v>
      </c>
      <c r="F1240" s="14">
        <v>0.66206018518518517</v>
      </c>
      <c r="G1240" s="19">
        <v>20</v>
      </c>
      <c r="H1240">
        <v>0</v>
      </c>
      <c r="I1240" s="22">
        <f t="shared" si="19"/>
        <v>-4200609.5170000661</v>
      </c>
      <c r="M1240">
        <v>51592</v>
      </c>
      <c r="N1240">
        <v>24</v>
      </c>
      <c r="O1240" t="s">
        <v>68</v>
      </c>
      <c r="P1240">
        <v>1</v>
      </c>
      <c r="R1240">
        <v>528</v>
      </c>
      <c r="S1240" s="13">
        <v>41768</v>
      </c>
      <c r="T1240" s="13">
        <v>41768</v>
      </c>
      <c r="W1240">
        <v>2014</v>
      </c>
      <c r="X1240">
        <v>24</v>
      </c>
      <c r="AC1240" t="s">
        <v>178</v>
      </c>
      <c r="AD1240" t="s">
        <v>321</v>
      </c>
      <c r="AE1240" t="s">
        <v>6335</v>
      </c>
      <c r="AG1240">
        <v>56</v>
      </c>
      <c r="AH1240">
        <v>1</v>
      </c>
      <c r="AI1240" t="s">
        <v>58</v>
      </c>
      <c r="AK1240">
        <v>0</v>
      </c>
      <c r="AM1240">
        <v>0</v>
      </c>
      <c r="AP1240" t="s">
        <v>59</v>
      </c>
    </row>
    <row r="1241" spans="1:42" customFormat="1">
      <c r="A1241">
        <v>136515</v>
      </c>
      <c r="B1241" t="s">
        <v>2096</v>
      </c>
      <c r="C1241" t="s">
        <v>2097</v>
      </c>
      <c r="D1241" s="19">
        <v>0</v>
      </c>
      <c r="E1241" s="13">
        <v>41768</v>
      </c>
      <c r="F1241" s="14">
        <v>0.66331018518518514</v>
      </c>
      <c r="G1241" s="19">
        <v>116</v>
      </c>
      <c r="H1241">
        <v>0</v>
      </c>
      <c r="I1241" s="22">
        <f t="shared" si="19"/>
        <v>-4200725.5170000661</v>
      </c>
      <c r="M1241">
        <v>55562</v>
      </c>
      <c r="N1241">
        <v>24</v>
      </c>
      <c r="O1241" t="s">
        <v>68</v>
      </c>
      <c r="P1241">
        <v>1</v>
      </c>
      <c r="R1241">
        <v>1455</v>
      </c>
      <c r="S1241" s="13">
        <v>41792</v>
      </c>
      <c r="T1241" s="13">
        <v>41792</v>
      </c>
      <c r="W1241">
        <v>2014</v>
      </c>
      <c r="X1241">
        <v>24</v>
      </c>
      <c r="AC1241" t="s">
        <v>88</v>
      </c>
      <c r="AD1241" t="s">
        <v>321</v>
      </c>
      <c r="AE1241" t="s">
        <v>6337</v>
      </c>
      <c r="AG1241">
        <v>56</v>
      </c>
      <c r="AH1241">
        <v>1</v>
      </c>
      <c r="AI1241" t="s">
        <v>58</v>
      </c>
      <c r="AK1241">
        <v>0</v>
      </c>
      <c r="AM1241">
        <v>0</v>
      </c>
      <c r="AP1241" t="s">
        <v>59</v>
      </c>
    </row>
    <row r="1242" spans="1:42" customFormat="1">
      <c r="A1242">
        <v>235746</v>
      </c>
      <c r="B1242" t="s">
        <v>102</v>
      </c>
      <c r="C1242" t="s">
        <v>1004</v>
      </c>
      <c r="D1242" s="19">
        <v>842.74</v>
      </c>
      <c r="E1242" s="13">
        <v>41768</v>
      </c>
      <c r="F1242" s="14">
        <v>0.69465277777777779</v>
      </c>
      <c r="G1242" s="19">
        <v>0</v>
      </c>
      <c r="H1242">
        <v>0</v>
      </c>
      <c r="I1242" s="22">
        <f t="shared" si="19"/>
        <v>-4199882.7770000659</v>
      </c>
      <c r="N1242">
        <v>60</v>
      </c>
      <c r="O1242" t="s">
        <v>60</v>
      </c>
      <c r="P1242">
        <v>1</v>
      </c>
      <c r="R1242">
        <v>1471</v>
      </c>
      <c r="S1242" s="13">
        <v>42041</v>
      </c>
      <c r="T1242" s="13">
        <v>42041</v>
      </c>
      <c r="W1242">
        <v>2014</v>
      </c>
      <c r="X1242">
        <v>60</v>
      </c>
      <c r="AC1242" t="s">
        <v>110</v>
      </c>
      <c r="AD1242" t="s">
        <v>322</v>
      </c>
      <c r="AE1242" t="s">
        <v>6335</v>
      </c>
      <c r="AG1242">
        <v>5</v>
      </c>
      <c r="AH1242">
        <v>8</v>
      </c>
      <c r="AI1242" t="s">
        <v>52</v>
      </c>
      <c r="AM1242">
        <v>0</v>
      </c>
      <c r="AP1242" t="s">
        <v>596</v>
      </c>
    </row>
    <row r="1243" spans="1:42" customFormat="1">
      <c r="A1243">
        <v>130941</v>
      </c>
      <c r="B1243" t="s">
        <v>2082</v>
      </c>
      <c r="C1243" t="s">
        <v>2098</v>
      </c>
      <c r="D1243" s="19">
        <v>292.7</v>
      </c>
      <c r="E1243" s="13">
        <v>41768</v>
      </c>
      <c r="F1243" s="14">
        <v>0.69856481481481481</v>
      </c>
      <c r="G1243" s="19">
        <v>0</v>
      </c>
      <c r="H1243">
        <v>0</v>
      </c>
      <c r="I1243" s="22">
        <f t="shared" si="19"/>
        <v>-4199590.0770000657</v>
      </c>
      <c r="N1243">
        <v>8</v>
      </c>
      <c r="O1243" t="s">
        <v>63</v>
      </c>
      <c r="P1243">
        <v>1</v>
      </c>
      <c r="R1243">
        <v>1434</v>
      </c>
      <c r="S1243" s="13">
        <v>41773</v>
      </c>
      <c r="T1243" s="13">
        <v>41773</v>
      </c>
      <c r="W1243">
        <v>2014</v>
      </c>
      <c r="X1243">
        <v>8</v>
      </c>
      <c r="AC1243" t="s">
        <v>67</v>
      </c>
      <c r="AD1243" t="s">
        <v>321</v>
      </c>
      <c r="AE1243" t="s">
        <v>6339</v>
      </c>
      <c r="AG1243">
        <v>56</v>
      </c>
      <c r="AH1243">
        <v>1</v>
      </c>
      <c r="AI1243" t="s">
        <v>58</v>
      </c>
      <c r="AM1243">
        <v>0</v>
      </c>
      <c r="AP1243" t="s">
        <v>59</v>
      </c>
    </row>
    <row r="1244" spans="1:42" customFormat="1">
      <c r="A1244">
        <v>130944</v>
      </c>
      <c r="B1244" t="s">
        <v>545</v>
      </c>
      <c r="C1244" t="s">
        <v>545</v>
      </c>
      <c r="D1244" s="19">
        <v>0</v>
      </c>
      <c r="E1244" s="13">
        <v>41768</v>
      </c>
      <c r="F1244" s="14">
        <v>0.69960648148148152</v>
      </c>
      <c r="G1244" s="19">
        <v>20000</v>
      </c>
      <c r="H1244">
        <v>0</v>
      </c>
      <c r="I1244" s="22">
        <f t="shared" si="19"/>
        <v>-4219590.0770000657</v>
      </c>
      <c r="N1244">
        <v>60</v>
      </c>
      <c r="O1244" t="s">
        <v>60</v>
      </c>
      <c r="P1244">
        <v>1</v>
      </c>
      <c r="R1244">
        <v>1449</v>
      </c>
      <c r="S1244" s="13">
        <v>41773</v>
      </c>
      <c r="T1244" s="13">
        <v>42136</v>
      </c>
      <c r="W1244">
        <v>2014</v>
      </c>
      <c r="X1244">
        <v>24</v>
      </c>
      <c r="AC1244" t="s">
        <v>51</v>
      </c>
      <c r="AD1244" t="s">
        <v>322</v>
      </c>
      <c r="AE1244" t="s">
        <v>6335</v>
      </c>
      <c r="AG1244">
        <v>12</v>
      </c>
      <c r="AH1244">
        <v>9</v>
      </c>
      <c r="AI1244" t="s">
        <v>54</v>
      </c>
      <c r="AM1244">
        <v>0</v>
      </c>
      <c r="AO1244">
        <v>2</v>
      </c>
      <c r="AP1244" t="s">
        <v>352</v>
      </c>
    </row>
    <row r="1245" spans="1:42" customFormat="1">
      <c r="A1245">
        <v>130945</v>
      </c>
      <c r="B1245" t="s">
        <v>545</v>
      </c>
      <c r="C1245" t="s">
        <v>2099</v>
      </c>
      <c r="D1245" s="19">
        <v>20000</v>
      </c>
      <c r="E1245" s="13">
        <v>41768</v>
      </c>
      <c r="F1245" s="14">
        <v>0.69960648148148152</v>
      </c>
      <c r="G1245" s="19">
        <v>0</v>
      </c>
      <c r="H1245">
        <v>0</v>
      </c>
      <c r="I1245" s="22">
        <f t="shared" si="19"/>
        <v>-4199590.0770000657</v>
      </c>
      <c r="N1245">
        <v>60</v>
      </c>
      <c r="O1245" t="s">
        <v>60</v>
      </c>
      <c r="P1245">
        <v>1</v>
      </c>
      <c r="R1245">
        <v>1449</v>
      </c>
      <c r="S1245" s="13">
        <v>41773</v>
      </c>
      <c r="T1245" s="13">
        <v>42136</v>
      </c>
      <c r="W1245">
        <v>2014</v>
      </c>
      <c r="X1245">
        <v>24</v>
      </c>
      <c r="AA1245">
        <v>130944</v>
      </c>
      <c r="AC1245" t="s">
        <v>51</v>
      </c>
      <c r="AD1245" t="s">
        <v>322</v>
      </c>
      <c r="AE1245" t="s">
        <v>6335</v>
      </c>
      <c r="AG1245">
        <v>2</v>
      </c>
      <c r="AH1245">
        <v>9</v>
      </c>
      <c r="AI1245" t="s">
        <v>54</v>
      </c>
      <c r="AM1245">
        <v>0</v>
      </c>
      <c r="AP1245" t="s">
        <v>546</v>
      </c>
    </row>
    <row r="1246" spans="1:42" customFormat="1">
      <c r="A1246">
        <v>130946</v>
      </c>
      <c r="B1246" t="s">
        <v>2082</v>
      </c>
      <c r="C1246" t="s">
        <v>2100</v>
      </c>
      <c r="D1246" s="19">
        <v>293</v>
      </c>
      <c r="E1246" s="13">
        <v>41768</v>
      </c>
      <c r="F1246" s="14">
        <v>0.70414351851851853</v>
      </c>
      <c r="G1246" s="19">
        <v>0</v>
      </c>
      <c r="H1246">
        <v>0</v>
      </c>
      <c r="I1246" s="22">
        <f t="shared" si="19"/>
        <v>-4199297.0770000657</v>
      </c>
      <c r="N1246">
        <v>8</v>
      </c>
      <c r="O1246" t="s">
        <v>63</v>
      </c>
      <c r="P1246">
        <v>1</v>
      </c>
      <c r="R1246">
        <v>1434</v>
      </c>
      <c r="S1246" s="13">
        <v>41773</v>
      </c>
      <c r="T1246" s="13">
        <v>41773</v>
      </c>
      <c r="W1246">
        <v>2014</v>
      </c>
      <c r="X1246">
        <v>8</v>
      </c>
      <c r="AC1246" t="s">
        <v>67</v>
      </c>
      <c r="AD1246" t="s">
        <v>321</v>
      </c>
      <c r="AE1246" t="s">
        <v>6339</v>
      </c>
      <c r="AG1246">
        <v>56</v>
      </c>
      <c r="AH1246">
        <v>1</v>
      </c>
      <c r="AI1246" t="s">
        <v>58</v>
      </c>
      <c r="AM1246">
        <v>0</v>
      </c>
      <c r="AP1246" t="s">
        <v>59</v>
      </c>
    </row>
    <row r="1247" spans="1:42" customFormat="1">
      <c r="A1247">
        <v>130864</v>
      </c>
      <c r="B1247" t="s">
        <v>2101</v>
      </c>
      <c r="C1247" t="s">
        <v>2102</v>
      </c>
      <c r="D1247" s="19">
        <v>0</v>
      </c>
      <c r="E1247" s="13">
        <v>41768</v>
      </c>
      <c r="F1247" s="14">
        <v>0.70457175925925919</v>
      </c>
      <c r="G1247" s="19">
        <v>315.04000000000002</v>
      </c>
      <c r="H1247">
        <v>0</v>
      </c>
      <c r="I1247" s="22">
        <f t="shared" si="19"/>
        <v>-4199612.1170000657</v>
      </c>
      <c r="M1247">
        <v>51703</v>
      </c>
      <c r="N1247">
        <v>24</v>
      </c>
      <c r="O1247" t="s">
        <v>68</v>
      </c>
      <c r="P1247">
        <v>1</v>
      </c>
      <c r="R1247">
        <v>1527</v>
      </c>
      <c r="S1247" s="13">
        <v>41772</v>
      </c>
      <c r="T1247" s="13">
        <v>41772</v>
      </c>
      <c r="W1247">
        <v>2014</v>
      </c>
      <c r="X1247">
        <v>24</v>
      </c>
      <c r="AC1247" t="s">
        <v>125</v>
      </c>
      <c r="AD1247" t="s">
        <v>321</v>
      </c>
      <c r="AE1247" t="s">
        <v>6336</v>
      </c>
      <c r="AG1247">
        <v>26</v>
      </c>
      <c r="AH1247">
        <v>9</v>
      </c>
      <c r="AI1247" t="s">
        <v>54</v>
      </c>
      <c r="AK1247">
        <v>0</v>
      </c>
      <c r="AM1247">
        <v>0</v>
      </c>
      <c r="AP1247" t="s">
        <v>439</v>
      </c>
    </row>
    <row r="1248" spans="1:42" customFormat="1">
      <c r="A1248">
        <v>130865</v>
      </c>
      <c r="B1248" t="s">
        <v>2103</v>
      </c>
      <c r="C1248" t="s">
        <v>2104</v>
      </c>
      <c r="D1248" s="19">
        <v>0</v>
      </c>
      <c r="E1248" s="13">
        <v>41768</v>
      </c>
      <c r="F1248" s="14">
        <v>0.70498842592592592</v>
      </c>
      <c r="G1248" s="19">
        <v>1459.33</v>
      </c>
      <c r="H1248">
        <v>0</v>
      </c>
      <c r="I1248" s="22">
        <f t="shared" si="19"/>
        <v>-4201071.4470000658</v>
      </c>
      <c r="M1248">
        <v>50973</v>
      </c>
      <c r="N1248">
        <v>24</v>
      </c>
      <c r="O1248" t="s">
        <v>68</v>
      </c>
      <c r="P1248">
        <v>1</v>
      </c>
      <c r="R1248">
        <v>1527</v>
      </c>
      <c r="S1248" s="13">
        <v>41772</v>
      </c>
      <c r="T1248" s="13">
        <v>41772</v>
      </c>
      <c r="W1248">
        <v>2014</v>
      </c>
      <c r="X1248">
        <v>24</v>
      </c>
      <c r="AC1248" t="s">
        <v>125</v>
      </c>
      <c r="AD1248" t="s">
        <v>321</v>
      </c>
      <c r="AE1248" t="s">
        <v>6336</v>
      </c>
      <c r="AG1248">
        <v>26</v>
      </c>
      <c r="AH1248">
        <v>9</v>
      </c>
      <c r="AI1248" t="s">
        <v>54</v>
      </c>
      <c r="AK1248">
        <v>0</v>
      </c>
      <c r="AM1248">
        <v>0</v>
      </c>
      <c r="AP1248" t="s">
        <v>439</v>
      </c>
    </row>
    <row r="1249" spans="1:42" customFormat="1">
      <c r="A1249">
        <v>131000</v>
      </c>
      <c r="B1249" t="s">
        <v>2105</v>
      </c>
      <c r="C1249" t="s">
        <v>2106</v>
      </c>
      <c r="D1249" s="19">
        <v>0</v>
      </c>
      <c r="E1249" s="13">
        <v>41768</v>
      </c>
      <c r="F1249" s="14">
        <v>0.70515046296296291</v>
      </c>
      <c r="G1249" s="19">
        <v>6640.79</v>
      </c>
      <c r="H1249">
        <v>0</v>
      </c>
      <c r="I1249" s="22">
        <f t="shared" si="19"/>
        <v>-4207712.2370000659</v>
      </c>
      <c r="M1249">
        <v>51862</v>
      </c>
      <c r="N1249">
        <v>25</v>
      </c>
      <c r="O1249" t="s">
        <v>71</v>
      </c>
      <c r="P1249">
        <v>1</v>
      </c>
      <c r="R1249">
        <v>314</v>
      </c>
      <c r="S1249" s="13">
        <v>41774</v>
      </c>
      <c r="T1249" s="13">
        <v>41774</v>
      </c>
      <c r="W1249">
        <v>2014</v>
      </c>
      <c r="X1249">
        <v>25</v>
      </c>
      <c r="AC1249" t="s">
        <v>180</v>
      </c>
      <c r="AD1249" t="s">
        <v>321</v>
      </c>
      <c r="AE1249" t="s">
        <v>6335</v>
      </c>
      <c r="AG1249">
        <v>26</v>
      </c>
      <c r="AH1249">
        <v>9</v>
      </c>
      <c r="AI1249" t="s">
        <v>54</v>
      </c>
      <c r="AK1249">
        <v>0</v>
      </c>
      <c r="AM1249">
        <v>0</v>
      </c>
      <c r="AP1249" t="s">
        <v>439</v>
      </c>
    </row>
    <row r="1250" spans="1:42" customFormat="1">
      <c r="A1250">
        <v>130947</v>
      </c>
      <c r="B1250">
        <v>163766</v>
      </c>
      <c r="C1250" t="s">
        <v>2107</v>
      </c>
      <c r="D1250" s="19">
        <v>1440</v>
      </c>
      <c r="E1250" s="13">
        <v>41768</v>
      </c>
      <c r="F1250" s="14">
        <v>0.70765046296296286</v>
      </c>
      <c r="G1250" s="19">
        <v>0</v>
      </c>
      <c r="H1250">
        <v>0</v>
      </c>
      <c r="I1250" s="22">
        <f t="shared" si="19"/>
        <v>-4206272.2370000659</v>
      </c>
      <c r="L1250">
        <v>163766</v>
      </c>
      <c r="N1250">
        <v>8</v>
      </c>
      <c r="O1250" t="s">
        <v>63</v>
      </c>
      <c r="P1250">
        <v>1</v>
      </c>
      <c r="R1250">
        <v>2</v>
      </c>
      <c r="S1250" s="13">
        <v>41773</v>
      </c>
      <c r="T1250" s="13">
        <v>41773</v>
      </c>
      <c r="W1250">
        <v>2014</v>
      </c>
      <c r="X1250">
        <v>8</v>
      </c>
      <c r="AC1250" t="s">
        <v>48</v>
      </c>
      <c r="AD1250" t="s">
        <v>321</v>
      </c>
      <c r="AE1250" t="s">
        <v>6335</v>
      </c>
      <c r="AG1250">
        <v>56</v>
      </c>
      <c r="AH1250">
        <v>1</v>
      </c>
      <c r="AI1250" t="s">
        <v>58</v>
      </c>
      <c r="AK1250">
        <v>0</v>
      </c>
      <c r="AM1250">
        <v>0</v>
      </c>
      <c r="AP1250" t="s">
        <v>59</v>
      </c>
    </row>
    <row r="1251" spans="1:42" customFormat="1">
      <c r="A1251">
        <v>136542</v>
      </c>
      <c r="B1251" t="s">
        <v>2108</v>
      </c>
      <c r="C1251" t="s">
        <v>2109</v>
      </c>
      <c r="D1251" s="19">
        <v>0</v>
      </c>
      <c r="E1251" s="13">
        <v>41768</v>
      </c>
      <c r="F1251" s="14">
        <v>0.70827546296296295</v>
      </c>
      <c r="G1251" s="19">
        <v>27.99</v>
      </c>
      <c r="H1251">
        <v>0</v>
      </c>
      <c r="I1251" s="22">
        <f t="shared" si="19"/>
        <v>-4206300.2270000661</v>
      </c>
      <c r="M1251">
        <v>55591</v>
      </c>
      <c r="N1251">
        <v>7</v>
      </c>
      <c r="O1251" t="s">
        <v>44</v>
      </c>
      <c r="P1251">
        <v>1</v>
      </c>
      <c r="R1251">
        <v>1513</v>
      </c>
      <c r="S1251" s="13">
        <v>41792</v>
      </c>
      <c r="T1251" s="13">
        <v>41792</v>
      </c>
      <c r="W1251">
        <v>2014</v>
      </c>
      <c r="X1251">
        <v>7</v>
      </c>
      <c r="AC1251" t="s">
        <v>134</v>
      </c>
      <c r="AD1251" t="s">
        <v>322</v>
      </c>
      <c r="AE1251" t="s">
        <v>6335</v>
      </c>
      <c r="AG1251">
        <v>59</v>
      </c>
      <c r="AH1251">
        <v>9</v>
      </c>
      <c r="AI1251" t="s">
        <v>54</v>
      </c>
      <c r="AK1251">
        <v>0</v>
      </c>
      <c r="AM1251">
        <v>0</v>
      </c>
      <c r="AP1251" t="s">
        <v>666</v>
      </c>
    </row>
    <row r="1252" spans="1:42" customFormat="1">
      <c r="A1252">
        <v>130950</v>
      </c>
      <c r="B1252" t="s">
        <v>545</v>
      </c>
      <c r="C1252" t="s">
        <v>545</v>
      </c>
      <c r="D1252" s="19">
        <v>0</v>
      </c>
      <c r="E1252" s="13">
        <v>41768</v>
      </c>
      <c r="F1252" s="14">
        <v>0.71184027777777781</v>
      </c>
      <c r="G1252" s="19">
        <v>70000</v>
      </c>
      <c r="H1252">
        <v>0</v>
      </c>
      <c r="I1252" s="22">
        <f t="shared" si="19"/>
        <v>-4276300.2270000661</v>
      </c>
      <c r="N1252">
        <v>60</v>
      </c>
      <c r="O1252" t="s">
        <v>60</v>
      </c>
      <c r="P1252">
        <v>1</v>
      </c>
      <c r="R1252">
        <v>1449</v>
      </c>
      <c r="S1252" s="13">
        <v>41773</v>
      </c>
      <c r="T1252" s="13">
        <v>42136</v>
      </c>
      <c r="W1252">
        <v>2014</v>
      </c>
      <c r="X1252">
        <v>24</v>
      </c>
      <c r="AC1252" t="s">
        <v>51</v>
      </c>
      <c r="AD1252" t="s">
        <v>322</v>
      </c>
      <c r="AE1252" t="s">
        <v>6335</v>
      </c>
      <c r="AG1252">
        <v>12</v>
      </c>
      <c r="AH1252">
        <v>9</v>
      </c>
      <c r="AI1252" t="s">
        <v>54</v>
      </c>
      <c r="AM1252">
        <v>0</v>
      </c>
      <c r="AO1252">
        <v>8</v>
      </c>
      <c r="AP1252" t="s">
        <v>352</v>
      </c>
    </row>
    <row r="1253" spans="1:42" customFormat="1">
      <c r="A1253">
        <v>130951</v>
      </c>
      <c r="B1253" t="s">
        <v>545</v>
      </c>
      <c r="C1253" t="s">
        <v>2110</v>
      </c>
      <c r="D1253" s="19">
        <v>70000</v>
      </c>
      <c r="E1253" s="13">
        <v>41768</v>
      </c>
      <c r="F1253" s="14">
        <v>0.71184027777777781</v>
      </c>
      <c r="G1253" s="19">
        <v>0</v>
      </c>
      <c r="H1253">
        <v>0</v>
      </c>
      <c r="I1253" s="22">
        <f t="shared" si="19"/>
        <v>-4206300.2270000661</v>
      </c>
      <c r="N1253">
        <v>60</v>
      </c>
      <c r="O1253" t="s">
        <v>60</v>
      </c>
      <c r="P1253">
        <v>1</v>
      </c>
      <c r="R1253">
        <v>1449</v>
      </c>
      <c r="S1253" s="13">
        <v>41773</v>
      </c>
      <c r="T1253" s="13">
        <v>42136</v>
      </c>
      <c r="W1253">
        <v>2014</v>
      </c>
      <c r="X1253">
        <v>24</v>
      </c>
      <c r="AA1253">
        <v>130950</v>
      </c>
      <c r="AC1253" t="s">
        <v>51</v>
      </c>
      <c r="AD1253" t="s">
        <v>322</v>
      </c>
      <c r="AE1253" t="s">
        <v>6335</v>
      </c>
      <c r="AG1253">
        <v>8</v>
      </c>
      <c r="AH1253">
        <v>9</v>
      </c>
      <c r="AI1253" t="s">
        <v>54</v>
      </c>
      <c r="AM1253">
        <v>0</v>
      </c>
      <c r="AP1253" t="s">
        <v>477</v>
      </c>
    </row>
    <row r="1254" spans="1:42" customFormat="1">
      <c r="A1254">
        <v>135471</v>
      </c>
      <c r="B1254" t="s">
        <v>2111</v>
      </c>
      <c r="C1254" t="s">
        <v>2112</v>
      </c>
      <c r="D1254" s="19">
        <v>0</v>
      </c>
      <c r="E1254" s="13">
        <v>41768</v>
      </c>
      <c r="F1254" s="14">
        <v>0.71228009259259262</v>
      </c>
      <c r="G1254" s="19">
        <v>1260</v>
      </c>
      <c r="H1254">
        <v>0</v>
      </c>
      <c r="I1254" s="22">
        <f t="shared" si="19"/>
        <v>-4207560.2270000661</v>
      </c>
      <c r="M1254">
        <v>51878</v>
      </c>
      <c r="N1254">
        <v>24</v>
      </c>
      <c r="O1254" t="s">
        <v>68</v>
      </c>
      <c r="P1254">
        <v>1</v>
      </c>
      <c r="R1254">
        <v>1532</v>
      </c>
      <c r="S1254" s="13">
        <v>41788</v>
      </c>
      <c r="T1254" s="13">
        <v>41788</v>
      </c>
      <c r="W1254">
        <v>2014</v>
      </c>
      <c r="X1254">
        <v>24</v>
      </c>
      <c r="AC1254" t="s">
        <v>148</v>
      </c>
      <c r="AD1254" t="s">
        <v>321</v>
      </c>
      <c r="AE1254" t="s">
        <v>6336</v>
      </c>
      <c r="AG1254">
        <v>52</v>
      </c>
      <c r="AH1254">
        <v>9</v>
      </c>
      <c r="AI1254" t="s">
        <v>54</v>
      </c>
      <c r="AK1254">
        <v>0</v>
      </c>
      <c r="AM1254">
        <v>0</v>
      </c>
      <c r="AP1254" t="s">
        <v>393</v>
      </c>
    </row>
    <row r="1255" spans="1:42" customFormat="1">
      <c r="A1255">
        <v>130952</v>
      </c>
      <c r="B1255" t="s">
        <v>545</v>
      </c>
      <c r="C1255" t="s">
        <v>545</v>
      </c>
      <c r="D1255" s="19">
        <v>0</v>
      </c>
      <c r="E1255" s="13">
        <v>41768</v>
      </c>
      <c r="F1255" s="14">
        <v>0.71228009259259262</v>
      </c>
      <c r="G1255" s="19">
        <v>90000</v>
      </c>
      <c r="H1255">
        <v>0</v>
      </c>
      <c r="I1255" s="22">
        <f t="shared" si="19"/>
        <v>-4297560.2270000661</v>
      </c>
      <c r="N1255">
        <v>60</v>
      </c>
      <c r="O1255" t="s">
        <v>60</v>
      </c>
      <c r="P1255">
        <v>1</v>
      </c>
      <c r="R1255">
        <v>1449</v>
      </c>
      <c r="S1255" s="13">
        <v>41773</v>
      </c>
      <c r="T1255" s="13">
        <v>42136</v>
      </c>
      <c r="W1255">
        <v>2014</v>
      </c>
      <c r="X1255">
        <v>24</v>
      </c>
      <c r="AC1255" t="s">
        <v>51</v>
      </c>
      <c r="AD1255" t="s">
        <v>322</v>
      </c>
      <c r="AE1255" t="s">
        <v>6335</v>
      </c>
      <c r="AG1255">
        <v>12</v>
      </c>
      <c r="AH1255">
        <v>9</v>
      </c>
      <c r="AI1255" t="s">
        <v>54</v>
      </c>
      <c r="AM1255">
        <v>0</v>
      </c>
      <c r="AO1255">
        <v>5</v>
      </c>
      <c r="AP1255" t="s">
        <v>352</v>
      </c>
    </row>
    <row r="1256" spans="1:42" customFormat="1">
      <c r="A1256">
        <v>130953</v>
      </c>
      <c r="B1256" t="s">
        <v>545</v>
      </c>
      <c r="C1256" t="s">
        <v>2113</v>
      </c>
      <c r="D1256" s="19">
        <v>90000</v>
      </c>
      <c r="E1256" s="13">
        <v>41768</v>
      </c>
      <c r="F1256" s="14">
        <v>0.71228009259259262</v>
      </c>
      <c r="G1256" s="19">
        <v>0</v>
      </c>
      <c r="H1256">
        <v>0</v>
      </c>
      <c r="I1256" s="22">
        <f t="shared" si="19"/>
        <v>-4207560.2270000661</v>
      </c>
      <c r="N1256">
        <v>60</v>
      </c>
      <c r="O1256" t="s">
        <v>60</v>
      </c>
      <c r="P1256">
        <v>1</v>
      </c>
      <c r="R1256">
        <v>1449</v>
      </c>
      <c r="S1256" s="13">
        <v>41773</v>
      </c>
      <c r="T1256" s="13">
        <v>42136</v>
      </c>
      <c r="W1256">
        <v>2014</v>
      </c>
      <c r="X1256">
        <v>24</v>
      </c>
      <c r="AA1256">
        <v>130952</v>
      </c>
      <c r="AC1256" t="s">
        <v>51</v>
      </c>
      <c r="AD1256" t="s">
        <v>322</v>
      </c>
      <c r="AE1256" t="s">
        <v>6335</v>
      </c>
      <c r="AG1256">
        <v>5</v>
      </c>
      <c r="AH1256">
        <v>9</v>
      </c>
      <c r="AI1256" t="s">
        <v>54</v>
      </c>
      <c r="AM1256">
        <v>0</v>
      </c>
      <c r="AP1256" t="s">
        <v>596</v>
      </c>
    </row>
    <row r="1257" spans="1:42" customFormat="1">
      <c r="A1257">
        <v>135472</v>
      </c>
      <c r="B1257" t="s">
        <v>2114</v>
      </c>
      <c r="C1257" t="s">
        <v>2115</v>
      </c>
      <c r="D1257" s="19">
        <v>0</v>
      </c>
      <c r="E1257" s="13">
        <v>41768</v>
      </c>
      <c r="F1257" s="14">
        <v>0.71247685185185183</v>
      </c>
      <c r="G1257" s="19">
        <v>4000</v>
      </c>
      <c r="H1257">
        <v>0</v>
      </c>
      <c r="I1257" s="22">
        <f t="shared" si="19"/>
        <v>-4211560.2270000661</v>
      </c>
      <c r="M1257">
        <v>51529</v>
      </c>
      <c r="N1257">
        <v>24</v>
      </c>
      <c r="O1257" t="s">
        <v>68</v>
      </c>
      <c r="P1257">
        <v>1</v>
      </c>
      <c r="R1257">
        <v>1450</v>
      </c>
      <c r="S1257" s="13">
        <v>41788</v>
      </c>
      <c r="T1257" s="13">
        <v>41788</v>
      </c>
      <c r="W1257">
        <v>2014</v>
      </c>
      <c r="X1257">
        <v>24</v>
      </c>
      <c r="AC1257" t="s">
        <v>65</v>
      </c>
      <c r="AD1257" t="s">
        <v>322</v>
      </c>
      <c r="AE1257" t="s">
        <v>6335</v>
      </c>
      <c r="AG1257">
        <v>52</v>
      </c>
      <c r="AH1257">
        <v>9</v>
      </c>
      <c r="AI1257" t="s">
        <v>54</v>
      </c>
      <c r="AK1257">
        <v>0</v>
      </c>
      <c r="AM1257">
        <v>0</v>
      </c>
      <c r="AP1257" t="s">
        <v>393</v>
      </c>
    </row>
    <row r="1258" spans="1:42" customFormat="1">
      <c r="A1258">
        <v>135473</v>
      </c>
      <c r="B1258" t="s">
        <v>2116</v>
      </c>
      <c r="C1258" t="s">
        <v>2117</v>
      </c>
      <c r="D1258" s="19">
        <v>0</v>
      </c>
      <c r="E1258" s="13">
        <v>41768</v>
      </c>
      <c r="F1258" s="14">
        <v>0.71271990740740743</v>
      </c>
      <c r="G1258" s="19">
        <v>1772.89</v>
      </c>
      <c r="H1258">
        <v>0</v>
      </c>
      <c r="I1258" s="22">
        <f t="shared" si="19"/>
        <v>-4213333.1170000657</v>
      </c>
      <c r="M1258">
        <v>51860</v>
      </c>
      <c r="N1258">
        <v>24</v>
      </c>
      <c r="O1258" t="s">
        <v>68</v>
      </c>
      <c r="P1258">
        <v>1</v>
      </c>
      <c r="R1258">
        <v>1414</v>
      </c>
      <c r="S1258" s="13">
        <v>41788</v>
      </c>
      <c r="T1258" s="13">
        <v>41788</v>
      </c>
      <c r="W1258">
        <v>2014</v>
      </c>
      <c r="X1258">
        <v>24</v>
      </c>
      <c r="AC1258" t="s">
        <v>79</v>
      </c>
      <c r="AD1258" t="s">
        <v>321</v>
      </c>
      <c r="AE1258" t="s">
        <v>6335</v>
      </c>
      <c r="AG1258">
        <v>52</v>
      </c>
      <c r="AH1258">
        <v>9</v>
      </c>
      <c r="AI1258" t="s">
        <v>54</v>
      </c>
      <c r="AK1258">
        <v>0</v>
      </c>
      <c r="AM1258">
        <v>0</v>
      </c>
      <c r="AP1258" t="s">
        <v>393</v>
      </c>
    </row>
    <row r="1259" spans="1:42" customFormat="1">
      <c r="A1259">
        <v>130954</v>
      </c>
      <c r="B1259" t="s">
        <v>545</v>
      </c>
      <c r="C1259" t="s">
        <v>545</v>
      </c>
      <c r="D1259" s="19">
        <v>0</v>
      </c>
      <c r="E1259" s="13">
        <v>41768</v>
      </c>
      <c r="F1259" s="14">
        <v>0.7128472222222223</v>
      </c>
      <c r="G1259" s="19">
        <v>31000</v>
      </c>
      <c r="H1259">
        <v>0</v>
      </c>
      <c r="I1259" s="22">
        <f t="shared" si="19"/>
        <v>-4244333.1170000657</v>
      </c>
      <c r="N1259">
        <v>60</v>
      </c>
      <c r="O1259" t="s">
        <v>60</v>
      </c>
      <c r="P1259">
        <v>1</v>
      </c>
      <c r="R1259">
        <v>1449</v>
      </c>
      <c r="S1259" s="13">
        <v>41773</v>
      </c>
      <c r="T1259" s="13">
        <v>42136</v>
      </c>
      <c r="W1259">
        <v>2014</v>
      </c>
      <c r="X1259">
        <v>24</v>
      </c>
      <c r="AC1259" t="s">
        <v>51</v>
      </c>
      <c r="AD1259" t="s">
        <v>322</v>
      </c>
      <c r="AE1259" t="s">
        <v>6335</v>
      </c>
      <c r="AG1259">
        <v>12</v>
      </c>
      <c r="AH1259">
        <v>9</v>
      </c>
      <c r="AI1259" t="s">
        <v>54</v>
      </c>
      <c r="AM1259">
        <v>0</v>
      </c>
      <c r="AO1259">
        <v>8</v>
      </c>
      <c r="AP1259" t="s">
        <v>352</v>
      </c>
    </row>
    <row r="1260" spans="1:42" customFormat="1">
      <c r="A1260">
        <v>130955</v>
      </c>
      <c r="B1260" t="s">
        <v>545</v>
      </c>
      <c r="C1260" t="s">
        <v>2118</v>
      </c>
      <c r="D1260" s="19">
        <v>31000</v>
      </c>
      <c r="E1260" s="13">
        <v>41768</v>
      </c>
      <c r="F1260" s="14">
        <v>0.7128472222222223</v>
      </c>
      <c r="G1260" s="19">
        <v>0</v>
      </c>
      <c r="H1260">
        <v>0</v>
      </c>
      <c r="I1260" s="22">
        <f t="shared" si="19"/>
        <v>-4213333.1170000657</v>
      </c>
      <c r="N1260">
        <v>60</v>
      </c>
      <c r="O1260" t="s">
        <v>60</v>
      </c>
      <c r="P1260">
        <v>1</v>
      </c>
      <c r="R1260">
        <v>1449</v>
      </c>
      <c r="S1260" s="13">
        <v>41773</v>
      </c>
      <c r="T1260" s="13">
        <v>42136</v>
      </c>
      <c r="W1260">
        <v>2014</v>
      </c>
      <c r="X1260">
        <v>24</v>
      </c>
      <c r="AA1260">
        <v>130954</v>
      </c>
      <c r="AC1260" t="s">
        <v>51</v>
      </c>
      <c r="AD1260" t="s">
        <v>322</v>
      </c>
      <c r="AE1260" t="s">
        <v>6335</v>
      </c>
      <c r="AG1260">
        <v>8</v>
      </c>
      <c r="AH1260">
        <v>9</v>
      </c>
      <c r="AI1260" t="s">
        <v>54</v>
      </c>
      <c r="AM1260">
        <v>0</v>
      </c>
      <c r="AP1260" t="s">
        <v>477</v>
      </c>
    </row>
    <row r="1261" spans="1:42" customFormat="1">
      <c r="A1261">
        <v>130969</v>
      </c>
      <c r="B1261" t="s">
        <v>545</v>
      </c>
      <c r="C1261" t="s">
        <v>545</v>
      </c>
      <c r="D1261" s="19">
        <v>0</v>
      </c>
      <c r="E1261" s="13">
        <v>41768</v>
      </c>
      <c r="F1261" s="14">
        <v>0.71574074074074068</v>
      </c>
      <c r="G1261" s="19">
        <v>29000</v>
      </c>
      <c r="H1261">
        <v>0</v>
      </c>
      <c r="I1261" s="22">
        <f t="shared" si="19"/>
        <v>-4242333.1170000657</v>
      </c>
      <c r="N1261">
        <v>60</v>
      </c>
      <c r="O1261" t="s">
        <v>60</v>
      </c>
      <c r="P1261">
        <v>1</v>
      </c>
      <c r="R1261">
        <v>1449</v>
      </c>
      <c r="S1261" s="13">
        <v>41773</v>
      </c>
      <c r="T1261" s="13">
        <v>42136</v>
      </c>
      <c r="W1261">
        <v>2014</v>
      </c>
      <c r="X1261">
        <v>24</v>
      </c>
      <c r="AC1261" t="s">
        <v>51</v>
      </c>
      <c r="AD1261" t="s">
        <v>322</v>
      </c>
      <c r="AE1261" t="s">
        <v>6335</v>
      </c>
      <c r="AG1261">
        <v>8</v>
      </c>
      <c r="AH1261">
        <v>9</v>
      </c>
      <c r="AI1261" t="s">
        <v>54</v>
      </c>
      <c r="AM1261">
        <v>0</v>
      </c>
      <c r="AO1261">
        <v>63</v>
      </c>
      <c r="AP1261" t="s">
        <v>477</v>
      </c>
    </row>
    <row r="1262" spans="1:42" customFormat="1">
      <c r="A1262">
        <v>130970</v>
      </c>
      <c r="B1262" t="s">
        <v>545</v>
      </c>
      <c r="C1262" t="s">
        <v>2119</v>
      </c>
      <c r="D1262" s="19">
        <v>29000</v>
      </c>
      <c r="E1262" s="13">
        <v>41768</v>
      </c>
      <c r="F1262" s="14">
        <v>0.71574074074074068</v>
      </c>
      <c r="G1262" s="19">
        <v>0</v>
      </c>
      <c r="H1262">
        <v>0</v>
      </c>
      <c r="I1262" s="22">
        <f t="shared" si="19"/>
        <v>-4213333.1170000657</v>
      </c>
      <c r="N1262">
        <v>60</v>
      </c>
      <c r="O1262" t="s">
        <v>60</v>
      </c>
      <c r="P1262">
        <v>1</v>
      </c>
      <c r="R1262">
        <v>1449</v>
      </c>
      <c r="S1262" s="13">
        <v>41773</v>
      </c>
      <c r="T1262" s="13">
        <v>42136</v>
      </c>
      <c r="W1262">
        <v>2014</v>
      </c>
      <c r="X1262">
        <v>24</v>
      </c>
      <c r="AA1262">
        <v>130969</v>
      </c>
      <c r="AC1262" t="s">
        <v>51</v>
      </c>
      <c r="AD1262" t="s">
        <v>322</v>
      </c>
      <c r="AE1262" t="s">
        <v>6335</v>
      </c>
      <c r="AG1262">
        <v>63</v>
      </c>
      <c r="AH1262">
        <v>9</v>
      </c>
      <c r="AI1262" t="s">
        <v>54</v>
      </c>
      <c r="AM1262">
        <v>0</v>
      </c>
      <c r="AP1262" t="s">
        <v>2120</v>
      </c>
    </row>
    <row r="1263" spans="1:42" customFormat="1">
      <c r="A1263">
        <v>130975</v>
      </c>
      <c r="B1263" t="s">
        <v>538</v>
      </c>
      <c r="C1263" t="s">
        <v>2121</v>
      </c>
      <c r="D1263" s="19">
        <v>115</v>
      </c>
      <c r="E1263" s="13">
        <v>41768</v>
      </c>
      <c r="F1263" s="14">
        <v>0.71687499999999993</v>
      </c>
      <c r="G1263" s="19">
        <v>0</v>
      </c>
      <c r="H1263">
        <v>0</v>
      </c>
      <c r="I1263" s="22">
        <f t="shared" si="19"/>
        <v>-4213218.1170000657</v>
      </c>
      <c r="N1263">
        <v>7</v>
      </c>
      <c r="O1263" t="s">
        <v>44</v>
      </c>
      <c r="P1263">
        <v>1</v>
      </c>
      <c r="R1263">
        <v>59</v>
      </c>
      <c r="S1263" s="13">
        <v>41773</v>
      </c>
      <c r="T1263" s="13">
        <v>41817</v>
      </c>
      <c r="W1263">
        <v>2014</v>
      </c>
      <c r="X1263">
        <v>24</v>
      </c>
      <c r="AC1263" t="s">
        <v>539</v>
      </c>
      <c r="AD1263" t="s">
        <v>321</v>
      </c>
      <c r="AE1263" t="s">
        <v>6335</v>
      </c>
      <c r="AG1263">
        <v>56</v>
      </c>
      <c r="AH1263">
        <v>1</v>
      </c>
      <c r="AI1263" t="s">
        <v>58</v>
      </c>
      <c r="AM1263">
        <v>0</v>
      </c>
      <c r="AP1263" t="s">
        <v>59</v>
      </c>
    </row>
    <row r="1264" spans="1:42" customFormat="1">
      <c r="A1264">
        <v>136547</v>
      </c>
      <c r="B1264" t="s">
        <v>51</v>
      </c>
      <c r="C1264" t="s">
        <v>51</v>
      </c>
      <c r="D1264" s="19">
        <v>0</v>
      </c>
      <c r="E1264" s="13">
        <v>41768</v>
      </c>
      <c r="F1264" s="14">
        <v>0.72135416666666663</v>
      </c>
      <c r="G1264" s="19">
        <v>227.77</v>
      </c>
      <c r="H1264">
        <v>0</v>
      </c>
      <c r="I1264" s="22">
        <f t="shared" si="19"/>
        <v>-4213445.8870000653</v>
      </c>
      <c r="N1264">
        <v>60</v>
      </c>
      <c r="O1264" t="s">
        <v>60</v>
      </c>
      <c r="P1264">
        <v>1</v>
      </c>
      <c r="R1264">
        <v>1449</v>
      </c>
      <c r="S1264" s="13">
        <v>41792</v>
      </c>
      <c r="T1264" s="13">
        <v>42011</v>
      </c>
      <c r="W1264">
        <v>2014</v>
      </c>
      <c r="X1264">
        <v>7</v>
      </c>
      <c r="AC1264" t="s">
        <v>51</v>
      </c>
      <c r="AD1264" t="s">
        <v>322</v>
      </c>
      <c r="AE1264" t="s">
        <v>6335</v>
      </c>
      <c r="AG1264">
        <v>69</v>
      </c>
      <c r="AH1264">
        <v>8</v>
      </c>
      <c r="AI1264" t="s">
        <v>52</v>
      </c>
      <c r="AM1264">
        <v>0</v>
      </c>
      <c r="AO1264">
        <v>59</v>
      </c>
      <c r="AP1264" t="s">
        <v>412</v>
      </c>
    </row>
    <row r="1265" spans="1:42" customFormat="1">
      <c r="A1265">
        <v>136548</v>
      </c>
      <c r="B1265" t="s">
        <v>51</v>
      </c>
      <c r="C1265" t="s">
        <v>2122</v>
      </c>
      <c r="D1265" s="19">
        <v>227.77</v>
      </c>
      <c r="E1265" s="13">
        <v>41768</v>
      </c>
      <c r="F1265" s="14">
        <v>0.72135416666666663</v>
      </c>
      <c r="G1265" s="19">
        <v>0</v>
      </c>
      <c r="H1265">
        <v>0</v>
      </c>
      <c r="I1265" s="22">
        <f t="shared" si="19"/>
        <v>-4213218.1170000657</v>
      </c>
      <c r="N1265">
        <v>60</v>
      </c>
      <c r="O1265" t="s">
        <v>60</v>
      </c>
      <c r="P1265">
        <v>1</v>
      </c>
      <c r="R1265">
        <v>1449</v>
      </c>
      <c r="S1265" s="13">
        <v>41792</v>
      </c>
      <c r="T1265" s="13">
        <v>42011</v>
      </c>
      <c r="W1265">
        <v>2014</v>
      </c>
      <c r="X1265">
        <v>7</v>
      </c>
      <c r="AA1265">
        <v>136547</v>
      </c>
      <c r="AC1265" t="s">
        <v>51</v>
      </c>
      <c r="AD1265" t="s">
        <v>322</v>
      </c>
      <c r="AE1265" t="s">
        <v>6335</v>
      </c>
      <c r="AG1265">
        <v>59</v>
      </c>
      <c r="AH1265">
        <v>8</v>
      </c>
      <c r="AI1265" t="s">
        <v>52</v>
      </c>
      <c r="AM1265">
        <v>0</v>
      </c>
      <c r="AP1265" t="s">
        <v>666</v>
      </c>
    </row>
    <row r="1266" spans="1:42" customFormat="1">
      <c r="A1266">
        <v>131256</v>
      </c>
      <c r="B1266" t="s">
        <v>2123</v>
      </c>
      <c r="C1266" t="s">
        <v>2124</v>
      </c>
      <c r="D1266" s="19">
        <v>0</v>
      </c>
      <c r="E1266" s="13">
        <v>41768</v>
      </c>
      <c r="F1266" s="14">
        <v>0.72537037037037033</v>
      </c>
      <c r="G1266" s="19">
        <v>106.65</v>
      </c>
      <c r="H1266">
        <v>0</v>
      </c>
      <c r="I1266" s="22">
        <f t="shared" si="19"/>
        <v>-4213324.7670000661</v>
      </c>
      <c r="M1266">
        <v>48507</v>
      </c>
      <c r="N1266">
        <v>24</v>
      </c>
      <c r="O1266" t="s">
        <v>68</v>
      </c>
      <c r="P1266">
        <v>1</v>
      </c>
      <c r="R1266">
        <v>554</v>
      </c>
      <c r="S1266" s="13">
        <v>41778</v>
      </c>
      <c r="T1266" s="13">
        <v>41778</v>
      </c>
      <c r="W1266">
        <v>2014</v>
      </c>
      <c r="X1266">
        <v>24</v>
      </c>
      <c r="AC1266" t="s">
        <v>130</v>
      </c>
      <c r="AD1266" t="s">
        <v>321</v>
      </c>
      <c r="AE1266" t="s">
        <v>6335</v>
      </c>
      <c r="AG1266">
        <v>8</v>
      </c>
      <c r="AH1266">
        <v>9</v>
      </c>
      <c r="AI1266" t="s">
        <v>54</v>
      </c>
      <c r="AK1266">
        <v>0</v>
      </c>
      <c r="AM1266">
        <v>0</v>
      </c>
      <c r="AP1266" t="s">
        <v>477</v>
      </c>
    </row>
    <row r="1267" spans="1:42" customFormat="1">
      <c r="A1267">
        <v>136551</v>
      </c>
      <c r="B1267" t="s">
        <v>51</v>
      </c>
      <c r="C1267" t="s">
        <v>51</v>
      </c>
      <c r="D1267" s="19">
        <v>0</v>
      </c>
      <c r="E1267" s="13">
        <v>41768</v>
      </c>
      <c r="F1267" s="14">
        <v>0.72603009259259255</v>
      </c>
      <c r="G1267" s="19">
        <v>20500</v>
      </c>
      <c r="H1267">
        <v>0</v>
      </c>
      <c r="I1267" s="22">
        <f t="shared" si="19"/>
        <v>-4233824.7670000661</v>
      </c>
      <c r="N1267">
        <v>7</v>
      </c>
      <c r="O1267" t="s">
        <v>44</v>
      </c>
      <c r="P1267">
        <v>1</v>
      </c>
      <c r="R1267">
        <v>1449</v>
      </c>
      <c r="S1267" s="13">
        <v>41792</v>
      </c>
      <c r="T1267" s="13">
        <v>41792</v>
      </c>
      <c r="W1267">
        <v>2014</v>
      </c>
      <c r="X1267">
        <v>7</v>
      </c>
      <c r="AC1267" t="s">
        <v>51</v>
      </c>
      <c r="AD1267" t="s">
        <v>322</v>
      </c>
      <c r="AE1267" t="s">
        <v>6335</v>
      </c>
      <c r="AG1267">
        <v>59</v>
      </c>
      <c r="AH1267">
        <v>9</v>
      </c>
      <c r="AI1267" t="s">
        <v>54</v>
      </c>
      <c r="AM1267">
        <v>0</v>
      </c>
      <c r="AO1267">
        <v>12</v>
      </c>
      <c r="AP1267" t="s">
        <v>666</v>
      </c>
    </row>
    <row r="1268" spans="1:42" customFormat="1">
      <c r="A1268">
        <v>136552</v>
      </c>
      <c r="B1268" t="s">
        <v>51</v>
      </c>
      <c r="C1268" t="s">
        <v>2125</v>
      </c>
      <c r="D1268" s="19">
        <v>20500</v>
      </c>
      <c r="E1268" s="13">
        <v>41768</v>
      </c>
      <c r="F1268" s="14">
        <v>0.72603009259259255</v>
      </c>
      <c r="G1268" s="19">
        <v>0</v>
      </c>
      <c r="H1268">
        <v>0</v>
      </c>
      <c r="I1268" s="22">
        <f t="shared" si="19"/>
        <v>-4213324.7670000661</v>
      </c>
      <c r="N1268">
        <v>7</v>
      </c>
      <c r="O1268" t="s">
        <v>44</v>
      </c>
      <c r="P1268">
        <v>1</v>
      </c>
      <c r="S1268" s="13">
        <v>41792</v>
      </c>
      <c r="T1268" s="13">
        <v>41792</v>
      </c>
      <c r="W1268">
        <v>2014</v>
      </c>
      <c r="X1268">
        <v>7</v>
      </c>
      <c r="AA1268">
        <v>136551</v>
      </c>
      <c r="AC1268" t="s">
        <v>51</v>
      </c>
      <c r="AD1268" t="s">
        <v>322</v>
      </c>
      <c r="AE1268" t="s">
        <v>6335</v>
      </c>
      <c r="AG1268">
        <v>12</v>
      </c>
      <c r="AH1268">
        <v>9</v>
      </c>
      <c r="AI1268" t="s">
        <v>54</v>
      </c>
      <c r="AM1268">
        <v>0</v>
      </c>
      <c r="AP1268" t="s">
        <v>352</v>
      </c>
    </row>
    <row r="1269" spans="1:42" customFormat="1">
      <c r="A1269">
        <v>131257</v>
      </c>
      <c r="B1269" t="s">
        <v>2126</v>
      </c>
      <c r="C1269" t="s">
        <v>2127</v>
      </c>
      <c r="D1269" s="19">
        <v>0</v>
      </c>
      <c r="E1269" s="13">
        <v>41768</v>
      </c>
      <c r="F1269" s="14">
        <v>0.7263425925925926</v>
      </c>
      <c r="G1269" s="19">
        <v>649.46</v>
      </c>
      <c r="H1269">
        <v>0</v>
      </c>
      <c r="I1269" s="22">
        <f t="shared" si="19"/>
        <v>-4213974.2270000661</v>
      </c>
      <c r="M1269">
        <v>45921</v>
      </c>
      <c r="N1269">
        <v>24</v>
      </c>
      <c r="O1269" t="s">
        <v>68</v>
      </c>
      <c r="P1269">
        <v>1</v>
      </c>
      <c r="R1269">
        <v>1544</v>
      </c>
      <c r="S1269" s="13">
        <v>41778</v>
      </c>
      <c r="T1269" s="13">
        <v>41778</v>
      </c>
      <c r="W1269">
        <v>2014</v>
      </c>
      <c r="X1269">
        <v>24</v>
      </c>
      <c r="AC1269" t="s">
        <v>86</v>
      </c>
      <c r="AD1269" t="s">
        <v>321</v>
      </c>
      <c r="AE1269" t="s">
        <v>6334</v>
      </c>
      <c r="AG1269">
        <v>8</v>
      </c>
      <c r="AH1269">
        <v>9</v>
      </c>
      <c r="AI1269" t="s">
        <v>54</v>
      </c>
      <c r="AK1269">
        <v>0</v>
      </c>
      <c r="AM1269">
        <v>0</v>
      </c>
      <c r="AP1269" t="s">
        <v>477</v>
      </c>
    </row>
    <row r="1270" spans="1:42" customFormat="1">
      <c r="A1270">
        <v>130984</v>
      </c>
      <c r="B1270">
        <v>173931</v>
      </c>
      <c r="C1270" t="s">
        <v>2128</v>
      </c>
      <c r="D1270" s="19">
        <v>375.1</v>
      </c>
      <c r="E1270" s="13">
        <v>41768</v>
      </c>
      <c r="F1270" s="14">
        <v>0.72733796296296294</v>
      </c>
      <c r="G1270" s="19">
        <v>0</v>
      </c>
      <c r="H1270">
        <v>0</v>
      </c>
      <c r="I1270" s="22">
        <f t="shared" si="19"/>
        <v>-4213599.1270000665</v>
      </c>
      <c r="L1270">
        <v>173931</v>
      </c>
      <c r="N1270">
        <v>8</v>
      </c>
      <c r="O1270" t="s">
        <v>63</v>
      </c>
      <c r="P1270">
        <v>2</v>
      </c>
      <c r="R1270">
        <v>1378</v>
      </c>
      <c r="S1270" s="13">
        <v>41773</v>
      </c>
      <c r="T1270" s="13">
        <v>41773</v>
      </c>
      <c r="W1270">
        <v>2014</v>
      </c>
      <c r="X1270">
        <v>8</v>
      </c>
      <c r="AC1270" t="s">
        <v>109</v>
      </c>
      <c r="AD1270" t="s">
        <v>321</v>
      </c>
      <c r="AE1270" t="s">
        <v>6335</v>
      </c>
      <c r="AG1270">
        <v>56</v>
      </c>
      <c r="AH1270">
        <v>1</v>
      </c>
      <c r="AI1270" t="s">
        <v>58</v>
      </c>
      <c r="AK1270">
        <v>0</v>
      </c>
      <c r="AM1270">
        <v>0</v>
      </c>
      <c r="AP1270" t="s">
        <v>59</v>
      </c>
    </row>
    <row r="1271" spans="1:42" customFormat="1">
      <c r="A1271">
        <v>131260</v>
      </c>
      <c r="B1271" t="s">
        <v>2129</v>
      </c>
      <c r="C1271" t="s">
        <v>2130</v>
      </c>
      <c r="D1271" s="19">
        <v>0</v>
      </c>
      <c r="E1271" s="13">
        <v>41768</v>
      </c>
      <c r="F1271" s="14">
        <v>0.72806712962962961</v>
      </c>
      <c r="G1271" s="19">
        <v>2000</v>
      </c>
      <c r="H1271">
        <v>0</v>
      </c>
      <c r="I1271" s="22">
        <f t="shared" si="19"/>
        <v>-4215599.1270000665</v>
      </c>
      <c r="M1271">
        <v>51425</v>
      </c>
      <c r="N1271">
        <v>24</v>
      </c>
      <c r="O1271" t="s">
        <v>68</v>
      </c>
      <c r="P1271">
        <v>1</v>
      </c>
      <c r="R1271">
        <v>1609</v>
      </c>
      <c r="S1271" s="13">
        <v>41778</v>
      </c>
      <c r="T1271" s="13">
        <v>41778</v>
      </c>
      <c r="W1271">
        <v>2014</v>
      </c>
      <c r="X1271">
        <v>24</v>
      </c>
      <c r="AC1271" t="s">
        <v>2131</v>
      </c>
      <c r="AD1271" t="s">
        <v>321</v>
      </c>
      <c r="AE1271" t="s">
        <v>6336</v>
      </c>
      <c r="AG1271">
        <v>8</v>
      </c>
      <c r="AH1271">
        <v>9</v>
      </c>
      <c r="AI1271" t="s">
        <v>54</v>
      </c>
      <c r="AK1271">
        <v>0</v>
      </c>
      <c r="AM1271">
        <v>0</v>
      </c>
      <c r="AP1271" t="s">
        <v>477</v>
      </c>
    </row>
    <row r="1272" spans="1:42" customFormat="1">
      <c r="A1272">
        <v>131261</v>
      </c>
      <c r="B1272" t="s">
        <v>2132</v>
      </c>
      <c r="C1272" t="s">
        <v>2133</v>
      </c>
      <c r="D1272" s="19">
        <v>0</v>
      </c>
      <c r="E1272" s="13">
        <v>41768</v>
      </c>
      <c r="F1272" s="14">
        <v>0.72859953703703706</v>
      </c>
      <c r="G1272" s="19">
        <v>1850</v>
      </c>
      <c r="H1272">
        <v>0</v>
      </c>
      <c r="I1272" s="22">
        <f t="shared" si="19"/>
        <v>-4217449.1270000665</v>
      </c>
      <c r="M1272">
        <v>43732</v>
      </c>
      <c r="N1272">
        <v>24</v>
      </c>
      <c r="O1272" t="s">
        <v>68</v>
      </c>
      <c r="P1272">
        <v>1</v>
      </c>
      <c r="R1272">
        <v>1544</v>
      </c>
      <c r="S1272" s="13">
        <v>41778</v>
      </c>
      <c r="T1272" s="13">
        <v>41778</v>
      </c>
      <c r="W1272">
        <v>2014</v>
      </c>
      <c r="X1272">
        <v>24</v>
      </c>
      <c r="AC1272" t="s">
        <v>86</v>
      </c>
      <c r="AD1272" t="s">
        <v>321</v>
      </c>
      <c r="AE1272" t="s">
        <v>6334</v>
      </c>
      <c r="AG1272">
        <v>8</v>
      </c>
      <c r="AH1272">
        <v>9</v>
      </c>
      <c r="AI1272" t="s">
        <v>54</v>
      </c>
      <c r="AK1272">
        <v>0</v>
      </c>
      <c r="AM1272">
        <v>0</v>
      </c>
      <c r="AP1272" t="s">
        <v>477</v>
      </c>
    </row>
    <row r="1273" spans="1:42" customFormat="1">
      <c r="A1273">
        <v>131262</v>
      </c>
      <c r="B1273" t="s">
        <v>2134</v>
      </c>
      <c r="C1273" t="s">
        <v>2135</v>
      </c>
      <c r="D1273" s="19">
        <v>0</v>
      </c>
      <c r="E1273" s="13">
        <v>41768</v>
      </c>
      <c r="F1273" s="14">
        <v>0.72946759259259253</v>
      </c>
      <c r="G1273" s="19">
        <v>130</v>
      </c>
      <c r="H1273">
        <v>0</v>
      </c>
      <c r="I1273" s="22">
        <f t="shared" si="19"/>
        <v>-4217579.1270000665</v>
      </c>
      <c r="M1273">
        <v>52380</v>
      </c>
      <c r="N1273">
        <v>24</v>
      </c>
      <c r="O1273" t="s">
        <v>68</v>
      </c>
      <c r="P1273">
        <v>1</v>
      </c>
      <c r="R1273">
        <v>1527</v>
      </c>
      <c r="S1273" s="13">
        <v>41778</v>
      </c>
      <c r="T1273" s="13">
        <v>41778</v>
      </c>
      <c r="W1273">
        <v>2014</v>
      </c>
      <c r="X1273">
        <v>24</v>
      </c>
      <c r="AC1273" t="s">
        <v>125</v>
      </c>
      <c r="AD1273" t="s">
        <v>321</v>
      </c>
      <c r="AE1273" t="s">
        <v>6336</v>
      </c>
      <c r="AG1273">
        <v>8</v>
      </c>
      <c r="AH1273">
        <v>9</v>
      </c>
      <c r="AI1273" t="s">
        <v>54</v>
      </c>
      <c r="AK1273">
        <v>0</v>
      </c>
      <c r="AM1273">
        <v>0</v>
      </c>
      <c r="AP1273" t="s">
        <v>477</v>
      </c>
    </row>
    <row r="1274" spans="1:42" customFormat="1">
      <c r="A1274">
        <v>131263</v>
      </c>
      <c r="B1274" t="s">
        <v>2136</v>
      </c>
      <c r="C1274" t="s">
        <v>2137</v>
      </c>
      <c r="D1274" s="19">
        <v>0</v>
      </c>
      <c r="E1274" s="13">
        <v>41768</v>
      </c>
      <c r="F1274" s="14">
        <v>0.73020833333333324</v>
      </c>
      <c r="G1274" s="19">
        <v>1078</v>
      </c>
      <c r="H1274">
        <v>0</v>
      </c>
      <c r="I1274" s="22">
        <f t="shared" si="19"/>
        <v>-4218657.1270000665</v>
      </c>
      <c r="M1274">
        <v>50733</v>
      </c>
      <c r="N1274">
        <v>24</v>
      </c>
      <c r="O1274" t="s">
        <v>68</v>
      </c>
      <c r="P1274">
        <v>1</v>
      </c>
      <c r="R1274">
        <v>552</v>
      </c>
      <c r="S1274" s="13">
        <v>41778</v>
      </c>
      <c r="T1274" s="13">
        <v>41778</v>
      </c>
      <c r="W1274">
        <v>2014</v>
      </c>
      <c r="X1274">
        <v>24</v>
      </c>
      <c r="AC1274" t="s">
        <v>128</v>
      </c>
      <c r="AD1274" t="s">
        <v>321</v>
      </c>
      <c r="AE1274" t="s">
        <v>6335</v>
      </c>
      <c r="AG1274">
        <v>8</v>
      </c>
      <c r="AH1274">
        <v>9</v>
      </c>
      <c r="AI1274" t="s">
        <v>54</v>
      </c>
      <c r="AK1274">
        <v>0</v>
      </c>
      <c r="AM1274">
        <v>0</v>
      </c>
      <c r="AP1274" t="s">
        <v>477</v>
      </c>
    </row>
    <row r="1275" spans="1:42" customFormat="1">
      <c r="A1275">
        <v>131264</v>
      </c>
      <c r="B1275" t="s">
        <v>2138</v>
      </c>
      <c r="C1275" t="s">
        <v>2139</v>
      </c>
      <c r="D1275" s="19">
        <v>0</v>
      </c>
      <c r="E1275" s="13">
        <v>41768</v>
      </c>
      <c r="F1275" s="14">
        <v>0.73092592592592587</v>
      </c>
      <c r="G1275" s="19">
        <v>40</v>
      </c>
      <c r="H1275">
        <v>0</v>
      </c>
      <c r="I1275" s="22">
        <f t="shared" si="19"/>
        <v>-4218697.1270000665</v>
      </c>
      <c r="M1275">
        <v>51426</v>
      </c>
      <c r="N1275">
        <v>24</v>
      </c>
      <c r="O1275" t="s">
        <v>68</v>
      </c>
      <c r="P1275">
        <v>1</v>
      </c>
      <c r="R1275">
        <v>1527</v>
      </c>
      <c r="S1275" s="13">
        <v>41778</v>
      </c>
      <c r="T1275" s="13">
        <v>41778</v>
      </c>
      <c r="W1275">
        <v>2014</v>
      </c>
      <c r="X1275">
        <v>24</v>
      </c>
      <c r="AC1275" t="s">
        <v>125</v>
      </c>
      <c r="AD1275" t="s">
        <v>321</v>
      </c>
      <c r="AE1275" t="s">
        <v>6336</v>
      </c>
      <c r="AG1275">
        <v>8</v>
      </c>
      <c r="AH1275">
        <v>9</v>
      </c>
      <c r="AI1275" t="s">
        <v>54</v>
      </c>
      <c r="AK1275">
        <v>0</v>
      </c>
      <c r="AM1275">
        <v>0</v>
      </c>
      <c r="AP1275" t="s">
        <v>477</v>
      </c>
    </row>
    <row r="1276" spans="1:42" customFormat="1">
      <c r="A1276">
        <v>131265</v>
      </c>
      <c r="B1276" t="s">
        <v>2140</v>
      </c>
      <c r="C1276" t="s">
        <v>2141</v>
      </c>
      <c r="D1276" s="19">
        <v>0</v>
      </c>
      <c r="E1276" s="13">
        <v>41768</v>
      </c>
      <c r="F1276" s="14">
        <v>0.73184027777777771</v>
      </c>
      <c r="G1276" s="19">
        <v>837.75</v>
      </c>
      <c r="H1276">
        <v>0</v>
      </c>
      <c r="I1276" s="22">
        <f t="shared" si="19"/>
        <v>-4219534.8770000665</v>
      </c>
      <c r="M1276">
        <v>40382</v>
      </c>
      <c r="N1276">
        <v>24</v>
      </c>
      <c r="O1276" t="s">
        <v>68</v>
      </c>
      <c r="P1276">
        <v>1</v>
      </c>
      <c r="R1276">
        <v>1439</v>
      </c>
      <c r="S1276" s="13">
        <v>41778</v>
      </c>
      <c r="T1276" s="13">
        <v>41778</v>
      </c>
      <c r="W1276">
        <v>2014</v>
      </c>
      <c r="X1276">
        <v>24</v>
      </c>
      <c r="AC1276" t="s">
        <v>188</v>
      </c>
      <c r="AD1276" t="s">
        <v>321</v>
      </c>
      <c r="AE1276" t="s">
        <v>6339</v>
      </c>
      <c r="AG1276">
        <v>8</v>
      </c>
      <c r="AH1276">
        <v>9</v>
      </c>
      <c r="AI1276" t="s">
        <v>54</v>
      </c>
      <c r="AK1276">
        <v>0</v>
      </c>
      <c r="AM1276">
        <v>0</v>
      </c>
      <c r="AP1276" t="s">
        <v>477</v>
      </c>
    </row>
    <row r="1277" spans="1:42" customFormat="1">
      <c r="A1277">
        <v>131266</v>
      </c>
      <c r="B1277" t="s">
        <v>2142</v>
      </c>
      <c r="C1277" t="s">
        <v>2143</v>
      </c>
      <c r="D1277" s="19">
        <v>0</v>
      </c>
      <c r="E1277" s="13">
        <v>41768</v>
      </c>
      <c r="F1277" s="14">
        <v>0.73423611111111109</v>
      </c>
      <c r="G1277" s="19">
        <v>211.34</v>
      </c>
      <c r="H1277">
        <v>0</v>
      </c>
      <c r="I1277" s="22">
        <f t="shared" si="19"/>
        <v>-4219746.2170000663</v>
      </c>
      <c r="M1277">
        <v>40559</v>
      </c>
      <c r="N1277">
        <v>24</v>
      </c>
      <c r="O1277" t="s">
        <v>68</v>
      </c>
      <c r="P1277">
        <v>1</v>
      </c>
      <c r="R1277">
        <v>1476</v>
      </c>
      <c r="S1277" s="13">
        <v>41778</v>
      </c>
      <c r="T1277" s="13">
        <v>41778</v>
      </c>
      <c r="W1277">
        <v>2014</v>
      </c>
      <c r="X1277">
        <v>24</v>
      </c>
      <c r="AC1277" t="s">
        <v>189</v>
      </c>
      <c r="AD1277" t="s">
        <v>321</v>
      </c>
      <c r="AE1277" t="s">
        <v>6339</v>
      </c>
      <c r="AG1277">
        <v>8</v>
      </c>
      <c r="AH1277">
        <v>9</v>
      </c>
      <c r="AI1277" t="s">
        <v>54</v>
      </c>
      <c r="AK1277">
        <v>0</v>
      </c>
      <c r="AM1277">
        <v>0</v>
      </c>
      <c r="AP1277" t="s">
        <v>477</v>
      </c>
    </row>
    <row r="1278" spans="1:42" customFormat="1">
      <c r="A1278">
        <v>131267</v>
      </c>
      <c r="B1278" t="s">
        <v>2144</v>
      </c>
      <c r="C1278" t="s">
        <v>2145</v>
      </c>
      <c r="D1278" s="19">
        <v>0</v>
      </c>
      <c r="E1278" s="13">
        <v>41768</v>
      </c>
      <c r="F1278" s="14">
        <v>0.73570601851851858</v>
      </c>
      <c r="G1278" s="19">
        <v>14.47</v>
      </c>
      <c r="H1278">
        <v>0</v>
      </c>
      <c r="I1278" s="22">
        <f t="shared" si="19"/>
        <v>-4219760.687000066</v>
      </c>
      <c r="M1278">
        <v>40410</v>
      </c>
      <c r="N1278">
        <v>7</v>
      </c>
      <c r="O1278" t="s">
        <v>44</v>
      </c>
      <c r="P1278">
        <v>1</v>
      </c>
      <c r="R1278">
        <v>1439</v>
      </c>
      <c r="S1278" s="13">
        <v>41778</v>
      </c>
      <c r="T1278" s="13">
        <v>41996</v>
      </c>
      <c r="W1278">
        <v>2014</v>
      </c>
      <c r="X1278">
        <v>24</v>
      </c>
      <c r="AC1278" t="s">
        <v>188</v>
      </c>
      <c r="AD1278" t="s">
        <v>321</v>
      </c>
      <c r="AE1278" t="s">
        <v>6339</v>
      </c>
      <c r="AG1278">
        <v>8</v>
      </c>
      <c r="AH1278">
        <v>9</v>
      </c>
      <c r="AI1278" t="s">
        <v>54</v>
      </c>
      <c r="AK1278">
        <v>0</v>
      </c>
      <c r="AM1278">
        <v>0</v>
      </c>
      <c r="AP1278" t="s">
        <v>477</v>
      </c>
    </row>
    <row r="1279" spans="1:42" customFormat="1">
      <c r="A1279">
        <v>131268</v>
      </c>
      <c r="B1279" t="s">
        <v>2146</v>
      </c>
      <c r="C1279" t="s">
        <v>2147</v>
      </c>
      <c r="D1279" s="19">
        <v>0</v>
      </c>
      <c r="E1279" s="13">
        <v>41768</v>
      </c>
      <c r="F1279" s="14">
        <v>0.73668981481481488</v>
      </c>
      <c r="G1279" s="19">
        <v>174.02</v>
      </c>
      <c r="H1279">
        <v>0</v>
      </c>
      <c r="I1279" s="22">
        <f t="shared" si="19"/>
        <v>-4219934.7070000656</v>
      </c>
      <c r="M1279">
        <v>40396</v>
      </c>
      <c r="N1279">
        <v>24</v>
      </c>
      <c r="O1279" t="s">
        <v>68</v>
      </c>
      <c r="P1279">
        <v>1</v>
      </c>
      <c r="R1279">
        <v>1439</v>
      </c>
      <c r="S1279" s="13">
        <v>41778</v>
      </c>
      <c r="T1279" s="13">
        <v>41778</v>
      </c>
      <c r="W1279">
        <v>2014</v>
      </c>
      <c r="X1279">
        <v>24</v>
      </c>
      <c r="AC1279" t="s">
        <v>188</v>
      </c>
      <c r="AD1279" t="s">
        <v>321</v>
      </c>
      <c r="AE1279" t="s">
        <v>6339</v>
      </c>
      <c r="AG1279">
        <v>8</v>
      </c>
      <c r="AH1279">
        <v>9</v>
      </c>
      <c r="AI1279" t="s">
        <v>54</v>
      </c>
      <c r="AK1279">
        <v>0</v>
      </c>
      <c r="AM1279">
        <v>0</v>
      </c>
      <c r="AP1279" t="s">
        <v>477</v>
      </c>
    </row>
    <row r="1280" spans="1:42" customFormat="1">
      <c r="A1280">
        <v>130869</v>
      </c>
      <c r="B1280">
        <v>178179</v>
      </c>
      <c r="C1280" t="s">
        <v>2148</v>
      </c>
      <c r="D1280" s="19">
        <v>19</v>
      </c>
      <c r="E1280" s="13">
        <v>41768</v>
      </c>
      <c r="F1280" s="14">
        <v>0.74012731481481486</v>
      </c>
      <c r="G1280" s="19">
        <v>0</v>
      </c>
      <c r="H1280">
        <v>0</v>
      </c>
      <c r="I1280" s="22">
        <f t="shared" si="19"/>
        <v>-4219915.7070000656</v>
      </c>
      <c r="L1280">
        <v>178179</v>
      </c>
      <c r="N1280">
        <v>14</v>
      </c>
      <c r="O1280" t="s">
        <v>146</v>
      </c>
      <c r="P1280">
        <v>2</v>
      </c>
      <c r="R1280">
        <v>62</v>
      </c>
      <c r="S1280" s="13">
        <v>41772</v>
      </c>
      <c r="T1280" s="13">
        <v>41772</v>
      </c>
      <c r="W1280">
        <v>2014</v>
      </c>
      <c r="X1280">
        <v>14</v>
      </c>
      <c r="AC1280" t="s">
        <v>132</v>
      </c>
      <c r="AD1280" t="s">
        <v>321</v>
      </c>
      <c r="AE1280" t="s">
        <v>6335</v>
      </c>
      <c r="AG1280">
        <v>56</v>
      </c>
      <c r="AH1280">
        <v>1</v>
      </c>
      <c r="AI1280" t="s">
        <v>58</v>
      </c>
      <c r="AK1280">
        <v>0</v>
      </c>
      <c r="AM1280">
        <v>0</v>
      </c>
      <c r="AP1280" t="s">
        <v>59</v>
      </c>
    </row>
    <row r="1281" spans="1:42" customFormat="1">
      <c r="A1281">
        <v>137294</v>
      </c>
      <c r="B1281" t="s">
        <v>258</v>
      </c>
      <c r="C1281" t="s">
        <v>2149</v>
      </c>
      <c r="D1281" s="19">
        <v>150</v>
      </c>
      <c r="E1281" s="13">
        <v>41768</v>
      </c>
      <c r="F1281" s="14">
        <v>0.76392361111111118</v>
      </c>
      <c r="G1281" s="19">
        <v>0</v>
      </c>
      <c r="H1281">
        <v>0</v>
      </c>
      <c r="I1281" s="22">
        <f t="shared" si="19"/>
        <v>-4219765.7070000656</v>
      </c>
      <c r="N1281">
        <v>24</v>
      </c>
      <c r="O1281" t="s">
        <v>68</v>
      </c>
      <c r="P1281">
        <v>1</v>
      </c>
      <c r="R1281">
        <v>1449</v>
      </c>
      <c r="S1281" s="13">
        <v>41793</v>
      </c>
      <c r="T1281" s="13">
        <v>41793</v>
      </c>
      <c r="W1281">
        <v>2014</v>
      </c>
      <c r="X1281">
        <v>24</v>
      </c>
      <c r="AC1281" t="s">
        <v>51</v>
      </c>
      <c r="AD1281" t="s">
        <v>322</v>
      </c>
      <c r="AE1281" t="s">
        <v>6335</v>
      </c>
      <c r="AG1281">
        <v>12</v>
      </c>
      <c r="AH1281">
        <v>2</v>
      </c>
      <c r="AI1281" t="s">
        <v>49</v>
      </c>
      <c r="AM1281">
        <v>0</v>
      </c>
      <c r="AP1281" t="s">
        <v>352</v>
      </c>
    </row>
    <row r="1282" spans="1:42" customFormat="1">
      <c r="A1282">
        <v>137295</v>
      </c>
      <c r="B1282" t="s">
        <v>258</v>
      </c>
      <c r="C1282" t="s">
        <v>2149</v>
      </c>
      <c r="D1282" s="19">
        <v>1288.73</v>
      </c>
      <c r="E1282" s="13">
        <v>41768</v>
      </c>
      <c r="F1282" s="14">
        <v>0.76437499999999992</v>
      </c>
      <c r="G1282" s="19">
        <v>0</v>
      </c>
      <c r="H1282">
        <v>0</v>
      </c>
      <c r="I1282" s="22">
        <f t="shared" si="19"/>
        <v>-4218476.9770000651</v>
      </c>
      <c r="N1282">
        <v>24</v>
      </c>
      <c r="O1282" t="s">
        <v>68</v>
      </c>
      <c r="P1282">
        <v>1</v>
      </c>
      <c r="R1282">
        <v>1449</v>
      </c>
      <c r="S1282" s="13">
        <v>41793</v>
      </c>
      <c r="T1282" s="13">
        <v>41793</v>
      </c>
      <c r="W1282">
        <v>2014</v>
      </c>
      <c r="X1282">
        <v>24</v>
      </c>
      <c r="AC1282" t="s">
        <v>51</v>
      </c>
      <c r="AD1282" t="s">
        <v>322</v>
      </c>
      <c r="AE1282" t="s">
        <v>6335</v>
      </c>
      <c r="AG1282">
        <v>12</v>
      </c>
      <c r="AH1282">
        <v>2</v>
      </c>
      <c r="AI1282" t="s">
        <v>49</v>
      </c>
      <c r="AM1282">
        <v>0</v>
      </c>
      <c r="AP1282" t="s">
        <v>352</v>
      </c>
    </row>
    <row r="1283" spans="1:42" customFormat="1">
      <c r="A1283">
        <v>130872</v>
      </c>
      <c r="B1283">
        <v>178231</v>
      </c>
      <c r="C1283" t="s">
        <v>2150</v>
      </c>
      <c r="D1283" s="19">
        <v>630</v>
      </c>
      <c r="E1283" s="13">
        <v>41768</v>
      </c>
      <c r="F1283" s="14">
        <v>0.76700231481481485</v>
      </c>
      <c r="G1283" s="19">
        <v>0</v>
      </c>
      <c r="H1283">
        <v>0</v>
      </c>
      <c r="I1283" s="22">
        <f t="shared" si="19"/>
        <v>-4217846.9770000651</v>
      </c>
      <c r="L1283">
        <v>178231</v>
      </c>
      <c r="N1283">
        <v>1</v>
      </c>
      <c r="O1283" t="s">
        <v>77</v>
      </c>
      <c r="P1283">
        <v>1</v>
      </c>
      <c r="R1283">
        <v>1431</v>
      </c>
      <c r="S1283" s="13">
        <v>41772</v>
      </c>
      <c r="T1283" s="13">
        <v>41772</v>
      </c>
      <c r="W1283">
        <v>2014</v>
      </c>
      <c r="X1283">
        <v>1</v>
      </c>
      <c r="AC1283" t="s">
        <v>70</v>
      </c>
      <c r="AD1283" t="s">
        <v>321</v>
      </c>
      <c r="AE1283" t="s">
        <v>6335</v>
      </c>
      <c r="AG1283">
        <v>3</v>
      </c>
      <c r="AH1283">
        <v>4</v>
      </c>
      <c r="AI1283" t="s">
        <v>78</v>
      </c>
      <c r="AK1283">
        <v>0</v>
      </c>
      <c r="AM1283">
        <v>0</v>
      </c>
      <c r="AP1283" t="s">
        <v>80</v>
      </c>
    </row>
    <row r="1284" spans="1:42" customFormat="1">
      <c r="A1284">
        <v>130873</v>
      </c>
      <c r="B1284">
        <v>171125</v>
      </c>
      <c r="C1284" t="s">
        <v>2151</v>
      </c>
      <c r="D1284" s="19">
        <v>1437.42</v>
      </c>
      <c r="E1284" s="13">
        <v>41768</v>
      </c>
      <c r="F1284" s="14">
        <v>0.76734953703703701</v>
      </c>
      <c r="G1284" s="19">
        <v>0</v>
      </c>
      <c r="H1284">
        <v>0</v>
      </c>
      <c r="I1284" s="22">
        <f t="shared" ref="I1284:I1347" si="20">I1283 + (D1284-G1284)</f>
        <v>-4216409.5570000652</v>
      </c>
      <c r="L1284">
        <v>171125</v>
      </c>
      <c r="N1284">
        <v>1</v>
      </c>
      <c r="O1284" t="s">
        <v>77</v>
      </c>
      <c r="P1284">
        <v>1</v>
      </c>
      <c r="R1284">
        <v>2</v>
      </c>
      <c r="S1284" s="13">
        <v>41772</v>
      </c>
      <c r="T1284" s="13">
        <v>41772</v>
      </c>
      <c r="W1284">
        <v>2014</v>
      </c>
      <c r="X1284">
        <v>1</v>
      </c>
      <c r="AC1284" t="s">
        <v>48</v>
      </c>
      <c r="AD1284" t="s">
        <v>321</v>
      </c>
      <c r="AE1284" t="s">
        <v>6335</v>
      </c>
      <c r="AG1284">
        <v>3</v>
      </c>
      <c r="AH1284">
        <v>4</v>
      </c>
      <c r="AI1284" t="s">
        <v>78</v>
      </c>
      <c r="AK1284">
        <v>0</v>
      </c>
      <c r="AM1284">
        <v>0</v>
      </c>
      <c r="AP1284" t="s">
        <v>80</v>
      </c>
    </row>
    <row r="1285" spans="1:42" customFormat="1">
      <c r="A1285">
        <v>137298</v>
      </c>
      <c r="B1285" t="s">
        <v>2152</v>
      </c>
      <c r="C1285" t="s">
        <v>51</v>
      </c>
      <c r="D1285" s="19">
        <v>362400</v>
      </c>
      <c r="E1285" s="13">
        <v>41768</v>
      </c>
      <c r="F1285" s="14">
        <v>0.76785879629629628</v>
      </c>
      <c r="G1285" s="19">
        <v>0</v>
      </c>
      <c r="H1285">
        <v>0</v>
      </c>
      <c r="I1285" s="22">
        <f t="shared" si="20"/>
        <v>-3854009.5570000652</v>
      </c>
      <c r="N1285">
        <v>24</v>
      </c>
      <c r="O1285" t="s">
        <v>68</v>
      </c>
      <c r="P1285">
        <v>1</v>
      </c>
      <c r="R1285">
        <v>1449</v>
      </c>
      <c r="S1285" s="13">
        <v>41793</v>
      </c>
      <c r="T1285" s="13">
        <v>41793</v>
      </c>
      <c r="W1285">
        <v>2014</v>
      </c>
      <c r="X1285">
        <v>24</v>
      </c>
      <c r="AC1285" t="s">
        <v>51</v>
      </c>
      <c r="AD1285" t="s">
        <v>322</v>
      </c>
      <c r="AE1285" t="s">
        <v>6335</v>
      </c>
      <c r="AG1285">
        <v>12</v>
      </c>
      <c r="AH1285">
        <v>12</v>
      </c>
      <c r="AI1285" t="s">
        <v>105</v>
      </c>
      <c r="AM1285">
        <v>0</v>
      </c>
      <c r="AP1285" t="s">
        <v>352</v>
      </c>
    </row>
    <row r="1286" spans="1:42" customFormat="1">
      <c r="A1286">
        <v>137299</v>
      </c>
      <c r="B1286" t="s">
        <v>1118</v>
      </c>
      <c r="C1286" t="s">
        <v>2153</v>
      </c>
      <c r="D1286" s="19">
        <v>0</v>
      </c>
      <c r="E1286" s="13">
        <v>41768</v>
      </c>
      <c r="F1286" s="14">
        <v>0.77452546296296287</v>
      </c>
      <c r="G1286" s="19">
        <v>1900</v>
      </c>
      <c r="H1286">
        <v>0</v>
      </c>
      <c r="I1286" s="22">
        <f t="shared" si="20"/>
        <v>-3855909.5570000652</v>
      </c>
      <c r="N1286">
        <v>24</v>
      </c>
      <c r="O1286" t="s">
        <v>68</v>
      </c>
      <c r="P1286">
        <v>1</v>
      </c>
      <c r="R1286">
        <v>537</v>
      </c>
      <c r="S1286" s="13">
        <v>41793</v>
      </c>
      <c r="T1286" s="13">
        <v>41793</v>
      </c>
      <c r="W1286">
        <v>2014</v>
      </c>
      <c r="X1286">
        <v>24</v>
      </c>
      <c r="AC1286" t="s">
        <v>175</v>
      </c>
      <c r="AD1286" t="s">
        <v>321</v>
      </c>
      <c r="AE1286" t="s">
        <v>6335</v>
      </c>
      <c r="AG1286">
        <v>12</v>
      </c>
      <c r="AH1286">
        <v>2</v>
      </c>
      <c r="AI1286" t="s">
        <v>49</v>
      </c>
      <c r="AM1286">
        <v>0</v>
      </c>
      <c r="AP1286" t="s">
        <v>352</v>
      </c>
    </row>
    <row r="1287" spans="1:42" customFormat="1">
      <c r="A1287">
        <v>130874</v>
      </c>
      <c r="B1287">
        <v>151045</v>
      </c>
      <c r="C1287" t="s">
        <v>2154</v>
      </c>
      <c r="D1287" s="19">
        <v>1566.57</v>
      </c>
      <c r="E1287" s="13">
        <v>41768</v>
      </c>
      <c r="F1287" s="14">
        <v>0.78357638888888881</v>
      </c>
      <c r="G1287" s="19">
        <v>0</v>
      </c>
      <c r="H1287">
        <v>0</v>
      </c>
      <c r="I1287" s="22">
        <f t="shared" si="20"/>
        <v>-3854342.9870000654</v>
      </c>
      <c r="L1287">
        <v>151045</v>
      </c>
      <c r="N1287">
        <v>1</v>
      </c>
      <c r="O1287" t="s">
        <v>77</v>
      </c>
      <c r="P1287">
        <v>1</v>
      </c>
      <c r="R1287">
        <v>2</v>
      </c>
      <c r="S1287" s="13">
        <v>41772</v>
      </c>
      <c r="T1287" s="13">
        <v>41772</v>
      </c>
      <c r="W1287">
        <v>2014</v>
      </c>
      <c r="X1287">
        <v>1</v>
      </c>
      <c r="AC1287" t="s">
        <v>48</v>
      </c>
      <c r="AD1287" t="s">
        <v>321</v>
      </c>
      <c r="AE1287" t="s">
        <v>6335</v>
      </c>
      <c r="AG1287">
        <v>3</v>
      </c>
      <c r="AH1287">
        <v>4</v>
      </c>
      <c r="AI1287" t="s">
        <v>78</v>
      </c>
      <c r="AK1287">
        <v>0</v>
      </c>
      <c r="AM1287">
        <v>0</v>
      </c>
      <c r="AP1287" t="s">
        <v>80</v>
      </c>
    </row>
    <row r="1288" spans="1:42" customFormat="1">
      <c r="A1288">
        <v>137300</v>
      </c>
      <c r="B1288" t="s">
        <v>2155</v>
      </c>
      <c r="C1288" t="s">
        <v>2156</v>
      </c>
      <c r="D1288" s="19">
        <v>0</v>
      </c>
      <c r="E1288" s="13">
        <v>41768</v>
      </c>
      <c r="F1288" s="14">
        <v>0.78871527777777783</v>
      </c>
      <c r="G1288" s="19">
        <v>1134.58</v>
      </c>
      <c r="H1288">
        <v>0</v>
      </c>
      <c r="I1288" s="22">
        <f t="shared" si="20"/>
        <v>-3855477.5670000655</v>
      </c>
      <c r="M1288">
        <v>55085</v>
      </c>
      <c r="N1288">
        <v>7</v>
      </c>
      <c r="O1288" t="s">
        <v>44</v>
      </c>
      <c r="P1288">
        <v>1</v>
      </c>
      <c r="R1288">
        <v>1578</v>
      </c>
      <c r="S1288" s="13">
        <v>41793</v>
      </c>
      <c r="T1288" s="13">
        <v>41793</v>
      </c>
      <c r="W1288">
        <v>2014</v>
      </c>
      <c r="X1288">
        <v>7</v>
      </c>
      <c r="AC1288" t="s">
        <v>107</v>
      </c>
      <c r="AD1288" t="s">
        <v>322</v>
      </c>
      <c r="AE1288" t="s">
        <v>6335</v>
      </c>
      <c r="AG1288">
        <v>12</v>
      </c>
      <c r="AH1288">
        <v>10</v>
      </c>
      <c r="AI1288" t="s">
        <v>95</v>
      </c>
      <c r="AK1288">
        <v>0</v>
      </c>
      <c r="AM1288">
        <v>0</v>
      </c>
      <c r="AP1288" t="s">
        <v>352</v>
      </c>
    </row>
    <row r="1289" spans="1:42" customFormat="1">
      <c r="A1289">
        <v>134940</v>
      </c>
      <c r="B1289" t="s">
        <v>2157</v>
      </c>
      <c r="C1289" t="s">
        <v>2158</v>
      </c>
      <c r="D1289" s="19">
        <v>0</v>
      </c>
      <c r="E1289" s="13">
        <v>41769</v>
      </c>
      <c r="F1289" s="14">
        <v>0.42903935185185182</v>
      </c>
      <c r="G1289" s="19">
        <v>235.2</v>
      </c>
      <c r="H1289">
        <v>0</v>
      </c>
      <c r="I1289" s="22">
        <f t="shared" si="20"/>
        <v>-3855712.7670000657</v>
      </c>
      <c r="M1289">
        <v>54573</v>
      </c>
      <c r="N1289">
        <v>25</v>
      </c>
      <c r="O1289" t="s">
        <v>71</v>
      </c>
      <c r="P1289">
        <v>1</v>
      </c>
      <c r="R1289">
        <v>116</v>
      </c>
      <c r="S1289" s="13">
        <v>41786</v>
      </c>
      <c r="T1289" s="13">
        <v>41786</v>
      </c>
      <c r="W1289">
        <v>2014</v>
      </c>
      <c r="X1289">
        <v>25</v>
      </c>
      <c r="AC1289" t="s">
        <v>179</v>
      </c>
      <c r="AD1289" t="s">
        <v>321</v>
      </c>
      <c r="AE1289" t="s">
        <v>6335</v>
      </c>
      <c r="AG1289">
        <v>56</v>
      </c>
      <c r="AH1289">
        <v>1</v>
      </c>
      <c r="AI1289" t="s">
        <v>58</v>
      </c>
      <c r="AK1289">
        <v>0</v>
      </c>
      <c r="AM1289">
        <v>0</v>
      </c>
      <c r="AP1289" t="s">
        <v>59</v>
      </c>
    </row>
    <row r="1290" spans="1:42" customFormat="1">
      <c r="A1290">
        <v>134944</v>
      </c>
      <c r="B1290" t="s">
        <v>2159</v>
      </c>
      <c r="C1290" t="s">
        <v>2160</v>
      </c>
      <c r="D1290" s="19">
        <v>0</v>
      </c>
      <c r="E1290" s="13">
        <v>41769</v>
      </c>
      <c r="F1290" s="14">
        <v>0.43129629629629629</v>
      </c>
      <c r="G1290" s="19">
        <v>757.39</v>
      </c>
      <c r="H1290">
        <v>0</v>
      </c>
      <c r="I1290" s="22">
        <f t="shared" si="20"/>
        <v>-3856470.1570000658</v>
      </c>
      <c r="M1290">
        <v>54583</v>
      </c>
      <c r="N1290">
        <v>25</v>
      </c>
      <c r="O1290" t="s">
        <v>71</v>
      </c>
      <c r="P1290">
        <v>1</v>
      </c>
      <c r="R1290">
        <v>174</v>
      </c>
      <c r="S1290" s="13">
        <v>41786</v>
      </c>
      <c r="T1290" s="13">
        <v>41786</v>
      </c>
      <c r="W1290">
        <v>2014</v>
      </c>
      <c r="X1290">
        <v>25</v>
      </c>
      <c r="AC1290" t="s">
        <v>123</v>
      </c>
      <c r="AD1290" t="s">
        <v>321</v>
      </c>
      <c r="AE1290" t="s">
        <v>6335</v>
      </c>
      <c r="AG1290">
        <v>56</v>
      </c>
      <c r="AH1290">
        <v>1</v>
      </c>
      <c r="AI1290" t="s">
        <v>58</v>
      </c>
      <c r="AK1290">
        <v>0</v>
      </c>
      <c r="AM1290">
        <v>0</v>
      </c>
      <c r="AP1290" t="s">
        <v>59</v>
      </c>
    </row>
    <row r="1291" spans="1:42" customFormat="1">
      <c r="A1291">
        <v>130838</v>
      </c>
      <c r="B1291">
        <v>51669</v>
      </c>
      <c r="C1291" t="s">
        <v>2161</v>
      </c>
      <c r="D1291" s="19">
        <v>0</v>
      </c>
      <c r="E1291" s="13">
        <v>41769</v>
      </c>
      <c r="F1291" s="14">
        <v>0.63086805555555558</v>
      </c>
      <c r="G1291" s="19">
        <v>300</v>
      </c>
      <c r="H1291">
        <v>0</v>
      </c>
      <c r="I1291" s="22">
        <f t="shared" si="20"/>
        <v>-3856770.1570000658</v>
      </c>
      <c r="M1291">
        <v>51669</v>
      </c>
      <c r="N1291">
        <v>24</v>
      </c>
      <c r="O1291" t="s">
        <v>68</v>
      </c>
      <c r="P1291">
        <v>1</v>
      </c>
      <c r="R1291">
        <v>155</v>
      </c>
      <c r="S1291" s="13">
        <v>41772</v>
      </c>
      <c r="T1291" s="13">
        <v>41772</v>
      </c>
      <c r="W1291">
        <v>2014</v>
      </c>
      <c r="X1291">
        <v>24</v>
      </c>
      <c r="AC1291" t="s">
        <v>2162</v>
      </c>
      <c r="AD1291" t="s">
        <v>321</v>
      </c>
      <c r="AE1291" t="s">
        <v>6335</v>
      </c>
      <c r="AG1291">
        <v>56</v>
      </c>
      <c r="AH1291">
        <v>1</v>
      </c>
      <c r="AI1291" t="s">
        <v>58</v>
      </c>
      <c r="AK1291">
        <v>0</v>
      </c>
      <c r="AM1291">
        <v>0</v>
      </c>
      <c r="AP1291" t="s">
        <v>59</v>
      </c>
    </row>
    <row r="1292" spans="1:42" customFormat="1">
      <c r="A1292">
        <v>137315</v>
      </c>
      <c r="B1292" t="s">
        <v>2163</v>
      </c>
      <c r="C1292" t="s">
        <v>2164</v>
      </c>
      <c r="D1292" s="19">
        <v>0</v>
      </c>
      <c r="E1292" s="13">
        <v>41771</v>
      </c>
      <c r="F1292" s="14">
        <v>0.31921296296296298</v>
      </c>
      <c r="G1292" s="19">
        <v>1339</v>
      </c>
      <c r="H1292">
        <v>0</v>
      </c>
      <c r="I1292" s="22">
        <f t="shared" si="20"/>
        <v>-3858109.1570000658</v>
      </c>
      <c r="M1292">
        <v>55099</v>
      </c>
      <c r="N1292">
        <v>7</v>
      </c>
      <c r="O1292" t="s">
        <v>44</v>
      </c>
      <c r="P1292">
        <v>1</v>
      </c>
      <c r="R1292">
        <v>1578</v>
      </c>
      <c r="S1292" s="13">
        <v>41794</v>
      </c>
      <c r="T1292" s="13">
        <v>41794</v>
      </c>
      <c r="W1292">
        <v>2014</v>
      </c>
      <c r="X1292">
        <v>7</v>
      </c>
      <c r="AC1292" t="s">
        <v>107</v>
      </c>
      <c r="AD1292" t="s">
        <v>322</v>
      </c>
      <c r="AE1292" t="s">
        <v>6335</v>
      </c>
      <c r="AG1292">
        <v>12</v>
      </c>
      <c r="AH1292">
        <v>10</v>
      </c>
      <c r="AI1292" t="s">
        <v>95</v>
      </c>
      <c r="AK1292">
        <v>0</v>
      </c>
      <c r="AM1292">
        <v>0</v>
      </c>
      <c r="AP1292" t="s">
        <v>352</v>
      </c>
    </row>
    <row r="1293" spans="1:42" customFormat="1">
      <c r="A1293">
        <v>135129</v>
      </c>
      <c r="B1293" t="s">
        <v>2165</v>
      </c>
      <c r="C1293" t="s">
        <v>2166</v>
      </c>
      <c r="D1293" s="19">
        <v>0</v>
      </c>
      <c r="E1293" s="13">
        <v>41771</v>
      </c>
      <c r="F1293" s="14">
        <v>0.3286574074074074</v>
      </c>
      <c r="G1293" s="19">
        <v>271.24</v>
      </c>
      <c r="H1293">
        <v>0</v>
      </c>
      <c r="I1293" s="22">
        <f t="shared" si="20"/>
        <v>-3858380.397000066</v>
      </c>
      <c r="M1293">
        <v>31778</v>
      </c>
      <c r="N1293">
        <v>7</v>
      </c>
      <c r="O1293" t="s">
        <v>44</v>
      </c>
      <c r="P1293">
        <v>1</v>
      </c>
      <c r="R1293">
        <v>506</v>
      </c>
      <c r="S1293" s="13">
        <v>41787</v>
      </c>
      <c r="T1293" s="13">
        <v>41787</v>
      </c>
      <c r="W1293">
        <v>2014</v>
      </c>
      <c r="X1293">
        <v>7</v>
      </c>
      <c r="AC1293" t="s">
        <v>100</v>
      </c>
      <c r="AD1293" t="s">
        <v>322</v>
      </c>
      <c r="AE1293" t="s">
        <v>6335</v>
      </c>
      <c r="AG1293">
        <v>42</v>
      </c>
      <c r="AH1293">
        <v>9</v>
      </c>
      <c r="AI1293" t="s">
        <v>54</v>
      </c>
      <c r="AK1293">
        <v>0</v>
      </c>
      <c r="AM1293">
        <v>0</v>
      </c>
      <c r="AP1293" t="s">
        <v>367</v>
      </c>
    </row>
    <row r="1294" spans="1:42" customFormat="1">
      <c r="A1294">
        <v>136072</v>
      </c>
      <c r="B1294" t="s">
        <v>2167</v>
      </c>
      <c r="C1294" t="s">
        <v>2168</v>
      </c>
      <c r="D1294" s="19">
        <v>0</v>
      </c>
      <c r="E1294" s="13">
        <v>41771</v>
      </c>
      <c r="F1294" s="14">
        <v>0.3299421296296296</v>
      </c>
      <c r="G1294" s="19">
        <v>67757.69</v>
      </c>
      <c r="H1294">
        <v>0</v>
      </c>
      <c r="I1294" s="22">
        <f t="shared" si="20"/>
        <v>-3926138.0870000659</v>
      </c>
      <c r="M1294">
        <v>55347</v>
      </c>
      <c r="N1294">
        <v>7</v>
      </c>
      <c r="O1294" t="s">
        <v>44</v>
      </c>
      <c r="P1294">
        <v>1</v>
      </c>
      <c r="R1294">
        <v>524</v>
      </c>
      <c r="S1294" s="13">
        <v>41790</v>
      </c>
      <c r="T1294" s="13">
        <v>41790</v>
      </c>
      <c r="W1294">
        <v>2014</v>
      </c>
      <c r="X1294">
        <v>7</v>
      </c>
      <c r="AC1294" t="s">
        <v>66</v>
      </c>
      <c r="AD1294" t="s">
        <v>322</v>
      </c>
      <c r="AE1294" t="s">
        <v>6335</v>
      </c>
      <c r="AG1294">
        <v>12</v>
      </c>
      <c r="AH1294">
        <v>9</v>
      </c>
      <c r="AI1294" t="s">
        <v>54</v>
      </c>
      <c r="AK1294">
        <v>0</v>
      </c>
      <c r="AM1294">
        <v>0</v>
      </c>
      <c r="AP1294" t="s">
        <v>352</v>
      </c>
    </row>
    <row r="1295" spans="1:42" customFormat="1">
      <c r="A1295">
        <v>135139</v>
      </c>
      <c r="B1295" t="s">
        <v>2169</v>
      </c>
      <c r="C1295" t="s">
        <v>2170</v>
      </c>
      <c r="D1295" s="19">
        <v>0</v>
      </c>
      <c r="E1295" s="13">
        <v>41771</v>
      </c>
      <c r="F1295" s="14">
        <v>0.33444444444444449</v>
      </c>
      <c r="G1295" s="19">
        <v>25000</v>
      </c>
      <c r="H1295">
        <v>0</v>
      </c>
      <c r="I1295" s="22">
        <f t="shared" si="20"/>
        <v>-3951138.0870000659</v>
      </c>
      <c r="M1295">
        <v>47411</v>
      </c>
      <c r="N1295">
        <v>7</v>
      </c>
      <c r="O1295" t="s">
        <v>44</v>
      </c>
      <c r="P1295">
        <v>1</v>
      </c>
      <c r="R1295">
        <v>1605</v>
      </c>
      <c r="S1295" s="13">
        <v>41787</v>
      </c>
      <c r="T1295" s="13">
        <v>41787</v>
      </c>
      <c r="W1295">
        <v>2014</v>
      </c>
      <c r="X1295">
        <v>7</v>
      </c>
      <c r="AC1295" t="s">
        <v>127</v>
      </c>
      <c r="AD1295" t="s">
        <v>322</v>
      </c>
      <c r="AE1295" t="s">
        <v>6335</v>
      </c>
      <c r="AG1295">
        <v>42</v>
      </c>
      <c r="AH1295">
        <v>2</v>
      </c>
      <c r="AI1295" t="s">
        <v>49</v>
      </c>
      <c r="AK1295">
        <v>0</v>
      </c>
      <c r="AM1295">
        <v>0</v>
      </c>
      <c r="AP1295" t="s">
        <v>367</v>
      </c>
    </row>
    <row r="1296" spans="1:42" customFormat="1">
      <c r="A1296">
        <v>235808</v>
      </c>
      <c r="B1296">
        <v>158794</v>
      </c>
      <c r="C1296" t="s">
        <v>2171</v>
      </c>
      <c r="D1296" s="19">
        <v>1284</v>
      </c>
      <c r="E1296" s="13">
        <v>41771</v>
      </c>
      <c r="F1296" s="14">
        <v>0.35071759259259255</v>
      </c>
      <c r="G1296" s="19">
        <v>0</v>
      </c>
      <c r="H1296">
        <v>0</v>
      </c>
      <c r="I1296" s="22">
        <f t="shared" si="20"/>
        <v>-3949854.0870000659</v>
      </c>
      <c r="L1296">
        <v>158794</v>
      </c>
      <c r="N1296">
        <v>60</v>
      </c>
      <c r="O1296" t="s">
        <v>60</v>
      </c>
      <c r="P1296">
        <v>2</v>
      </c>
      <c r="R1296">
        <v>6</v>
      </c>
      <c r="S1296" s="13">
        <v>42044</v>
      </c>
      <c r="T1296" s="13">
        <v>42044</v>
      </c>
      <c r="W1296">
        <v>2014</v>
      </c>
      <c r="X1296">
        <v>60</v>
      </c>
      <c r="AC1296" t="s">
        <v>45</v>
      </c>
      <c r="AD1296" t="s">
        <v>321</v>
      </c>
      <c r="AE1296" t="s">
        <v>6335</v>
      </c>
      <c r="AG1296">
        <v>5</v>
      </c>
      <c r="AH1296">
        <v>2</v>
      </c>
      <c r="AI1296" t="s">
        <v>49</v>
      </c>
      <c r="AK1296">
        <v>0</v>
      </c>
      <c r="AM1296">
        <v>0</v>
      </c>
      <c r="AP1296" t="s">
        <v>596</v>
      </c>
    </row>
    <row r="1297" spans="1:42" customFormat="1">
      <c r="A1297">
        <v>235809</v>
      </c>
      <c r="B1297">
        <v>158952</v>
      </c>
      <c r="C1297" t="s">
        <v>2172</v>
      </c>
      <c r="D1297" s="19">
        <v>1284</v>
      </c>
      <c r="E1297" s="13">
        <v>41771</v>
      </c>
      <c r="F1297" s="14">
        <v>0.35188657407407403</v>
      </c>
      <c r="G1297" s="19">
        <v>0</v>
      </c>
      <c r="H1297">
        <v>0</v>
      </c>
      <c r="I1297" s="22">
        <f t="shared" si="20"/>
        <v>-3948570.0870000659</v>
      </c>
      <c r="L1297">
        <v>158952</v>
      </c>
      <c r="N1297">
        <v>60</v>
      </c>
      <c r="O1297" t="s">
        <v>60</v>
      </c>
      <c r="P1297">
        <v>1</v>
      </c>
      <c r="R1297">
        <v>6</v>
      </c>
      <c r="S1297" s="13">
        <v>42044</v>
      </c>
      <c r="T1297" s="13">
        <v>42044</v>
      </c>
      <c r="W1297">
        <v>2014</v>
      </c>
      <c r="X1297">
        <v>60</v>
      </c>
      <c r="AC1297" t="s">
        <v>45</v>
      </c>
      <c r="AD1297" t="s">
        <v>321</v>
      </c>
      <c r="AE1297" t="s">
        <v>6335</v>
      </c>
      <c r="AG1297">
        <v>5</v>
      </c>
      <c r="AH1297">
        <v>2</v>
      </c>
      <c r="AI1297" t="s">
        <v>49</v>
      </c>
      <c r="AK1297">
        <v>0</v>
      </c>
      <c r="AM1297">
        <v>0</v>
      </c>
      <c r="AP1297" t="s">
        <v>596</v>
      </c>
    </row>
    <row r="1298" spans="1:42" customFormat="1">
      <c r="A1298">
        <v>235810</v>
      </c>
      <c r="B1298" t="s">
        <v>129</v>
      </c>
      <c r="C1298" t="s">
        <v>70</v>
      </c>
      <c r="D1298" s="19">
        <v>480</v>
      </c>
      <c r="E1298" s="13">
        <v>41771</v>
      </c>
      <c r="F1298" s="14">
        <v>0.35236111111111112</v>
      </c>
      <c r="G1298" s="19">
        <v>0</v>
      </c>
      <c r="H1298">
        <v>0</v>
      </c>
      <c r="I1298" s="22">
        <f t="shared" si="20"/>
        <v>-3948090.0870000659</v>
      </c>
      <c r="N1298">
        <v>60</v>
      </c>
      <c r="O1298" t="s">
        <v>60</v>
      </c>
      <c r="P1298">
        <v>2</v>
      </c>
      <c r="R1298">
        <v>1431</v>
      </c>
      <c r="S1298" s="13">
        <v>42044</v>
      </c>
      <c r="T1298" s="13">
        <v>42044</v>
      </c>
      <c r="W1298">
        <v>2014</v>
      </c>
      <c r="X1298">
        <v>60</v>
      </c>
      <c r="AC1298" t="s">
        <v>70</v>
      </c>
      <c r="AD1298" t="s">
        <v>321</v>
      </c>
      <c r="AE1298" t="s">
        <v>6335</v>
      </c>
      <c r="AG1298">
        <v>5</v>
      </c>
      <c r="AH1298">
        <v>2</v>
      </c>
      <c r="AI1298" t="s">
        <v>49</v>
      </c>
      <c r="AM1298">
        <v>0</v>
      </c>
      <c r="AP1298" t="s">
        <v>596</v>
      </c>
    </row>
    <row r="1299" spans="1:42" customFormat="1">
      <c r="A1299">
        <v>235813</v>
      </c>
      <c r="B1299">
        <v>178481</v>
      </c>
      <c r="C1299" t="s">
        <v>2173</v>
      </c>
      <c r="D1299" s="19">
        <v>66</v>
      </c>
      <c r="E1299" s="13">
        <v>41771</v>
      </c>
      <c r="F1299" s="14">
        <v>0.3561111111111111</v>
      </c>
      <c r="G1299" s="19">
        <v>0</v>
      </c>
      <c r="H1299">
        <v>0</v>
      </c>
      <c r="I1299" s="22">
        <f t="shared" si="20"/>
        <v>-3948024.0870000659</v>
      </c>
      <c r="L1299">
        <v>178481</v>
      </c>
      <c r="N1299">
        <v>60</v>
      </c>
      <c r="O1299" t="s">
        <v>60</v>
      </c>
      <c r="P1299">
        <v>1</v>
      </c>
      <c r="R1299">
        <v>1385</v>
      </c>
      <c r="S1299" s="13">
        <v>42044</v>
      </c>
      <c r="T1299" s="13">
        <v>42044</v>
      </c>
      <c r="W1299">
        <v>2014</v>
      </c>
      <c r="X1299">
        <v>60</v>
      </c>
      <c r="AC1299" t="s">
        <v>1804</v>
      </c>
      <c r="AD1299" t="s">
        <v>321</v>
      </c>
      <c r="AE1299" t="s">
        <v>6335</v>
      </c>
      <c r="AG1299">
        <v>5</v>
      </c>
      <c r="AH1299">
        <v>2</v>
      </c>
      <c r="AI1299" t="s">
        <v>49</v>
      </c>
      <c r="AK1299">
        <v>0</v>
      </c>
      <c r="AM1299">
        <v>0</v>
      </c>
      <c r="AP1299" t="s">
        <v>596</v>
      </c>
    </row>
    <row r="1300" spans="1:42" customFormat="1">
      <c r="A1300">
        <v>235814</v>
      </c>
      <c r="B1300">
        <v>178482</v>
      </c>
      <c r="C1300" t="s">
        <v>2173</v>
      </c>
      <c r="D1300" s="19">
        <v>66</v>
      </c>
      <c r="E1300" s="13">
        <v>41771</v>
      </c>
      <c r="F1300" s="14">
        <v>0.35612268518518514</v>
      </c>
      <c r="G1300" s="19">
        <v>0</v>
      </c>
      <c r="H1300">
        <v>0</v>
      </c>
      <c r="I1300" s="22">
        <f t="shared" si="20"/>
        <v>-3947958.0870000659</v>
      </c>
      <c r="L1300">
        <v>178482</v>
      </c>
      <c r="N1300">
        <v>60</v>
      </c>
      <c r="O1300" t="s">
        <v>60</v>
      </c>
      <c r="P1300">
        <v>1</v>
      </c>
      <c r="R1300">
        <v>1385</v>
      </c>
      <c r="S1300" s="13">
        <v>42044</v>
      </c>
      <c r="T1300" s="13">
        <v>42044</v>
      </c>
      <c r="W1300">
        <v>2014</v>
      </c>
      <c r="X1300">
        <v>60</v>
      </c>
      <c r="AC1300" t="s">
        <v>1804</v>
      </c>
      <c r="AD1300" t="s">
        <v>321</v>
      </c>
      <c r="AE1300" t="s">
        <v>6335</v>
      </c>
      <c r="AG1300">
        <v>5</v>
      </c>
      <c r="AH1300">
        <v>2</v>
      </c>
      <c r="AI1300" t="s">
        <v>49</v>
      </c>
      <c r="AK1300">
        <v>0</v>
      </c>
      <c r="AM1300">
        <v>0</v>
      </c>
      <c r="AP1300" t="s">
        <v>596</v>
      </c>
    </row>
    <row r="1301" spans="1:42" customFormat="1">
      <c r="A1301">
        <v>235815</v>
      </c>
      <c r="B1301">
        <v>178483</v>
      </c>
      <c r="C1301" t="s">
        <v>2173</v>
      </c>
      <c r="D1301" s="19">
        <v>66</v>
      </c>
      <c r="E1301" s="13">
        <v>41771</v>
      </c>
      <c r="F1301" s="14">
        <v>0.35613425925925929</v>
      </c>
      <c r="G1301" s="19">
        <v>0</v>
      </c>
      <c r="H1301">
        <v>0</v>
      </c>
      <c r="I1301" s="22">
        <f t="shared" si="20"/>
        <v>-3947892.0870000659</v>
      </c>
      <c r="L1301">
        <v>178483</v>
      </c>
      <c r="N1301">
        <v>60</v>
      </c>
      <c r="O1301" t="s">
        <v>60</v>
      </c>
      <c r="P1301">
        <v>1</v>
      </c>
      <c r="R1301">
        <v>1385</v>
      </c>
      <c r="S1301" s="13">
        <v>42044</v>
      </c>
      <c r="T1301" s="13">
        <v>42044</v>
      </c>
      <c r="W1301">
        <v>2014</v>
      </c>
      <c r="X1301">
        <v>60</v>
      </c>
      <c r="AC1301" t="s">
        <v>1804</v>
      </c>
      <c r="AD1301" t="s">
        <v>321</v>
      </c>
      <c r="AE1301" t="s">
        <v>6335</v>
      </c>
      <c r="AG1301">
        <v>5</v>
      </c>
      <c r="AH1301">
        <v>2</v>
      </c>
      <c r="AI1301" t="s">
        <v>49</v>
      </c>
      <c r="AK1301">
        <v>0</v>
      </c>
      <c r="AM1301">
        <v>0</v>
      </c>
      <c r="AP1301" t="s">
        <v>596</v>
      </c>
    </row>
    <row r="1302" spans="1:42" customFormat="1">
      <c r="A1302">
        <v>137316</v>
      </c>
      <c r="B1302" t="s">
        <v>2174</v>
      </c>
      <c r="C1302" t="s">
        <v>2175</v>
      </c>
      <c r="D1302" s="19">
        <v>0</v>
      </c>
      <c r="E1302" s="13">
        <v>41771</v>
      </c>
      <c r="F1302" s="14">
        <v>0.37063657407407408</v>
      </c>
      <c r="G1302" s="19">
        <v>1514.93</v>
      </c>
      <c r="H1302">
        <v>0</v>
      </c>
      <c r="I1302" s="22">
        <f t="shared" si="20"/>
        <v>-3949407.0170000661</v>
      </c>
      <c r="M1302">
        <v>55276</v>
      </c>
      <c r="N1302">
        <v>7</v>
      </c>
      <c r="O1302" t="s">
        <v>44</v>
      </c>
      <c r="P1302">
        <v>1</v>
      </c>
      <c r="R1302">
        <v>1578</v>
      </c>
      <c r="S1302" s="13">
        <v>41794</v>
      </c>
      <c r="T1302" s="13">
        <v>41794</v>
      </c>
      <c r="W1302">
        <v>2014</v>
      </c>
      <c r="X1302">
        <v>7</v>
      </c>
      <c r="AC1302" t="s">
        <v>107</v>
      </c>
      <c r="AD1302" t="s">
        <v>322</v>
      </c>
      <c r="AE1302" t="s">
        <v>6335</v>
      </c>
      <c r="AG1302">
        <v>12</v>
      </c>
      <c r="AH1302">
        <v>10</v>
      </c>
      <c r="AI1302" t="s">
        <v>95</v>
      </c>
      <c r="AK1302">
        <v>0</v>
      </c>
      <c r="AM1302">
        <v>0</v>
      </c>
      <c r="AP1302" t="s">
        <v>352</v>
      </c>
    </row>
    <row r="1303" spans="1:42" customFormat="1">
      <c r="A1303">
        <v>137317</v>
      </c>
      <c r="B1303" t="s">
        <v>2176</v>
      </c>
      <c r="C1303" t="s">
        <v>2177</v>
      </c>
      <c r="D1303" s="19">
        <v>0</v>
      </c>
      <c r="E1303" s="13">
        <v>41771</v>
      </c>
      <c r="F1303" s="14">
        <v>0.37063657407407408</v>
      </c>
      <c r="G1303" s="19">
        <v>1359.57</v>
      </c>
      <c r="H1303">
        <v>0</v>
      </c>
      <c r="I1303" s="22">
        <f t="shared" si="20"/>
        <v>-3950766.5870000659</v>
      </c>
      <c r="M1303">
        <v>55329</v>
      </c>
      <c r="N1303">
        <v>7</v>
      </c>
      <c r="O1303" t="s">
        <v>44</v>
      </c>
      <c r="P1303">
        <v>1</v>
      </c>
      <c r="R1303">
        <v>1578</v>
      </c>
      <c r="S1303" s="13">
        <v>41794</v>
      </c>
      <c r="T1303" s="13">
        <v>41794</v>
      </c>
      <c r="W1303">
        <v>2014</v>
      </c>
      <c r="X1303">
        <v>7</v>
      </c>
      <c r="AC1303" t="s">
        <v>107</v>
      </c>
      <c r="AD1303" t="s">
        <v>322</v>
      </c>
      <c r="AE1303" t="s">
        <v>6335</v>
      </c>
      <c r="AG1303">
        <v>12</v>
      </c>
      <c r="AH1303">
        <v>10</v>
      </c>
      <c r="AI1303" t="s">
        <v>95</v>
      </c>
      <c r="AK1303">
        <v>0</v>
      </c>
      <c r="AM1303">
        <v>0</v>
      </c>
      <c r="AP1303" t="s">
        <v>352</v>
      </c>
    </row>
    <row r="1304" spans="1:42" customFormat="1">
      <c r="A1304">
        <v>137318</v>
      </c>
      <c r="B1304" t="s">
        <v>2178</v>
      </c>
      <c r="C1304" t="s">
        <v>2179</v>
      </c>
      <c r="D1304" s="19">
        <v>0</v>
      </c>
      <c r="E1304" s="13">
        <v>41771</v>
      </c>
      <c r="F1304" s="14">
        <v>0.37064814814814812</v>
      </c>
      <c r="G1304" s="19">
        <v>1359.57</v>
      </c>
      <c r="H1304">
        <v>0</v>
      </c>
      <c r="I1304" s="22">
        <f t="shared" si="20"/>
        <v>-3952126.1570000658</v>
      </c>
      <c r="M1304">
        <v>56059</v>
      </c>
      <c r="N1304">
        <v>7</v>
      </c>
      <c r="O1304" t="s">
        <v>44</v>
      </c>
      <c r="P1304">
        <v>1</v>
      </c>
      <c r="R1304">
        <v>1578</v>
      </c>
      <c r="S1304" s="13">
        <v>41794</v>
      </c>
      <c r="T1304" s="13">
        <v>41794</v>
      </c>
      <c r="W1304">
        <v>2014</v>
      </c>
      <c r="X1304">
        <v>7</v>
      </c>
      <c r="AC1304" t="s">
        <v>107</v>
      </c>
      <c r="AD1304" t="s">
        <v>322</v>
      </c>
      <c r="AE1304" t="s">
        <v>6335</v>
      </c>
      <c r="AG1304">
        <v>12</v>
      </c>
      <c r="AH1304">
        <v>10</v>
      </c>
      <c r="AI1304" t="s">
        <v>95</v>
      </c>
      <c r="AK1304">
        <v>0</v>
      </c>
      <c r="AM1304">
        <v>0</v>
      </c>
      <c r="AP1304" t="s">
        <v>352</v>
      </c>
    </row>
    <row r="1305" spans="1:42" customFormat="1">
      <c r="A1305">
        <v>137319</v>
      </c>
      <c r="B1305" t="s">
        <v>2180</v>
      </c>
      <c r="C1305" t="s">
        <v>2181</v>
      </c>
      <c r="D1305" s="19">
        <v>0</v>
      </c>
      <c r="E1305" s="13">
        <v>41771</v>
      </c>
      <c r="F1305" s="14">
        <v>0.37686342592592598</v>
      </c>
      <c r="G1305" s="19">
        <v>15</v>
      </c>
      <c r="H1305">
        <v>0</v>
      </c>
      <c r="I1305" s="22">
        <f t="shared" si="20"/>
        <v>-3952141.1570000658</v>
      </c>
      <c r="M1305">
        <v>56060</v>
      </c>
      <c r="N1305">
        <v>7</v>
      </c>
      <c r="O1305" t="s">
        <v>44</v>
      </c>
      <c r="P1305">
        <v>1</v>
      </c>
      <c r="R1305">
        <v>575</v>
      </c>
      <c r="S1305" s="13">
        <v>41794</v>
      </c>
      <c r="T1305" s="13">
        <v>41794</v>
      </c>
      <c r="W1305">
        <v>2014</v>
      </c>
      <c r="X1305">
        <v>7</v>
      </c>
      <c r="AC1305" t="s">
        <v>61</v>
      </c>
      <c r="AD1305" t="s">
        <v>322</v>
      </c>
      <c r="AE1305" t="s">
        <v>6335</v>
      </c>
      <c r="AG1305">
        <v>12</v>
      </c>
      <c r="AH1305">
        <v>10</v>
      </c>
      <c r="AI1305" t="s">
        <v>95</v>
      </c>
      <c r="AK1305">
        <v>0</v>
      </c>
      <c r="AM1305">
        <v>0</v>
      </c>
      <c r="AP1305" t="s">
        <v>352</v>
      </c>
    </row>
    <row r="1306" spans="1:42" customFormat="1">
      <c r="A1306">
        <v>137320</v>
      </c>
      <c r="B1306" t="s">
        <v>2182</v>
      </c>
      <c r="C1306" t="s">
        <v>2183</v>
      </c>
      <c r="D1306" s="19">
        <v>0</v>
      </c>
      <c r="E1306" s="13">
        <v>41771</v>
      </c>
      <c r="F1306" s="14">
        <v>0.37686342592592598</v>
      </c>
      <c r="G1306" s="19">
        <v>15</v>
      </c>
      <c r="H1306">
        <v>0</v>
      </c>
      <c r="I1306" s="22">
        <f t="shared" si="20"/>
        <v>-3952156.1570000658</v>
      </c>
      <c r="M1306">
        <v>56061</v>
      </c>
      <c r="N1306">
        <v>7</v>
      </c>
      <c r="O1306" t="s">
        <v>44</v>
      </c>
      <c r="P1306">
        <v>1</v>
      </c>
      <c r="R1306">
        <v>575</v>
      </c>
      <c r="S1306" s="13">
        <v>41794</v>
      </c>
      <c r="T1306" s="13">
        <v>41794</v>
      </c>
      <c r="W1306">
        <v>2014</v>
      </c>
      <c r="X1306">
        <v>7</v>
      </c>
      <c r="AC1306" t="s">
        <v>61</v>
      </c>
      <c r="AD1306" t="s">
        <v>322</v>
      </c>
      <c r="AE1306" t="s">
        <v>6335</v>
      </c>
      <c r="AG1306">
        <v>12</v>
      </c>
      <c r="AH1306">
        <v>10</v>
      </c>
      <c r="AI1306" t="s">
        <v>95</v>
      </c>
      <c r="AK1306">
        <v>0</v>
      </c>
      <c r="AM1306">
        <v>0</v>
      </c>
      <c r="AP1306" t="s">
        <v>352</v>
      </c>
    </row>
    <row r="1307" spans="1:42" customFormat="1">
      <c r="A1307">
        <v>137321</v>
      </c>
      <c r="B1307" t="s">
        <v>2184</v>
      </c>
      <c r="C1307" t="s">
        <v>2185</v>
      </c>
      <c r="D1307" s="19">
        <v>0</v>
      </c>
      <c r="E1307" s="13">
        <v>41771</v>
      </c>
      <c r="F1307" s="14">
        <v>0.37686342592592598</v>
      </c>
      <c r="G1307" s="19">
        <v>15</v>
      </c>
      <c r="H1307">
        <v>0</v>
      </c>
      <c r="I1307" s="22">
        <f t="shared" si="20"/>
        <v>-3952171.1570000658</v>
      </c>
      <c r="M1307">
        <v>56062</v>
      </c>
      <c r="N1307">
        <v>7</v>
      </c>
      <c r="O1307" t="s">
        <v>44</v>
      </c>
      <c r="P1307">
        <v>1</v>
      </c>
      <c r="R1307">
        <v>575</v>
      </c>
      <c r="S1307" s="13">
        <v>41794</v>
      </c>
      <c r="T1307" s="13">
        <v>41794</v>
      </c>
      <c r="W1307">
        <v>2014</v>
      </c>
      <c r="X1307">
        <v>7</v>
      </c>
      <c r="AC1307" t="s">
        <v>61</v>
      </c>
      <c r="AD1307" t="s">
        <v>322</v>
      </c>
      <c r="AE1307" t="s">
        <v>6335</v>
      </c>
      <c r="AG1307">
        <v>12</v>
      </c>
      <c r="AH1307">
        <v>10</v>
      </c>
      <c r="AI1307" t="s">
        <v>95</v>
      </c>
      <c r="AK1307">
        <v>0</v>
      </c>
      <c r="AM1307">
        <v>0</v>
      </c>
      <c r="AP1307" t="s">
        <v>352</v>
      </c>
    </row>
    <row r="1308" spans="1:42" customFormat="1">
      <c r="A1308">
        <v>137322</v>
      </c>
      <c r="B1308" t="s">
        <v>2186</v>
      </c>
      <c r="C1308" t="s">
        <v>2187</v>
      </c>
      <c r="D1308" s="19">
        <v>0</v>
      </c>
      <c r="E1308" s="13">
        <v>41771</v>
      </c>
      <c r="F1308" s="14">
        <v>0.37686342592592598</v>
      </c>
      <c r="G1308" s="19">
        <v>15</v>
      </c>
      <c r="H1308">
        <v>0</v>
      </c>
      <c r="I1308" s="22">
        <f t="shared" si="20"/>
        <v>-3952186.1570000658</v>
      </c>
      <c r="M1308">
        <v>56063</v>
      </c>
      <c r="N1308">
        <v>7</v>
      </c>
      <c r="O1308" t="s">
        <v>44</v>
      </c>
      <c r="P1308">
        <v>1</v>
      </c>
      <c r="R1308">
        <v>575</v>
      </c>
      <c r="S1308" s="13">
        <v>41794</v>
      </c>
      <c r="T1308" s="13">
        <v>41794</v>
      </c>
      <c r="W1308">
        <v>2014</v>
      </c>
      <c r="X1308">
        <v>7</v>
      </c>
      <c r="AC1308" t="s">
        <v>61</v>
      </c>
      <c r="AD1308" t="s">
        <v>322</v>
      </c>
      <c r="AE1308" t="s">
        <v>6335</v>
      </c>
      <c r="AG1308">
        <v>12</v>
      </c>
      <c r="AH1308">
        <v>10</v>
      </c>
      <c r="AI1308" t="s">
        <v>95</v>
      </c>
      <c r="AK1308">
        <v>0</v>
      </c>
      <c r="AM1308">
        <v>0</v>
      </c>
      <c r="AP1308" t="s">
        <v>352</v>
      </c>
    </row>
    <row r="1309" spans="1:42" customFormat="1">
      <c r="A1309">
        <v>137323</v>
      </c>
      <c r="B1309" t="s">
        <v>2188</v>
      </c>
      <c r="C1309" t="s">
        <v>2189</v>
      </c>
      <c r="D1309" s="19">
        <v>0</v>
      </c>
      <c r="E1309" s="13">
        <v>41771</v>
      </c>
      <c r="F1309" s="14">
        <v>0.37686342592592598</v>
      </c>
      <c r="G1309" s="19">
        <v>15</v>
      </c>
      <c r="H1309">
        <v>0</v>
      </c>
      <c r="I1309" s="22">
        <f t="shared" si="20"/>
        <v>-3952201.1570000658</v>
      </c>
      <c r="M1309">
        <v>56064</v>
      </c>
      <c r="N1309">
        <v>7</v>
      </c>
      <c r="O1309" t="s">
        <v>44</v>
      </c>
      <c r="P1309">
        <v>1</v>
      </c>
      <c r="R1309">
        <v>575</v>
      </c>
      <c r="S1309" s="13">
        <v>41794</v>
      </c>
      <c r="T1309" s="13">
        <v>41794</v>
      </c>
      <c r="W1309">
        <v>2014</v>
      </c>
      <c r="X1309">
        <v>7</v>
      </c>
      <c r="AC1309" t="s">
        <v>61</v>
      </c>
      <c r="AD1309" t="s">
        <v>322</v>
      </c>
      <c r="AE1309" t="s">
        <v>6335</v>
      </c>
      <c r="AG1309">
        <v>12</v>
      </c>
      <c r="AH1309">
        <v>10</v>
      </c>
      <c r="AI1309" t="s">
        <v>95</v>
      </c>
      <c r="AK1309">
        <v>0</v>
      </c>
      <c r="AM1309">
        <v>0</v>
      </c>
      <c r="AP1309" t="s">
        <v>352</v>
      </c>
    </row>
    <row r="1310" spans="1:42" customFormat="1">
      <c r="A1310">
        <v>136234</v>
      </c>
      <c r="B1310" t="s">
        <v>2190</v>
      </c>
      <c r="C1310" t="s">
        <v>2191</v>
      </c>
      <c r="D1310" s="19">
        <v>0</v>
      </c>
      <c r="E1310" s="13">
        <v>41771</v>
      </c>
      <c r="F1310" s="14">
        <v>0.41141203703703705</v>
      </c>
      <c r="G1310" s="19">
        <v>53.6</v>
      </c>
      <c r="H1310">
        <v>0</v>
      </c>
      <c r="I1310" s="22">
        <f t="shared" si="20"/>
        <v>-3952254.7570000659</v>
      </c>
      <c r="M1310">
        <v>55477</v>
      </c>
      <c r="N1310">
        <v>7</v>
      </c>
      <c r="O1310" t="s">
        <v>44</v>
      </c>
      <c r="P1310">
        <v>1</v>
      </c>
      <c r="R1310">
        <v>575</v>
      </c>
      <c r="S1310" s="13">
        <v>41791</v>
      </c>
      <c r="T1310" s="13">
        <v>41791</v>
      </c>
      <c r="W1310">
        <v>2014</v>
      </c>
      <c r="X1310">
        <v>7</v>
      </c>
      <c r="AC1310" t="s">
        <v>61</v>
      </c>
      <c r="AD1310" t="s">
        <v>322</v>
      </c>
      <c r="AE1310" t="s">
        <v>6335</v>
      </c>
      <c r="AG1310">
        <v>59</v>
      </c>
      <c r="AH1310">
        <v>9</v>
      </c>
      <c r="AI1310" t="s">
        <v>54</v>
      </c>
      <c r="AK1310">
        <v>0</v>
      </c>
      <c r="AM1310">
        <v>0</v>
      </c>
      <c r="AP1310" t="s">
        <v>666</v>
      </c>
    </row>
    <row r="1311" spans="1:42" customFormat="1">
      <c r="A1311">
        <v>136235</v>
      </c>
      <c r="B1311" t="s">
        <v>2192</v>
      </c>
      <c r="C1311" t="s">
        <v>2193</v>
      </c>
      <c r="D1311" s="19">
        <v>0</v>
      </c>
      <c r="E1311" s="13">
        <v>41771</v>
      </c>
      <c r="F1311" s="14">
        <v>0.41141203703703705</v>
      </c>
      <c r="G1311" s="19">
        <v>3</v>
      </c>
      <c r="H1311">
        <v>0</v>
      </c>
      <c r="I1311" s="22">
        <f t="shared" si="20"/>
        <v>-3952257.7570000659</v>
      </c>
      <c r="M1311">
        <v>55478</v>
      </c>
      <c r="N1311">
        <v>7</v>
      </c>
      <c r="O1311" t="s">
        <v>44</v>
      </c>
      <c r="P1311">
        <v>1</v>
      </c>
      <c r="R1311">
        <v>575</v>
      </c>
      <c r="S1311" s="13">
        <v>41791</v>
      </c>
      <c r="T1311" s="13">
        <v>41791</v>
      </c>
      <c r="W1311">
        <v>2014</v>
      </c>
      <c r="X1311">
        <v>7</v>
      </c>
      <c r="AC1311" t="s">
        <v>61</v>
      </c>
      <c r="AD1311" t="s">
        <v>322</v>
      </c>
      <c r="AE1311" t="s">
        <v>6335</v>
      </c>
      <c r="AG1311">
        <v>59</v>
      </c>
      <c r="AH1311">
        <v>9</v>
      </c>
      <c r="AI1311" t="s">
        <v>54</v>
      </c>
      <c r="AK1311">
        <v>0</v>
      </c>
      <c r="AM1311">
        <v>0</v>
      </c>
      <c r="AP1311" t="s">
        <v>666</v>
      </c>
    </row>
    <row r="1312" spans="1:42" customFormat="1">
      <c r="A1312">
        <v>130877</v>
      </c>
      <c r="B1312" t="s">
        <v>2194</v>
      </c>
      <c r="C1312" t="s">
        <v>2195</v>
      </c>
      <c r="D1312" s="19">
        <v>0</v>
      </c>
      <c r="E1312" s="13">
        <v>41771</v>
      </c>
      <c r="F1312" s="14">
        <v>0.41443287037037035</v>
      </c>
      <c r="G1312" s="19">
        <v>1411.93</v>
      </c>
      <c r="H1312">
        <v>0</v>
      </c>
      <c r="I1312" s="22">
        <f t="shared" si="20"/>
        <v>-3953669.687000066</v>
      </c>
      <c r="M1312">
        <v>48596</v>
      </c>
      <c r="N1312">
        <v>24</v>
      </c>
      <c r="O1312" t="s">
        <v>68</v>
      </c>
      <c r="P1312">
        <v>1</v>
      </c>
      <c r="R1312">
        <v>578</v>
      </c>
      <c r="S1312" s="13">
        <v>41773</v>
      </c>
      <c r="T1312" s="13">
        <v>41773</v>
      </c>
      <c r="W1312">
        <v>2014</v>
      </c>
      <c r="X1312">
        <v>24</v>
      </c>
      <c r="AC1312" t="s">
        <v>90</v>
      </c>
      <c r="AD1312" t="s">
        <v>321</v>
      </c>
      <c r="AE1312" t="s">
        <v>6335</v>
      </c>
      <c r="AG1312">
        <v>56</v>
      </c>
      <c r="AH1312">
        <v>1</v>
      </c>
      <c r="AI1312" t="s">
        <v>58</v>
      </c>
      <c r="AK1312">
        <v>0</v>
      </c>
      <c r="AM1312">
        <v>0</v>
      </c>
      <c r="AP1312" t="s">
        <v>59</v>
      </c>
    </row>
    <row r="1313" spans="1:42" customFormat="1">
      <c r="A1313">
        <v>132728</v>
      </c>
      <c r="B1313" t="s">
        <v>2196</v>
      </c>
      <c r="C1313" t="s">
        <v>2197</v>
      </c>
      <c r="D1313" s="19">
        <v>0</v>
      </c>
      <c r="E1313" s="13">
        <v>41771</v>
      </c>
      <c r="F1313" s="14">
        <v>0.42408564814814814</v>
      </c>
      <c r="G1313" s="19">
        <v>145.82</v>
      </c>
      <c r="H1313">
        <v>0</v>
      </c>
      <c r="I1313" s="22">
        <f t="shared" si="20"/>
        <v>-3953815.5070000659</v>
      </c>
      <c r="M1313">
        <v>50121</v>
      </c>
      <c r="N1313">
        <v>24</v>
      </c>
      <c r="O1313" t="s">
        <v>68</v>
      </c>
      <c r="P1313">
        <v>1</v>
      </c>
      <c r="R1313">
        <v>354</v>
      </c>
      <c r="S1313" s="13">
        <v>41781</v>
      </c>
      <c r="T1313" s="13">
        <v>41781</v>
      </c>
      <c r="W1313">
        <v>2014</v>
      </c>
      <c r="X1313">
        <v>24</v>
      </c>
      <c r="AC1313" t="s">
        <v>292</v>
      </c>
      <c r="AD1313" t="s">
        <v>321</v>
      </c>
      <c r="AE1313" t="s">
        <v>6335</v>
      </c>
      <c r="AG1313">
        <v>26</v>
      </c>
      <c r="AH1313">
        <v>9</v>
      </c>
      <c r="AI1313" t="s">
        <v>54</v>
      </c>
      <c r="AK1313">
        <v>0</v>
      </c>
      <c r="AM1313">
        <v>0</v>
      </c>
      <c r="AP1313" t="s">
        <v>439</v>
      </c>
    </row>
    <row r="1314" spans="1:42" customFormat="1">
      <c r="A1314">
        <v>132730</v>
      </c>
      <c r="B1314" t="s">
        <v>2198</v>
      </c>
      <c r="C1314" t="s">
        <v>2199</v>
      </c>
      <c r="D1314" s="19">
        <v>0</v>
      </c>
      <c r="E1314" s="13">
        <v>41771</v>
      </c>
      <c r="F1314" s="14">
        <v>0.42471064814814818</v>
      </c>
      <c r="G1314" s="19">
        <v>145.82</v>
      </c>
      <c r="H1314">
        <v>0</v>
      </c>
      <c r="I1314" s="22">
        <f t="shared" si="20"/>
        <v>-3953961.3270000657</v>
      </c>
      <c r="M1314">
        <v>50123</v>
      </c>
      <c r="N1314">
        <v>24</v>
      </c>
      <c r="O1314" t="s">
        <v>68</v>
      </c>
      <c r="P1314">
        <v>1</v>
      </c>
      <c r="R1314">
        <v>157</v>
      </c>
      <c r="S1314" s="13">
        <v>41781</v>
      </c>
      <c r="T1314" s="13">
        <v>41781</v>
      </c>
      <c r="W1314">
        <v>2014</v>
      </c>
      <c r="X1314">
        <v>24</v>
      </c>
      <c r="AC1314" t="s">
        <v>168</v>
      </c>
      <c r="AD1314" t="s">
        <v>321</v>
      </c>
      <c r="AE1314" t="s">
        <v>6335</v>
      </c>
      <c r="AG1314">
        <v>26</v>
      </c>
      <c r="AH1314">
        <v>9</v>
      </c>
      <c r="AI1314" t="s">
        <v>54</v>
      </c>
      <c r="AK1314">
        <v>0</v>
      </c>
      <c r="AM1314">
        <v>0</v>
      </c>
      <c r="AP1314" t="s">
        <v>439</v>
      </c>
    </row>
    <row r="1315" spans="1:42" customFormat="1">
      <c r="A1315">
        <v>132731</v>
      </c>
      <c r="B1315" t="s">
        <v>2200</v>
      </c>
      <c r="C1315" t="s">
        <v>2201</v>
      </c>
      <c r="D1315" s="19">
        <v>0</v>
      </c>
      <c r="E1315" s="13">
        <v>41771</v>
      </c>
      <c r="F1315" s="14">
        <v>0.42496527777777776</v>
      </c>
      <c r="G1315" s="19">
        <v>142.65</v>
      </c>
      <c r="H1315">
        <v>0</v>
      </c>
      <c r="I1315" s="22">
        <f t="shared" si="20"/>
        <v>-3954103.9770000656</v>
      </c>
      <c r="M1315">
        <v>51431</v>
      </c>
      <c r="N1315">
        <v>24</v>
      </c>
      <c r="O1315" t="s">
        <v>68</v>
      </c>
      <c r="P1315">
        <v>1</v>
      </c>
      <c r="R1315">
        <v>518</v>
      </c>
      <c r="S1315" s="13">
        <v>41781</v>
      </c>
      <c r="T1315" s="13">
        <v>41781</v>
      </c>
      <c r="W1315">
        <v>2014</v>
      </c>
      <c r="X1315">
        <v>24</v>
      </c>
      <c r="AC1315" t="s">
        <v>271</v>
      </c>
      <c r="AD1315" t="s">
        <v>321</v>
      </c>
      <c r="AE1315" t="s">
        <v>6335</v>
      </c>
      <c r="AG1315">
        <v>26</v>
      </c>
      <c r="AH1315">
        <v>9</v>
      </c>
      <c r="AI1315" t="s">
        <v>54</v>
      </c>
      <c r="AK1315">
        <v>0</v>
      </c>
      <c r="AM1315">
        <v>0</v>
      </c>
      <c r="AP1315" t="s">
        <v>439</v>
      </c>
    </row>
    <row r="1316" spans="1:42" customFormat="1">
      <c r="A1316">
        <v>130881</v>
      </c>
      <c r="B1316" t="s">
        <v>2202</v>
      </c>
      <c r="C1316" t="s">
        <v>2203</v>
      </c>
      <c r="D1316" s="19">
        <v>0</v>
      </c>
      <c r="E1316" s="13">
        <v>41771</v>
      </c>
      <c r="F1316" s="14">
        <v>0.42922453703703706</v>
      </c>
      <c r="G1316" s="19">
        <v>989.33</v>
      </c>
      <c r="H1316">
        <v>0</v>
      </c>
      <c r="I1316" s="22">
        <f t="shared" si="20"/>
        <v>-3955093.3070000657</v>
      </c>
      <c r="M1316">
        <v>47307</v>
      </c>
      <c r="N1316">
        <v>24</v>
      </c>
      <c r="O1316" t="s">
        <v>68</v>
      </c>
      <c r="P1316">
        <v>1</v>
      </c>
      <c r="R1316">
        <v>1411</v>
      </c>
      <c r="S1316" s="13">
        <v>41773</v>
      </c>
      <c r="T1316" s="13">
        <v>41773</v>
      </c>
      <c r="W1316">
        <v>2014</v>
      </c>
      <c r="X1316">
        <v>24</v>
      </c>
      <c r="AC1316" t="s">
        <v>2204</v>
      </c>
      <c r="AD1316" t="s">
        <v>321</v>
      </c>
      <c r="AE1316" t="s">
        <v>6335</v>
      </c>
      <c r="AG1316">
        <v>56</v>
      </c>
      <c r="AH1316">
        <v>1</v>
      </c>
      <c r="AI1316" t="s">
        <v>58</v>
      </c>
      <c r="AK1316">
        <v>0</v>
      </c>
      <c r="AM1316">
        <v>0</v>
      </c>
      <c r="AP1316" t="s">
        <v>59</v>
      </c>
    </row>
    <row r="1317" spans="1:42" customFormat="1">
      <c r="A1317">
        <v>130882</v>
      </c>
      <c r="B1317" t="s">
        <v>2205</v>
      </c>
      <c r="C1317" t="s">
        <v>2206</v>
      </c>
      <c r="D1317" s="19">
        <v>0</v>
      </c>
      <c r="E1317" s="13">
        <v>41771</v>
      </c>
      <c r="F1317" s="14">
        <v>0.43028935185185185</v>
      </c>
      <c r="G1317" s="19">
        <v>523.09</v>
      </c>
      <c r="H1317">
        <v>0</v>
      </c>
      <c r="I1317" s="22">
        <f t="shared" si="20"/>
        <v>-3955616.3970000655</v>
      </c>
      <c r="M1317">
        <v>47129</v>
      </c>
      <c r="N1317">
        <v>24</v>
      </c>
      <c r="O1317" t="s">
        <v>68</v>
      </c>
      <c r="P1317">
        <v>1</v>
      </c>
      <c r="R1317">
        <v>1407</v>
      </c>
      <c r="S1317" s="13">
        <v>41773</v>
      </c>
      <c r="T1317" s="13">
        <v>41773</v>
      </c>
      <c r="W1317">
        <v>2014</v>
      </c>
      <c r="X1317">
        <v>24</v>
      </c>
      <c r="AC1317" t="s">
        <v>1034</v>
      </c>
      <c r="AD1317" t="s">
        <v>321</v>
      </c>
      <c r="AE1317" t="s">
        <v>6335</v>
      </c>
      <c r="AG1317">
        <v>56</v>
      </c>
      <c r="AH1317">
        <v>1</v>
      </c>
      <c r="AI1317" t="s">
        <v>58</v>
      </c>
      <c r="AK1317">
        <v>0</v>
      </c>
      <c r="AM1317">
        <v>0</v>
      </c>
      <c r="AP1317" t="s">
        <v>59</v>
      </c>
    </row>
    <row r="1318" spans="1:42" customFormat="1">
      <c r="A1318">
        <v>130883</v>
      </c>
      <c r="B1318" t="s">
        <v>2207</v>
      </c>
      <c r="C1318" t="s">
        <v>2208</v>
      </c>
      <c r="D1318" s="19">
        <v>0</v>
      </c>
      <c r="E1318" s="13">
        <v>41771</v>
      </c>
      <c r="F1318" s="14">
        <v>0.43103009259259256</v>
      </c>
      <c r="G1318" s="19">
        <v>139.63999999999999</v>
      </c>
      <c r="H1318">
        <v>0</v>
      </c>
      <c r="I1318" s="22">
        <f t="shared" si="20"/>
        <v>-3955756.0370000657</v>
      </c>
      <c r="M1318">
        <v>46951</v>
      </c>
      <c r="N1318">
        <v>24</v>
      </c>
      <c r="O1318" t="s">
        <v>68</v>
      </c>
      <c r="P1318">
        <v>1</v>
      </c>
      <c r="R1318">
        <v>1407</v>
      </c>
      <c r="S1318" s="13">
        <v>41773</v>
      </c>
      <c r="T1318" s="13">
        <v>41773</v>
      </c>
      <c r="W1318">
        <v>2014</v>
      </c>
      <c r="X1318">
        <v>24</v>
      </c>
      <c r="AC1318" t="s">
        <v>1034</v>
      </c>
      <c r="AD1318" t="s">
        <v>321</v>
      </c>
      <c r="AE1318" t="s">
        <v>6335</v>
      </c>
      <c r="AG1318">
        <v>56</v>
      </c>
      <c r="AH1318">
        <v>1</v>
      </c>
      <c r="AI1318" t="s">
        <v>58</v>
      </c>
      <c r="AK1318">
        <v>0</v>
      </c>
      <c r="AM1318">
        <v>0</v>
      </c>
      <c r="AP1318" t="s">
        <v>59</v>
      </c>
    </row>
    <row r="1319" spans="1:42" customFormat="1">
      <c r="A1319">
        <v>130884</v>
      </c>
      <c r="B1319" t="s">
        <v>2209</v>
      </c>
      <c r="C1319" t="s">
        <v>2210</v>
      </c>
      <c r="D1319" s="19">
        <v>0</v>
      </c>
      <c r="E1319" s="13">
        <v>41771</v>
      </c>
      <c r="F1319" s="14">
        <v>0.43159722222222219</v>
      </c>
      <c r="G1319" s="19">
        <v>570.63</v>
      </c>
      <c r="H1319">
        <v>0</v>
      </c>
      <c r="I1319" s="22">
        <f t="shared" si="20"/>
        <v>-3956326.6670000656</v>
      </c>
      <c r="M1319">
        <v>47471</v>
      </c>
      <c r="N1319">
        <v>24</v>
      </c>
      <c r="O1319" t="s">
        <v>68</v>
      </c>
      <c r="P1319">
        <v>1</v>
      </c>
      <c r="R1319">
        <v>1597</v>
      </c>
      <c r="S1319" s="13">
        <v>41773</v>
      </c>
      <c r="T1319" s="13">
        <v>41773</v>
      </c>
      <c r="W1319">
        <v>2014</v>
      </c>
      <c r="X1319">
        <v>24</v>
      </c>
      <c r="AC1319" t="s">
        <v>309</v>
      </c>
      <c r="AD1319" t="s">
        <v>321</v>
      </c>
      <c r="AE1319" t="s">
        <v>6334</v>
      </c>
      <c r="AG1319">
        <v>56</v>
      </c>
      <c r="AH1319">
        <v>1</v>
      </c>
      <c r="AI1319" t="s">
        <v>58</v>
      </c>
      <c r="AK1319">
        <v>0</v>
      </c>
      <c r="AM1319">
        <v>0</v>
      </c>
      <c r="AP1319" t="s">
        <v>59</v>
      </c>
    </row>
    <row r="1320" spans="1:42" customFormat="1">
      <c r="A1320">
        <v>130885</v>
      </c>
      <c r="B1320" t="s">
        <v>2211</v>
      </c>
      <c r="C1320" t="s">
        <v>2212</v>
      </c>
      <c r="D1320" s="19">
        <v>0</v>
      </c>
      <c r="E1320" s="13">
        <v>41771</v>
      </c>
      <c r="F1320" s="14">
        <v>0.43211805555555555</v>
      </c>
      <c r="G1320" s="19">
        <v>1166.08</v>
      </c>
      <c r="H1320">
        <v>0</v>
      </c>
      <c r="I1320" s="22">
        <f t="shared" si="20"/>
        <v>-3957492.7470000656</v>
      </c>
      <c r="M1320">
        <v>45072</v>
      </c>
      <c r="N1320">
        <v>24</v>
      </c>
      <c r="O1320" t="s">
        <v>68</v>
      </c>
      <c r="P1320">
        <v>1</v>
      </c>
      <c r="R1320">
        <v>1422</v>
      </c>
      <c r="S1320" s="13">
        <v>41773</v>
      </c>
      <c r="T1320" s="13">
        <v>41773</v>
      </c>
      <c r="W1320">
        <v>2014</v>
      </c>
      <c r="X1320">
        <v>24</v>
      </c>
      <c r="AC1320" t="s">
        <v>164</v>
      </c>
      <c r="AD1320" t="s">
        <v>321</v>
      </c>
      <c r="AE1320" t="s">
        <v>6335</v>
      </c>
      <c r="AG1320">
        <v>56</v>
      </c>
      <c r="AH1320">
        <v>1</v>
      </c>
      <c r="AI1320" t="s">
        <v>58</v>
      </c>
      <c r="AK1320">
        <v>0</v>
      </c>
      <c r="AM1320">
        <v>0</v>
      </c>
      <c r="AP1320" t="s">
        <v>59</v>
      </c>
    </row>
    <row r="1321" spans="1:42" customFormat="1">
      <c r="A1321">
        <v>132734</v>
      </c>
      <c r="B1321" t="s">
        <v>2213</v>
      </c>
      <c r="C1321" t="s">
        <v>2214</v>
      </c>
      <c r="D1321" s="19">
        <v>0</v>
      </c>
      <c r="E1321" s="13">
        <v>41771</v>
      </c>
      <c r="F1321" s="14">
        <v>0.43298611111111113</v>
      </c>
      <c r="G1321" s="19">
        <v>510.32</v>
      </c>
      <c r="H1321">
        <v>0</v>
      </c>
      <c r="I1321" s="22">
        <f t="shared" si="20"/>
        <v>-3958003.0670000655</v>
      </c>
      <c r="M1321">
        <v>46282</v>
      </c>
      <c r="N1321">
        <v>24</v>
      </c>
      <c r="O1321" t="s">
        <v>68</v>
      </c>
      <c r="P1321">
        <v>1</v>
      </c>
      <c r="R1321">
        <v>572</v>
      </c>
      <c r="S1321" s="13">
        <v>41781</v>
      </c>
      <c r="T1321" s="13">
        <v>41781</v>
      </c>
      <c r="W1321">
        <v>2014</v>
      </c>
      <c r="X1321">
        <v>24</v>
      </c>
      <c r="AC1321" t="s">
        <v>261</v>
      </c>
      <c r="AD1321" t="s">
        <v>321</v>
      </c>
      <c r="AE1321" t="s">
        <v>6335</v>
      </c>
      <c r="AG1321">
        <v>26</v>
      </c>
      <c r="AH1321">
        <v>9</v>
      </c>
      <c r="AI1321" t="s">
        <v>54</v>
      </c>
      <c r="AK1321">
        <v>0</v>
      </c>
      <c r="AM1321">
        <v>0</v>
      </c>
      <c r="AP1321" t="s">
        <v>439</v>
      </c>
    </row>
    <row r="1322" spans="1:42" customFormat="1">
      <c r="A1322">
        <v>130886</v>
      </c>
      <c r="B1322" t="s">
        <v>2215</v>
      </c>
      <c r="C1322" t="s">
        <v>2216</v>
      </c>
      <c r="D1322" s="19">
        <v>0</v>
      </c>
      <c r="E1322" s="13">
        <v>41771</v>
      </c>
      <c r="F1322" s="14">
        <v>0.43312499999999998</v>
      </c>
      <c r="G1322" s="19">
        <v>522</v>
      </c>
      <c r="H1322">
        <v>0</v>
      </c>
      <c r="I1322" s="22">
        <f t="shared" si="20"/>
        <v>-3958525.0670000655</v>
      </c>
      <c r="M1322">
        <v>47291</v>
      </c>
      <c r="N1322">
        <v>24</v>
      </c>
      <c r="O1322" t="s">
        <v>68</v>
      </c>
      <c r="P1322">
        <v>1</v>
      </c>
      <c r="R1322">
        <v>1421</v>
      </c>
      <c r="S1322" s="13">
        <v>41773</v>
      </c>
      <c r="T1322" s="13">
        <v>41773</v>
      </c>
      <c r="W1322">
        <v>2014</v>
      </c>
      <c r="X1322">
        <v>24</v>
      </c>
      <c r="AC1322" t="s">
        <v>2217</v>
      </c>
      <c r="AD1322" t="s">
        <v>321</v>
      </c>
      <c r="AE1322" t="s">
        <v>6335</v>
      </c>
      <c r="AG1322">
        <v>56</v>
      </c>
      <c r="AH1322">
        <v>1</v>
      </c>
      <c r="AI1322" t="s">
        <v>58</v>
      </c>
      <c r="AK1322">
        <v>0</v>
      </c>
      <c r="AM1322">
        <v>0</v>
      </c>
      <c r="AP1322" t="s">
        <v>59</v>
      </c>
    </row>
    <row r="1323" spans="1:42" customFormat="1">
      <c r="A1323">
        <v>137353</v>
      </c>
      <c r="B1323" t="s">
        <v>2218</v>
      </c>
      <c r="C1323" t="s">
        <v>2219</v>
      </c>
      <c r="D1323" s="19">
        <v>0</v>
      </c>
      <c r="E1323" s="13">
        <v>41771</v>
      </c>
      <c r="F1323" s="14">
        <v>0.44958333333333328</v>
      </c>
      <c r="G1323" s="19">
        <v>1359.58</v>
      </c>
      <c r="H1323">
        <v>0</v>
      </c>
      <c r="I1323" s="22">
        <f t="shared" si="20"/>
        <v>-3959884.6470000655</v>
      </c>
      <c r="M1323">
        <v>56097</v>
      </c>
      <c r="N1323">
        <v>7</v>
      </c>
      <c r="O1323" t="s">
        <v>44</v>
      </c>
      <c r="P1323">
        <v>1</v>
      </c>
      <c r="R1323">
        <v>1578</v>
      </c>
      <c r="S1323" s="13">
        <v>41794</v>
      </c>
      <c r="T1323" s="13">
        <v>41794</v>
      </c>
      <c r="W1323">
        <v>2014</v>
      </c>
      <c r="X1323">
        <v>7</v>
      </c>
      <c r="AC1323" t="s">
        <v>107</v>
      </c>
      <c r="AD1323" t="s">
        <v>322</v>
      </c>
      <c r="AE1323" t="s">
        <v>6335</v>
      </c>
      <c r="AG1323">
        <v>12</v>
      </c>
      <c r="AH1323">
        <v>10</v>
      </c>
      <c r="AI1323" t="s">
        <v>95</v>
      </c>
      <c r="AK1323">
        <v>0</v>
      </c>
      <c r="AM1323">
        <v>0</v>
      </c>
      <c r="AP1323" t="s">
        <v>352</v>
      </c>
    </row>
    <row r="1324" spans="1:42" customFormat="1">
      <c r="A1324">
        <v>137350</v>
      </c>
      <c r="B1324" t="s">
        <v>2220</v>
      </c>
      <c r="C1324" t="s">
        <v>2221</v>
      </c>
      <c r="D1324" s="19">
        <v>0</v>
      </c>
      <c r="E1324" s="13">
        <v>41771</v>
      </c>
      <c r="F1324" s="14">
        <v>0.44958333333333328</v>
      </c>
      <c r="G1324" s="19">
        <v>1439.19</v>
      </c>
      <c r="H1324">
        <v>0</v>
      </c>
      <c r="I1324" s="22">
        <f t="shared" si="20"/>
        <v>-3961323.8370000655</v>
      </c>
      <c r="M1324">
        <v>55183</v>
      </c>
      <c r="N1324">
        <v>7</v>
      </c>
      <c r="O1324" t="s">
        <v>44</v>
      </c>
      <c r="P1324">
        <v>1</v>
      </c>
      <c r="R1324">
        <v>1578</v>
      </c>
      <c r="S1324" s="13">
        <v>41794</v>
      </c>
      <c r="T1324" s="13">
        <v>41794</v>
      </c>
      <c r="W1324">
        <v>2014</v>
      </c>
      <c r="X1324">
        <v>7</v>
      </c>
      <c r="AC1324" t="s">
        <v>107</v>
      </c>
      <c r="AD1324" t="s">
        <v>322</v>
      </c>
      <c r="AE1324" t="s">
        <v>6335</v>
      </c>
      <c r="AG1324">
        <v>12</v>
      </c>
      <c r="AH1324">
        <v>10</v>
      </c>
      <c r="AI1324" t="s">
        <v>95</v>
      </c>
      <c r="AK1324">
        <v>0</v>
      </c>
      <c r="AM1324">
        <v>0</v>
      </c>
      <c r="AP1324" t="s">
        <v>352</v>
      </c>
    </row>
    <row r="1325" spans="1:42" customFormat="1">
      <c r="A1325">
        <v>137351</v>
      </c>
      <c r="B1325" t="s">
        <v>2222</v>
      </c>
      <c r="C1325" t="s">
        <v>2223</v>
      </c>
      <c r="D1325" s="19">
        <v>0</v>
      </c>
      <c r="E1325" s="13">
        <v>41771</v>
      </c>
      <c r="F1325" s="14">
        <v>0.44958333333333328</v>
      </c>
      <c r="G1325" s="19">
        <v>1439.19</v>
      </c>
      <c r="H1325">
        <v>0</v>
      </c>
      <c r="I1325" s="22">
        <f t="shared" si="20"/>
        <v>-3962763.0270000654</v>
      </c>
      <c r="M1325">
        <v>55258</v>
      </c>
      <c r="N1325">
        <v>7</v>
      </c>
      <c r="O1325" t="s">
        <v>44</v>
      </c>
      <c r="P1325">
        <v>1</v>
      </c>
      <c r="R1325">
        <v>1578</v>
      </c>
      <c r="S1325" s="13">
        <v>41794</v>
      </c>
      <c r="T1325" s="13">
        <v>41794</v>
      </c>
      <c r="W1325">
        <v>2014</v>
      </c>
      <c r="X1325">
        <v>7</v>
      </c>
      <c r="AC1325" t="s">
        <v>107</v>
      </c>
      <c r="AD1325" t="s">
        <v>322</v>
      </c>
      <c r="AE1325" t="s">
        <v>6335</v>
      </c>
      <c r="AG1325">
        <v>12</v>
      </c>
      <c r="AH1325">
        <v>10</v>
      </c>
      <c r="AI1325" t="s">
        <v>95</v>
      </c>
      <c r="AK1325">
        <v>0</v>
      </c>
      <c r="AM1325">
        <v>0</v>
      </c>
      <c r="AP1325" t="s">
        <v>352</v>
      </c>
    </row>
    <row r="1326" spans="1:42" customFormat="1">
      <c r="A1326">
        <v>137352</v>
      </c>
      <c r="B1326" t="s">
        <v>2224</v>
      </c>
      <c r="C1326" t="s">
        <v>2225</v>
      </c>
      <c r="D1326" s="19">
        <v>0</v>
      </c>
      <c r="E1326" s="13">
        <v>41771</v>
      </c>
      <c r="F1326" s="14">
        <v>0.44958333333333328</v>
      </c>
      <c r="G1326" s="19">
        <v>1359.58</v>
      </c>
      <c r="H1326">
        <v>0</v>
      </c>
      <c r="I1326" s="22">
        <f t="shared" si="20"/>
        <v>-3964122.6070000655</v>
      </c>
      <c r="M1326">
        <v>55249</v>
      </c>
      <c r="N1326">
        <v>7</v>
      </c>
      <c r="O1326" t="s">
        <v>44</v>
      </c>
      <c r="P1326">
        <v>1</v>
      </c>
      <c r="R1326">
        <v>1578</v>
      </c>
      <c r="S1326" s="13">
        <v>41794</v>
      </c>
      <c r="T1326" s="13">
        <v>41794</v>
      </c>
      <c r="W1326">
        <v>2014</v>
      </c>
      <c r="X1326">
        <v>7</v>
      </c>
      <c r="AC1326" t="s">
        <v>107</v>
      </c>
      <c r="AD1326" t="s">
        <v>322</v>
      </c>
      <c r="AE1326" t="s">
        <v>6335</v>
      </c>
      <c r="AG1326">
        <v>12</v>
      </c>
      <c r="AH1326">
        <v>10</v>
      </c>
      <c r="AI1326" t="s">
        <v>95</v>
      </c>
      <c r="AK1326">
        <v>0</v>
      </c>
      <c r="AM1326">
        <v>0</v>
      </c>
      <c r="AP1326" t="s">
        <v>352</v>
      </c>
    </row>
    <row r="1327" spans="1:42" customFormat="1">
      <c r="A1327">
        <v>135229</v>
      </c>
      <c r="B1327">
        <v>144588</v>
      </c>
      <c r="C1327" t="s">
        <v>2226</v>
      </c>
      <c r="D1327" s="19">
        <v>1350</v>
      </c>
      <c r="E1327" s="13">
        <v>41771</v>
      </c>
      <c r="F1327" s="14">
        <v>0.45873842592592595</v>
      </c>
      <c r="G1327" s="19">
        <v>0</v>
      </c>
      <c r="H1327">
        <v>0</v>
      </c>
      <c r="I1327" s="22">
        <f t="shared" si="20"/>
        <v>-3962772.6070000655</v>
      </c>
      <c r="L1327">
        <v>144588</v>
      </c>
      <c r="N1327">
        <v>8</v>
      </c>
      <c r="O1327" t="s">
        <v>63</v>
      </c>
      <c r="P1327">
        <v>1</v>
      </c>
      <c r="R1327">
        <v>2</v>
      </c>
      <c r="S1327" s="13">
        <v>41787</v>
      </c>
      <c r="T1327" s="13">
        <v>41787</v>
      </c>
      <c r="W1327">
        <v>2014</v>
      </c>
      <c r="X1327">
        <v>8</v>
      </c>
      <c r="AC1327" t="s">
        <v>48</v>
      </c>
      <c r="AD1327" t="s">
        <v>321</v>
      </c>
      <c r="AE1327" t="s">
        <v>6335</v>
      </c>
      <c r="AG1327">
        <v>4</v>
      </c>
      <c r="AH1327">
        <v>3</v>
      </c>
      <c r="AI1327" t="s">
        <v>64</v>
      </c>
      <c r="AK1327">
        <v>0</v>
      </c>
      <c r="AM1327">
        <v>0</v>
      </c>
      <c r="AP1327" t="s">
        <v>639</v>
      </c>
    </row>
    <row r="1328" spans="1:42" customFormat="1">
      <c r="A1328">
        <v>130889</v>
      </c>
      <c r="B1328" t="s">
        <v>2227</v>
      </c>
      <c r="C1328" t="s">
        <v>2228</v>
      </c>
      <c r="D1328" s="19">
        <v>0</v>
      </c>
      <c r="E1328" s="13">
        <v>41771</v>
      </c>
      <c r="F1328" s="14">
        <v>0.46152777777777776</v>
      </c>
      <c r="G1328" s="19">
        <v>1202.8</v>
      </c>
      <c r="H1328">
        <v>0</v>
      </c>
      <c r="I1328" s="22">
        <f t="shared" si="20"/>
        <v>-3963975.4070000653</v>
      </c>
      <c r="M1328">
        <v>46657</v>
      </c>
      <c r="N1328">
        <v>24</v>
      </c>
      <c r="O1328" t="s">
        <v>68</v>
      </c>
      <c r="P1328">
        <v>1</v>
      </c>
      <c r="R1328">
        <v>110</v>
      </c>
      <c r="S1328" s="13">
        <v>41773</v>
      </c>
      <c r="T1328" s="13">
        <v>41773</v>
      </c>
      <c r="W1328">
        <v>2014</v>
      </c>
      <c r="X1328">
        <v>24</v>
      </c>
      <c r="AC1328" t="s">
        <v>316</v>
      </c>
      <c r="AD1328" t="s">
        <v>321</v>
      </c>
      <c r="AE1328" t="s">
        <v>6335</v>
      </c>
      <c r="AG1328">
        <v>56</v>
      </c>
      <c r="AH1328">
        <v>1</v>
      </c>
      <c r="AI1328" t="s">
        <v>58</v>
      </c>
      <c r="AK1328">
        <v>0</v>
      </c>
      <c r="AM1328">
        <v>0</v>
      </c>
      <c r="AP1328" t="s">
        <v>59</v>
      </c>
    </row>
    <row r="1329" spans="1:42" customFormat="1">
      <c r="A1329">
        <v>130890</v>
      </c>
      <c r="B1329" t="s">
        <v>2229</v>
      </c>
      <c r="C1329" t="s">
        <v>2230</v>
      </c>
      <c r="D1329" s="19">
        <v>0</v>
      </c>
      <c r="E1329" s="13">
        <v>41771</v>
      </c>
      <c r="F1329" s="14">
        <v>0.46241898148148147</v>
      </c>
      <c r="G1329" s="19">
        <v>1107.8399999999999</v>
      </c>
      <c r="H1329">
        <v>0</v>
      </c>
      <c r="I1329" s="22">
        <f t="shared" si="20"/>
        <v>-3965083.2470000652</v>
      </c>
      <c r="M1329">
        <v>45069</v>
      </c>
      <c r="N1329">
        <v>24</v>
      </c>
      <c r="O1329" t="s">
        <v>68</v>
      </c>
      <c r="P1329">
        <v>1</v>
      </c>
      <c r="R1329">
        <v>359</v>
      </c>
      <c r="S1329" s="13">
        <v>41773</v>
      </c>
      <c r="T1329" s="13">
        <v>41773</v>
      </c>
      <c r="W1329">
        <v>2014</v>
      </c>
      <c r="X1329">
        <v>24</v>
      </c>
      <c r="AC1329" t="s">
        <v>163</v>
      </c>
      <c r="AD1329" t="s">
        <v>321</v>
      </c>
      <c r="AE1329" t="s">
        <v>6335</v>
      </c>
      <c r="AG1329">
        <v>56</v>
      </c>
      <c r="AH1329">
        <v>1</v>
      </c>
      <c r="AI1329" t="s">
        <v>58</v>
      </c>
      <c r="AK1329">
        <v>0</v>
      </c>
      <c r="AM1329">
        <v>0</v>
      </c>
      <c r="AP1329" t="s">
        <v>59</v>
      </c>
    </row>
    <row r="1330" spans="1:42" customFormat="1">
      <c r="A1330">
        <v>130811</v>
      </c>
      <c r="B1330" t="s">
        <v>2231</v>
      </c>
      <c r="C1330" t="s">
        <v>2232</v>
      </c>
      <c r="D1330" s="19">
        <v>0</v>
      </c>
      <c r="E1330" s="13">
        <v>41771</v>
      </c>
      <c r="F1330" s="14">
        <v>0.47270833333333334</v>
      </c>
      <c r="G1330" s="19">
        <v>1693.4</v>
      </c>
      <c r="H1330">
        <v>0</v>
      </c>
      <c r="I1330" s="22">
        <f t="shared" si="20"/>
        <v>-3966776.6470000651</v>
      </c>
      <c r="M1330">
        <v>30868</v>
      </c>
      <c r="N1330">
        <v>24</v>
      </c>
      <c r="O1330" t="s">
        <v>68</v>
      </c>
      <c r="P1330">
        <v>1</v>
      </c>
      <c r="R1330">
        <v>892</v>
      </c>
      <c r="S1330" s="13">
        <v>41772</v>
      </c>
      <c r="T1330" s="13">
        <v>41772</v>
      </c>
      <c r="W1330">
        <v>2014</v>
      </c>
      <c r="X1330">
        <v>24</v>
      </c>
      <c r="AC1330" t="s">
        <v>106</v>
      </c>
      <c r="AD1330" t="s">
        <v>321</v>
      </c>
      <c r="AE1330" t="s">
        <v>6337</v>
      </c>
      <c r="AG1330">
        <v>56</v>
      </c>
      <c r="AH1330">
        <v>1</v>
      </c>
      <c r="AI1330" t="s">
        <v>58</v>
      </c>
      <c r="AK1330">
        <v>0</v>
      </c>
      <c r="AM1330">
        <v>0</v>
      </c>
      <c r="AP1330" t="s">
        <v>59</v>
      </c>
    </row>
    <row r="1331" spans="1:42" customFormat="1">
      <c r="A1331">
        <v>130812</v>
      </c>
      <c r="B1331" t="s">
        <v>2233</v>
      </c>
      <c r="C1331" t="s">
        <v>2234</v>
      </c>
      <c r="D1331" s="19">
        <v>0</v>
      </c>
      <c r="E1331" s="13">
        <v>41771</v>
      </c>
      <c r="F1331" s="14">
        <v>0.47778935185185184</v>
      </c>
      <c r="G1331" s="19">
        <v>13067.37</v>
      </c>
      <c r="H1331">
        <v>0</v>
      </c>
      <c r="I1331" s="22">
        <f t="shared" si="20"/>
        <v>-3979844.0170000652</v>
      </c>
      <c r="M1331">
        <v>43036</v>
      </c>
      <c r="N1331">
        <v>24</v>
      </c>
      <c r="O1331" t="s">
        <v>68</v>
      </c>
      <c r="P1331">
        <v>1</v>
      </c>
      <c r="R1331">
        <v>1515</v>
      </c>
      <c r="S1331" s="13">
        <v>41772</v>
      </c>
      <c r="T1331" s="13">
        <v>41772</v>
      </c>
      <c r="W1331">
        <v>2014</v>
      </c>
      <c r="X1331">
        <v>24</v>
      </c>
      <c r="AC1331" t="s">
        <v>212</v>
      </c>
      <c r="AD1331" t="s">
        <v>321</v>
      </c>
      <c r="AE1331" t="s">
        <v>6335</v>
      </c>
      <c r="AG1331">
        <v>12</v>
      </c>
      <c r="AH1331">
        <v>9</v>
      </c>
      <c r="AI1331" t="s">
        <v>54</v>
      </c>
      <c r="AK1331">
        <v>0</v>
      </c>
      <c r="AM1331">
        <v>0</v>
      </c>
      <c r="AP1331" t="s">
        <v>352</v>
      </c>
    </row>
    <row r="1332" spans="1:42" customFormat="1">
      <c r="A1332">
        <v>229155</v>
      </c>
      <c r="B1332" t="s">
        <v>2235</v>
      </c>
      <c r="C1332" t="s">
        <v>2236</v>
      </c>
      <c r="D1332" s="19">
        <v>0</v>
      </c>
      <c r="E1332" s="13">
        <v>41771</v>
      </c>
      <c r="F1332" s="14">
        <v>0.47870370370370369</v>
      </c>
      <c r="G1332" s="19">
        <v>3888.7</v>
      </c>
      <c r="H1332">
        <v>0</v>
      </c>
      <c r="I1332" s="22">
        <f t="shared" si="20"/>
        <v>-3983732.7170000654</v>
      </c>
      <c r="M1332">
        <v>108508</v>
      </c>
      <c r="N1332">
        <v>7</v>
      </c>
      <c r="O1332" t="s">
        <v>44</v>
      </c>
      <c r="P1332">
        <v>1</v>
      </c>
      <c r="R1332">
        <v>537</v>
      </c>
      <c r="S1332" s="13">
        <v>41996</v>
      </c>
      <c r="T1332" s="13">
        <v>41996</v>
      </c>
      <c r="W1332">
        <v>2014</v>
      </c>
      <c r="X1332">
        <v>7</v>
      </c>
      <c r="AC1332" t="s">
        <v>175</v>
      </c>
      <c r="AD1332" t="s">
        <v>321</v>
      </c>
      <c r="AE1332" t="s">
        <v>6335</v>
      </c>
      <c r="AG1332">
        <v>8</v>
      </c>
      <c r="AH1332">
        <v>9</v>
      </c>
      <c r="AI1332" t="s">
        <v>54</v>
      </c>
      <c r="AK1332">
        <v>0</v>
      </c>
      <c r="AM1332">
        <v>0</v>
      </c>
      <c r="AP1332" t="s">
        <v>477</v>
      </c>
    </row>
    <row r="1333" spans="1:42" customFormat="1">
      <c r="A1333">
        <v>229156</v>
      </c>
      <c r="B1333" t="s">
        <v>2237</v>
      </c>
      <c r="C1333" t="s">
        <v>2238</v>
      </c>
      <c r="D1333" s="19">
        <v>0</v>
      </c>
      <c r="E1333" s="13">
        <v>41771</v>
      </c>
      <c r="F1333" s="14">
        <v>0.47870370370370369</v>
      </c>
      <c r="G1333" s="19">
        <v>11326.75</v>
      </c>
      <c r="H1333">
        <v>0</v>
      </c>
      <c r="I1333" s="22">
        <f t="shared" si="20"/>
        <v>-3995059.4670000654</v>
      </c>
      <c r="M1333">
        <v>108509</v>
      </c>
      <c r="N1333">
        <v>7</v>
      </c>
      <c r="O1333" t="s">
        <v>44</v>
      </c>
      <c r="P1333">
        <v>1</v>
      </c>
      <c r="R1333">
        <v>513</v>
      </c>
      <c r="S1333" s="13">
        <v>41996</v>
      </c>
      <c r="T1333" s="13">
        <v>41996</v>
      </c>
      <c r="W1333">
        <v>2014</v>
      </c>
      <c r="X1333">
        <v>7</v>
      </c>
      <c r="AC1333" t="s">
        <v>222</v>
      </c>
      <c r="AD1333" t="s">
        <v>321</v>
      </c>
      <c r="AE1333" t="s">
        <v>6335</v>
      </c>
      <c r="AG1333">
        <v>8</v>
      </c>
      <c r="AH1333">
        <v>9</v>
      </c>
      <c r="AI1333" t="s">
        <v>54</v>
      </c>
      <c r="AK1333">
        <v>0</v>
      </c>
      <c r="AM1333">
        <v>0</v>
      </c>
      <c r="AP1333" t="s">
        <v>477</v>
      </c>
    </row>
    <row r="1334" spans="1:42" customFormat="1">
      <c r="A1334">
        <v>130816</v>
      </c>
      <c r="B1334">
        <v>146131</v>
      </c>
      <c r="C1334" t="s">
        <v>2239</v>
      </c>
      <c r="D1334" s="19">
        <v>1527.72</v>
      </c>
      <c r="E1334" s="13">
        <v>41771</v>
      </c>
      <c r="F1334" s="14">
        <v>0.48298611111111112</v>
      </c>
      <c r="G1334" s="19">
        <v>0</v>
      </c>
      <c r="H1334">
        <v>0</v>
      </c>
      <c r="I1334" s="22">
        <f t="shared" si="20"/>
        <v>-3993531.7470000652</v>
      </c>
      <c r="L1334">
        <v>146131</v>
      </c>
      <c r="N1334">
        <v>14</v>
      </c>
      <c r="O1334" t="s">
        <v>146</v>
      </c>
      <c r="P1334">
        <v>1</v>
      </c>
      <c r="R1334">
        <v>2</v>
      </c>
      <c r="S1334" s="13">
        <v>41772</v>
      </c>
      <c r="T1334" s="13">
        <v>41772</v>
      </c>
      <c r="U1334">
        <v>19317</v>
      </c>
      <c r="V1334">
        <v>20140512</v>
      </c>
      <c r="W1334">
        <v>2014</v>
      </c>
      <c r="X1334">
        <v>14</v>
      </c>
      <c r="AC1334" t="s">
        <v>48</v>
      </c>
      <c r="AD1334" t="s">
        <v>321</v>
      </c>
      <c r="AE1334" t="s">
        <v>6335</v>
      </c>
      <c r="AG1334">
        <v>12</v>
      </c>
      <c r="AH1334">
        <v>4</v>
      </c>
      <c r="AI1334" t="s">
        <v>78</v>
      </c>
      <c r="AM1334">
        <v>0</v>
      </c>
      <c r="AP1334" t="s">
        <v>352</v>
      </c>
    </row>
    <row r="1335" spans="1:42" customFormat="1">
      <c r="A1335">
        <v>130814</v>
      </c>
      <c r="B1335">
        <v>153621</v>
      </c>
      <c r="C1335" t="s">
        <v>2240</v>
      </c>
      <c r="D1335" s="19">
        <v>1339</v>
      </c>
      <c r="E1335" s="13">
        <v>41771</v>
      </c>
      <c r="F1335" s="14">
        <v>0.48298611111111112</v>
      </c>
      <c r="G1335" s="19">
        <v>0</v>
      </c>
      <c r="H1335">
        <v>0</v>
      </c>
      <c r="I1335" s="22">
        <f t="shared" si="20"/>
        <v>-3992192.7470000652</v>
      </c>
      <c r="L1335">
        <v>153621</v>
      </c>
      <c r="N1335">
        <v>14</v>
      </c>
      <c r="O1335" t="s">
        <v>146</v>
      </c>
      <c r="P1335">
        <v>1</v>
      </c>
      <c r="R1335">
        <v>2</v>
      </c>
      <c r="S1335" s="13">
        <v>41772</v>
      </c>
      <c r="T1335" s="13">
        <v>41772</v>
      </c>
      <c r="U1335">
        <v>19315</v>
      </c>
      <c r="V1335">
        <v>20140512</v>
      </c>
      <c r="W1335">
        <v>2014</v>
      </c>
      <c r="X1335">
        <v>14</v>
      </c>
      <c r="AC1335" t="s">
        <v>48</v>
      </c>
      <c r="AD1335" t="s">
        <v>321</v>
      </c>
      <c r="AE1335" t="s">
        <v>6335</v>
      </c>
      <c r="AG1335">
        <v>12</v>
      </c>
      <c r="AH1335">
        <v>4</v>
      </c>
      <c r="AI1335" t="s">
        <v>78</v>
      </c>
      <c r="AM1335">
        <v>0</v>
      </c>
      <c r="AP1335" t="s">
        <v>352</v>
      </c>
    </row>
    <row r="1336" spans="1:42" customFormat="1">
      <c r="A1336">
        <v>130815</v>
      </c>
      <c r="B1336">
        <v>163869</v>
      </c>
      <c r="C1336" t="s">
        <v>2241</v>
      </c>
      <c r="D1336" s="19">
        <v>1339</v>
      </c>
      <c r="E1336" s="13">
        <v>41771</v>
      </c>
      <c r="F1336" s="14">
        <v>0.48298611111111112</v>
      </c>
      <c r="G1336" s="19">
        <v>0</v>
      </c>
      <c r="H1336">
        <v>0</v>
      </c>
      <c r="I1336" s="22">
        <f t="shared" si="20"/>
        <v>-3990853.7470000652</v>
      </c>
      <c r="L1336">
        <v>163869</v>
      </c>
      <c r="N1336">
        <v>14</v>
      </c>
      <c r="O1336" t="s">
        <v>146</v>
      </c>
      <c r="P1336">
        <v>1</v>
      </c>
      <c r="R1336">
        <v>2</v>
      </c>
      <c r="S1336" s="13">
        <v>41772</v>
      </c>
      <c r="T1336" s="13">
        <v>41772</v>
      </c>
      <c r="U1336">
        <v>19316</v>
      </c>
      <c r="V1336">
        <v>20140512</v>
      </c>
      <c r="W1336">
        <v>2014</v>
      </c>
      <c r="X1336">
        <v>14</v>
      </c>
      <c r="AC1336" t="s">
        <v>48</v>
      </c>
      <c r="AD1336" t="s">
        <v>321</v>
      </c>
      <c r="AE1336" t="s">
        <v>6335</v>
      </c>
      <c r="AG1336">
        <v>12</v>
      </c>
      <c r="AH1336">
        <v>4</v>
      </c>
      <c r="AI1336" t="s">
        <v>78</v>
      </c>
      <c r="AM1336">
        <v>0</v>
      </c>
      <c r="AP1336" t="s">
        <v>352</v>
      </c>
    </row>
    <row r="1337" spans="1:42" customFormat="1">
      <c r="A1337">
        <v>226713</v>
      </c>
      <c r="B1337" t="s">
        <v>207</v>
      </c>
      <c r="C1337" t="s">
        <v>207</v>
      </c>
      <c r="D1337" s="19">
        <v>0</v>
      </c>
      <c r="E1337" s="13">
        <v>41771</v>
      </c>
      <c r="F1337" s="14">
        <v>0.50041666666666662</v>
      </c>
      <c r="G1337" s="19">
        <v>35000</v>
      </c>
      <c r="H1337">
        <v>0</v>
      </c>
      <c r="I1337" s="22">
        <f t="shared" si="20"/>
        <v>-4025853.7470000652</v>
      </c>
      <c r="N1337">
        <v>60</v>
      </c>
      <c r="O1337" t="s">
        <v>60</v>
      </c>
      <c r="P1337">
        <v>1</v>
      </c>
      <c r="R1337">
        <v>95</v>
      </c>
      <c r="S1337" s="13">
        <v>41983</v>
      </c>
      <c r="T1337" s="13">
        <v>41983</v>
      </c>
      <c r="W1337">
        <v>2014</v>
      </c>
      <c r="X1337">
        <v>60</v>
      </c>
      <c r="AC1337" t="s">
        <v>140</v>
      </c>
      <c r="AD1337" t="s">
        <v>321</v>
      </c>
      <c r="AE1337" t="s">
        <v>6335</v>
      </c>
      <c r="AG1337">
        <v>56</v>
      </c>
      <c r="AH1337">
        <v>3</v>
      </c>
      <c r="AI1337" t="s">
        <v>64</v>
      </c>
      <c r="AM1337">
        <v>0</v>
      </c>
      <c r="AO1337">
        <v>26</v>
      </c>
      <c r="AP1337" t="s">
        <v>59</v>
      </c>
    </row>
    <row r="1338" spans="1:42" customFormat="1">
      <c r="A1338">
        <v>226715</v>
      </c>
      <c r="B1338" t="s">
        <v>207</v>
      </c>
      <c r="C1338" t="s">
        <v>2242</v>
      </c>
      <c r="D1338" s="19">
        <v>35000</v>
      </c>
      <c r="E1338" s="13">
        <v>41771</v>
      </c>
      <c r="F1338" s="14">
        <v>0.50041666666666662</v>
      </c>
      <c r="G1338" s="19">
        <v>0</v>
      </c>
      <c r="H1338">
        <v>0</v>
      </c>
      <c r="I1338" s="22">
        <f t="shared" si="20"/>
        <v>-3990853.7470000652</v>
      </c>
      <c r="N1338">
        <v>60</v>
      </c>
      <c r="O1338" t="s">
        <v>60</v>
      </c>
      <c r="P1338">
        <v>1</v>
      </c>
      <c r="R1338">
        <v>95</v>
      </c>
      <c r="S1338" s="13">
        <v>41983</v>
      </c>
      <c r="T1338" s="13">
        <v>41983</v>
      </c>
      <c r="W1338">
        <v>2014</v>
      </c>
      <c r="X1338">
        <v>60</v>
      </c>
      <c r="AA1338">
        <v>226713</v>
      </c>
      <c r="AC1338" t="s">
        <v>140</v>
      </c>
      <c r="AD1338" t="s">
        <v>321</v>
      </c>
      <c r="AE1338" t="s">
        <v>6335</v>
      </c>
      <c r="AG1338">
        <v>26</v>
      </c>
      <c r="AH1338">
        <v>3</v>
      </c>
      <c r="AI1338" t="s">
        <v>64</v>
      </c>
      <c r="AM1338">
        <v>0</v>
      </c>
      <c r="AP1338" t="s">
        <v>439</v>
      </c>
    </row>
    <row r="1339" spans="1:42" customFormat="1">
      <c r="A1339">
        <v>226716</v>
      </c>
      <c r="B1339" t="s">
        <v>1004</v>
      </c>
      <c r="C1339" t="s">
        <v>1004</v>
      </c>
      <c r="D1339" s="19">
        <v>0</v>
      </c>
      <c r="E1339" s="13">
        <v>41771</v>
      </c>
      <c r="F1339" s="14">
        <v>0.50109953703703702</v>
      </c>
      <c r="G1339" s="19">
        <v>1479.81</v>
      </c>
      <c r="H1339">
        <v>0</v>
      </c>
      <c r="I1339" s="22">
        <f t="shared" si="20"/>
        <v>-3992333.5570000652</v>
      </c>
      <c r="N1339">
        <v>60</v>
      </c>
      <c r="O1339" t="s">
        <v>60</v>
      </c>
      <c r="P1339">
        <v>1</v>
      </c>
      <c r="R1339">
        <v>1449</v>
      </c>
      <c r="S1339" s="13">
        <v>41983</v>
      </c>
      <c r="T1339" s="13">
        <v>41983</v>
      </c>
      <c r="W1339">
        <v>2014</v>
      </c>
      <c r="X1339">
        <v>60</v>
      </c>
      <c r="AC1339" t="s">
        <v>51</v>
      </c>
      <c r="AD1339" t="s">
        <v>322</v>
      </c>
      <c r="AE1339" t="s">
        <v>6335</v>
      </c>
      <c r="AG1339">
        <v>26</v>
      </c>
      <c r="AH1339">
        <v>8</v>
      </c>
      <c r="AI1339" t="s">
        <v>52</v>
      </c>
      <c r="AM1339">
        <v>0</v>
      </c>
      <c r="AO1339">
        <v>71</v>
      </c>
      <c r="AP1339" t="s">
        <v>439</v>
      </c>
    </row>
    <row r="1340" spans="1:42" customFormat="1">
      <c r="A1340">
        <v>226719</v>
      </c>
      <c r="B1340" t="s">
        <v>1004</v>
      </c>
      <c r="C1340" t="s">
        <v>2243</v>
      </c>
      <c r="D1340" s="19">
        <v>1479.81</v>
      </c>
      <c r="E1340" s="13">
        <v>41771</v>
      </c>
      <c r="F1340" s="14">
        <v>0.50109953703703702</v>
      </c>
      <c r="G1340" s="19">
        <v>0</v>
      </c>
      <c r="H1340">
        <v>0</v>
      </c>
      <c r="I1340" s="22">
        <f t="shared" si="20"/>
        <v>-3990853.7470000652</v>
      </c>
      <c r="N1340">
        <v>60</v>
      </c>
      <c r="O1340" t="s">
        <v>60</v>
      </c>
      <c r="P1340">
        <v>1</v>
      </c>
      <c r="R1340">
        <v>1449</v>
      </c>
      <c r="S1340" s="13">
        <v>41983</v>
      </c>
      <c r="T1340" s="13">
        <v>41983</v>
      </c>
      <c r="W1340">
        <v>2014</v>
      </c>
      <c r="X1340">
        <v>60</v>
      </c>
      <c r="AA1340">
        <v>226716</v>
      </c>
      <c r="AC1340" t="s">
        <v>51</v>
      </c>
      <c r="AD1340" t="s">
        <v>322</v>
      </c>
      <c r="AE1340" t="s">
        <v>6335</v>
      </c>
      <c r="AG1340">
        <v>71</v>
      </c>
      <c r="AH1340">
        <v>8</v>
      </c>
      <c r="AI1340" t="s">
        <v>52</v>
      </c>
      <c r="AM1340">
        <v>0</v>
      </c>
      <c r="AP1340" t="s">
        <v>614</v>
      </c>
    </row>
    <row r="1341" spans="1:42" customFormat="1">
      <c r="A1341">
        <v>135794</v>
      </c>
      <c r="B1341" t="s">
        <v>2244</v>
      </c>
      <c r="C1341" t="s">
        <v>2245</v>
      </c>
      <c r="D1341" s="19">
        <v>0</v>
      </c>
      <c r="E1341" s="13">
        <v>41771</v>
      </c>
      <c r="F1341" s="14">
        <v>0.50156250000000002</v>
      </c>
      <c r="G1341" s="19">
        <v>1291.6300000000001</v>
      </c>
      <c r="H1341">
        <v>0</v>
      </c>
      <c r="I1341" s="22">
        <f t="shared" si="20"/>
        <v>-3992145.3770000651</v>
      </c>
      <c r="M1341">
        <v>55233</v>
      </c>
      <c r="N1341">
        <v>7</v>
      </c>
      <c r="O1341" t="s">
        <v>44</v>
      </c>
      <c r="P1341">
        <v>1</v>
      </c>
      <c r="R1341">
        <v>1578</v>
      </c>
      <c r="S1341" s="13">
        <v>41789</v>
      </c>
      <c r="T1341" s="13">
        <v>41789</v>
      </c>
      <c r="W1341">
        <v>2014</v>
      </c>
      <c r="X1341">
        <v>7</v>
      </c>
      <c r="AC1341" t="s">
        <v>107</v>
      </c>
      <c r="AD1341" t="s">
        <v>322</v>
      </c>
      <c r="AE1341" t="s">
        <v>6335</v>
      </c>
      <c r="AG1341">
        <v>12</v>
      </c>
      <c r="AH1341">
        <v>10</v>
      </c>
      <c r="AI1341" t="s">
        <v>95</v>
      </c>
      <c r="AK1341">
        <v>0</v>
      </c>
      <c r="AM1341">
        <v>0</v>
      </c>
      <c r="AP1341" t="s">
        <v>352</v>
      </c>
    </row>
    <row r="1342" spans="1:42" customFormat="1">
      <c r="A1342">
        <v>135796</v>
      </c>
      <c r="B1342" t="s">
        <v>2246</v>
      </c>
      <c r="C1342" t="s">
        <v>2247</v>
      </c>
      <c r="D1342" s="19">
        <v>0</v>
      </c>
      <c r="E1342" s="13">
        <v>41771</v>
      </c>
      <c r="F1342" s="14">
        <v>0.50156250000000002</v>
      </c>
      <c r="G1342" s="19">
        <v>1359.61</v>
      </c>
      <c r="H1342">
        <v>0</v>
      </c>
      <c r="I1342" s="22">
        <f t="shared" si="20"/>
        <v>-3993504.9870000649</v>
      </c>
      <c r="M1342">
        <v>55243</v>
      </c>
      <c r="N1342">
        <v>7</v>
      </c>
      <c r="O1342" t="s">
        <v>44</v>
      </c>
      <c r="P1342">
        <v>1</v>
      </c>
      <c r="R1342">
        <v>1578</v>
      </c>
      <c r="S1342" s="13">
        <v>41789</v>
      </c>
      <c r="T1342" s="13">
        <v>41789</v>
      </c>
      <c r="W1342">
        <v>2014</v>
      </c>
      <c r="X1342">
        <v>7</v>
      </c>
      <c r="AC1342" t="s">
        <v>107</v>
      </c>
      <c r="AD1342" t="s">
        <v>322</v>
      </c>
      <c r="AE1342" t="s">
        <v>6335</v>
      </c>
      <c r="AG1342">
        <v>12</v>
      </c>
      <c r="AH1342">
        <v>10</v>
      </c>
      <c r="AI1342" t="s">
        <v>95</v>
      </c>
      <c r="AK1342">
        <v>0</v>
      </c>
      <c r="AM1342">
        <v>0</v>
      </c>
      <c r="AP1342" t="s">
        <v>352</v>
      </c>
    </row>
    <row r="1343" spans="1:42" customFormat="1">
      <c r="A1343">
        <v>135798</v>
      </c>
      <c r="B1343" t="s">
        <v>2248</v>
      </c>
      <c r="C1343" t="s">
        <v>2249</v>
      </c>
      <c r="D1343" s="19">
        <v>0</v>
      </c>
      <c r="E1343" s="13">
        <v>41771</v>
      </c>
      <c r="F1343" s="14">
        <v>0.50156250000000002</v>
      </c>
      <c r="G1343" s="19">
        <v>1514.94</v>
      </c>
      <c r="H1343">
        <v>0</v>
      </c>
      <c r="I1343" s="22">
        <f t="shared" si="20"/>
        <v>-3995019.9270000649</v>
      </c>
      <c r="M1343">
        <v>55108</v>
      </c>
      <c r="N1343">
        <v>7</v>
      </c>
      <c r="O1343" t="s">
        <v>44</v>
      </c>
      <c r="P1343">
        <v>1</v>
      </c>
      <c r="R1343">
        <v>1578</v>
      </c>
      <c r="S1343" s="13">
        <v>41789</v>
      </c>
      <c r="T1343" s="13">
        <v>41789</v>
      </c>
      <c r="W1343">
        <v>2014</v>
      </c>
      <c r="X1343">
        <v>7</v>
      </c>
      <c r="AC1343" t="s">
        <v>107</v>
      </c>
      <c r="AD1343" t="s">
        <v>322</v>
      </c>
      <c r="AE1343" t="s">
        <v>6335</v>
      </c>
      <c r="AG1343">
        <v>12</v>
      </c>
      <c r="AH1343">
        <v>10</v>
      </c>
      <c r="AI1343" t="s">
        <v>95</v>
      </c>
      <c r="AK1343">
        <v>0</v>
      </c>
      <c r="AM1343">
        <v>0</v>
      </c>
      <c r="AP1343" t="s">
        <v>352</v>
      </c>
    </row>
    <row r="1344" spans="1:42" customFormat="1">
      <c r="A1344">
        <v>135803</v>
      </c>
      <c r="B1344" t="s">
        <v>2250</v>
      </c>
      <c r="C1344" t="s">
        <v>2251</v>
      </c>
      <c r="D1344" s="19">
        <v>0</v>
      </c>
      <c r="E1344" s="13">
        <v>41771</v>
      </c>
      <c r="F1344" s="14">
        <v>0.50157407407407406</v>
      </c>
      <c r="G1344" s="19">
        <v>1514.93</v>
      </c>
      <c r="H1344">
        <v>0</v>
      </c>
      <c r="I1344" s="22">
        <f t="shared" si="20"/>
        <v>-3996534.857000065</v>
      </c>
      <c r="M1344">
        <v>55203</v>
      </c>
      <c r="N1344">
        <v>7</v>
      </c>
      <c r="O1344" t="s">
        <v>44</v>
      </c>
      <c r="P1344">
        <v>1</v>
      </c>
      <c r="R1344">
        <v>1578</v>
      </c>
      <c r="S1344" s="13">
        <v>41789</v>
      </c>
      <c r="T1344" s="13">
        <v>41789</v>
      </c>
      <c r="W1344">
        <v>2014</v>
      </c>
      <c r="X1344">
        <v>7</v>
      </c>
      <c r="AC1344" t="s">
        <v>107</v>
      </c>
      <c r="AD1344" t="s">
        <v>322</v>
      </c>
      <c r="AE1344" t="s">
        <v>6335</v>
      </c>
      <c r="AG1344">
        <v>12</v>
      </c>
      <c r="AH1344">
        <v>10</v>
      </c>
      <c r="AI1344" t="s">
        <v>95</v>
      </c>
      <c r="AK1344">
        <v>0</v>
      </c>
      <c r="AM1344">
        <v>0</v>
      </c>
      <c r="AP1344" t="s">
        <v>352</v>
      </c>
    </row>
    <row r="1345" spans="1:42" customFormat="1">
      <c r="A1345">
        <v>135801</v>
      </c>
      <c r="B1345" t="s">
        <v>2252</v>
      </c>
      <c r="C1345" t="s">
        <v>2253</v>
      </c>
      <c r="D1345" s="19">
        <v>0</v>
      </c>
      <c r="E1345" s="13">
        <v>41771</v>
      </c>
      <c r="F1345" s="14">
        <v>0.50157407407407406</v>
      </c>
      <c r="G1345" s="19">
        <v>1514.93</v>
      </c>
      <c r="H1345">
        <v>0</v>
      </c>
      <c r="I1345" s="22">
        <f t="shared" si="20"/>
        <v>-3998049.7870000652</v>
      </c>
      <c r="M1345">
        <v>55193</v>
      </c>
      <c r="N1345">
        <v>7</v>
      </c>
      <c r="O1345" t="s">
        <v>44</v>
      </c>
      <c r="P1345">
        <v>1</v>
      </c>
      <c r="R1345">
        <v>1578</v>
      </c>
      <c r="S1345" s="13">
        <v>41789</v>
      </c>
      <c r="T1345" s="13">
        <v>41789</v>
      </c>
      <c r="W1345">
        <v>2014</v>
      </c>
      <c r="X1345">
        <v>7</v>
      </c>
      <c r="AC1345" t="s">
        <v>107</v>
      </c>
      <c r="AD1345" t="s">
        <v>322</v>
      </c>
      <c r="AE1345" t="s">
        <v>6335</v>
      </c>
      <c r="AG1345">
        <v>12</v>
      </c>
      <c r="AH1345">
        <v>10</v>
      </c>
      <c r="AI1345" t="s">
        <v>95</v>
      </c>
      <c r="AK1345">
        <v>0</v>
      </c>
      <c r="AM1345">
        <v>0</v>
      </c>
      <c r="AP1345" t="s">
        <v>352</v>
      </c>
    </row>
    <row r="1346" spans="1:42" customFormat="1">
      <c r="A1346">
        <v>135800</v>
      </c>
      <c r="B1346" t="s">
        <v>2254</v>
      </c>
      <c r="C1346" t="s">
        <v>2255</v>
      </c>
      <c r="D1346" s="19">
        <v>0</v>
      </c>
      <c r="E1346" s="13">
        <v>41771</v>
      </c>
      <c r="F1346" s="14">
        <v>0.50157407407407406</v>
      </c>
      <c r="G1346" s="19">
        <v>263.26</v>
      </c>
      <c r="H1346">
        <v>0</v>
      </c>
      <c r="I1346" s="22">
        <f t="shared" si="20"/>
        <v>-3998313.047000065</v>
      </c>
      <c r="M1346">
        <v>55214</v>
      </c>
      <c r="N1346">
        <v>7</v>
      </c>
      <c r="O1346" t="s">
        <v>44</v>
      </c>
      <c r="P1346">
        <v>1</v>
      </c>
      <c r="R1346">
        <v>1578</v>
      </c>
      <c r="S1346" s="13">
        <v>41789</v>
      </c>
      <c r="T1346" s="13">
        <v>41789</v>
      </c>
      <c r="W1346">
        <v>2014</v>
      </c>
      <c r="X1346">
        <v>7</v>
      </c>
      <c r="AC1346" t="s">
        <v>107</v>
      </c>
      <c r="AD1346" t="s">
        <v>322</v>
      </c>
      <c r="AE1346" t="s">
        <v>6335</v>
      </c>
      <c r="AG1346">
        <v>12</v>
      </c>
      <c r="AH1346">
        <v>10</v>
      </c>
      <c r="AI1346" t="s">
        <v>95</v>
      </c>
      <c r="AK1346">
        <v>0</v>
      </c>
      <c r="AM1346">
        <v>0</v>
      </c>
      <c r="AP1346" t="s">
        <v>352</v>
      </c>
    </row>
    <row r="1347" spans="1:42" customFormat="1">
      <c r="A1347">
        <v>135807</v>
      </c>
      <c r="B1347" t="s">
        <v>2256</v>
      </c>
      <c r="C1347" t="s">
        <v>2257</v>
      </c>
      <c r="D1347" s="19">
        <v>0</v>
      </c>
      <c r="E1347" s="13">
        <v>41771</v>
      </c>
      <c r="F1347" s="14">
        <v>0.50157407407407406</v>
      </c>
      <c r="G1347" s="19">
        <v>1514.97</v>
      </c>
      <c r="H1347">
        <v>0</v>
      </c>
      <c r="I1347" s="22">
        <f t="shared" si="20"/>
        <v>-3999828.0170000652</v>
      </c>
      <c r="M1347">
        <v>55224</v>
      </c>
      <c r="N1347">
        <v>7</v>
      </c>
      <c r="O1347" t="s">
        <v>44</v>
      </c>
      <c r="P1347">
        <v>1</v>
      </c>
      <c r="R1347">
        <v>1578</v>
      </c>
      <c r="S1347" s="13">
        <v>41789</v>
      </c>
      <c r="T1347" s="13">
        <v>41789</v>
      </c>
      <c r="W1347">
        <v>2014</v>
      </c>
      <c r="X1347">
        <v>7</v>
      </c>
      <c r="AC1347" t="s">
        <v>107</v>
      </c>
      <c r="AD1347" t="s">
        <v>322</v>
      </c>
      <c r="AE1347" t="s">
        <v>6335</v>
      </c>
      <c r="AG1347">
        <v>12</v>
      </c>
      <c r="AH1347">
        <v>10</v>
      </c>
      <c r="AI1347" t="s">
        <v>95</v>
      </c>
      <c r="AK1347">
        <v>0</v>
      </c>
      <c r="AM1347">
        <v>0</v>
      </c>
      <c r="AP1347" t="s">
        <v>352</v>
      </c>
    </row>
    <row r="1348" spans="1:42" customFormat="1">
      <c r="A1348">
        <v>135809</v>
      </c>
      <c r="B1348" t="s">
        <v>2258</v>
      </c>
      <c r="C1348" t="s">
        <v>2259</v>
      </c>
      <c r="D1348" s="19">
        <v>0</v>
      </c>
      <c r="E1348" s="13">
        <v>41771</v>
      </c>
      <c r="F1348" s="14">
        <v>0.50157407407407406</v>
      </c>
      <c r="G1348" s="19">
        <v>1359.61</v>
      </c>
      <c r="H1348">
        <v>0</v>
      </c>
      <c r="I1348" s="22">
        <f t="shared" ref="I1348:I1411" si="21">I1347 + (D1348-G1348)</f>
        <v>-4001187.6270000651</v>
      </c>
      <c r="M1348">
        <v>55234</v>
      </c>
      <c r="N1348">
        <v>7</v>
      </c>
      <c r="O1348" t="s">
        <v>44</v>
      </c>
      <c r="P1348">
        <v>1</v>
      </c>
      <c r="R1348">
        <v>1578</v>
      </c>
      <c r="S1348" s="13">
        <v>41789</v>
      </c>
      <c r="T1348" s="13">
        <v>41789</v>
      </c>
      <c r="W1348">
        <v>2014</v>
      </c>
      <c r="X1348">
        <v>7</v>
      </c>
      <c r="AC1348" t="s">
        <v>107</v>
      </c>
      <c r="AD1348" t="s">
        <v>322</v>
      </c>
      <c r="AE1348" t="s">
        <v>6335</v>
      </c>
      <c r="AG1348">
        <v>12</v>
      </c>
      <c r="AH1348">
        <v>10</v>
      </c>
      <c r="AI1348" t="s">
        <v>95</v>
      </c>
      <c r="AK1348">
        <v>0</v>
      </c>
      <c r="AM1348">
        <v>0</v>
      </c>
      <c r="AP1348" t="s">
        <v>352</v>
      </c>
    </row>
    <row r="1349" spans="1:42" customFormat="1">
      <c r="A1349">
        <v>135808</v>
      </c>
      <c r="B1349" t="s">
        <v>2260</v>
      </c>
      <c r="C1349" t="s">
        <v>2261</v>
      </c>
      <c r="D1349" s="19">
        <v>0</v>
      </c>
      <c r="E1349" s="13">
        <v>41771</v>
      </c>
      <c r="F1349" s="14">
        <v>0.50157407407407406</v>
      </c>
      <c r="G1349" s="19">
        <v>1514.93</v>
      </c>
      <c r="H1349">
        <v>0</v>
      </c>
      <c r="I1349" s="22">
        <f t="shared" si="21"/>
        <v>-4002702.5570000652</v>
      </c>
      <c r="M1349">
        <v>55174</v>
      </c>
      <c r="N1349">
        <v>7</v>
      </c>
      <c r="O1349" t="s">
        <v>44</v>
      </c>
      <c r="P1349">
        <v>1</v>
      </c>
      <c r="R1349">
        <v>1578</v>
      </c>
      <c r="S1349" s="13">
        <v>41789</v>
      </c>
      <c r="T1349" s="13">
        <v>41789</v>
      </c>
      <c r="W1349">
        <v>2014</v>
      </c>
      <c r="X1349">
        <v>7</v>
      </c>
      <c r="AC1349" t="s">
        <v>107</v>
      </c>
      <c r="AD1349" t="s">
        <v>322</v>
      </c>
      <c r="AE1349" t="s">
        <v>6335</v>
      </c>
      <c r="AG1349">
        <v>12</v>
      </c>
      <c r="AH1349">
        <v>10</v>
      </c>
      <c r="AI1349" t="s">
        <v>95</v>
      </c>
      <c r="AK1349">
        <v>0</v>
      </c>
      <c r="AM1349">
        <v>0</v>
      </c>
      <c r="AP1349" t="s">
        <v>352</v>
      </c>
    </row>
    <row r="1350" spans="1:42" customFormat="1">
      <c r="A1350">
        <v>135802</v>
      </c>
      <c r="B1350" t="s">
        <v>2262</v>
      </c>
      <c r="C1350" t="s">
        <v>2263</v>
      </c>
      <c r="D1350" s="19">
        <v>0</v>
      </c>
      <c r="E1350" s="13">
        <v>41771</v>
      </c>
      <c r="F1350" s="14">
        <v>0.50157407407407406</v>
      </c>
      <c r="G1350" s="19">
        <v>1514.93</v>
      </c>
      <c r="H1350">
        <v>0</v>
      </c>
      <c r="I1350" s="22">
        <f t="shared" si="21"/>
        <v>-4004217.4870000654</v>
      </c>
      <c r="M1350">
        <v>55136</v>
      </c>
      <c r="N1350">
        <v>7</v>
      </c>
      <c r="O1350" t="s">
        <v>44</v>
      </c>
      <c r="P1350">
        <v>1</v>
      </c>
      <c r="R1350">
        <v>1578</v>
      </c>
      <c r="S1350" s="13">
        <v>41789</v>
      </c>
      <c r="T1350" s="13">
        <v>41789</v>
      </c>
      <c r="W1350">
        <v>2014</v>
      </c>
      <c r="X1350">
        <v>7</v>
      </c>
      <c r="AC1350" t="s">
        <v>107</v>
      </c>
      <c r="AD1350" t="s">
        <v>322</v>
      </c>
      <c r="AE1350" t="s">
        <v>6335</v>
      </c>
      <c r="AG1350">
        <v>12</v>
      </c>
      <c r="AH1350">
        <v>10</v>
      </c>
      <c r="AI1350" t="s">
        <v>95</v>
      </c>
      <c r="AK1350">
        <v>0</v>
      </c>
      <c r="AM1350">
        <v>0</v>
      </c>
      <c r="AP1350" t="s">
        <v>352</v>
      </c>
    </row>
    <row r="1351" spans="1:42" customFormat="1">
      <c r="A1351">
        <v>135804</v>
      </c>
      <c r="B1351" t="s">
        <v>2264</v>
      </c>
      <c r="C1351" t="s">
        <v>2265</v>
      </c>
      <c r="D1351" s="19">
        <v>0</v>
      </c>
      <c r="E1351" s="13">
        <v>41771</v>
      </c>
      <c r="F1351" s="14">
        <v>0.50157407407407406</v>
      </c>
      <c r="G1351" s="19">
        <v>1514.93</v>
      </c>
      <c r="H1351">
        <v>0</v>
      </c>
      <c r="I1351" s="22">
        <f t="shared" si="21"/>
        <v>-4005732.4170000656</v>
      </c>
      <c r="M1351">
        <v>55146</v>
      </c>
      <c r="N1351">
        <v>7</v>
      </c>
      <c r="O1351" t="s">
        <v>44</v>
      </c>
      <c r="P1351">
        <v>1</v>
      </c>
      <c r="R1351">
        <v>1578</v>
      </c>
      <c r="S1351" s="13">
        <v>41789</v>
      </c>
      <c r="T1351" s="13">
        <v>41789</v>
      </c>
      <c r="W1351">
        <v>2014</v>
      </c>
      <c r="X1351">
        <v>7</v>
      </c>
      <c r="AC1351" t="s">
        <v>107</v>
      </c>
      <c r="AD1351" t="s">
        <v>322</v>
      </c>
      <c r="AE1351" t="s">
        <v>6335</v>
      </c>
      <c r="AG1351">
        <v>12</v>
      </c>
      <c r="AH1351">
        <v>10</v>
      </c>
      <c r="AI1351" t="s">
        <v>95</v>
      </c>
      <c r="AK1351">
        <v>0</v>
      </c>
      <c r="AM1351">
        <v>0</v>
      </c>
      <c r="AP1351" t="s">
        <v>352</v>
      </c>
    </row>
    <row r="1352" spans="1:42" customFormat="1">
      <c r="A1352">
        <v>135805</v>
      </c>
      <c r="B1352" t="s">
        <v>2266</v>
      </c>
      <c r="C1352" t="s">
        <v>2267</v>
      </c>
      <c r="D1352" s="19">
        <v>0</v>
      </c>
      <c r="E1352" s="13">
        <v>41771</v>
      </c>
      <c r="F1352" s="14">
        <v>0.50157407407407406</v>
      </c>
      <c r="G1352" s="19">
        <v>1514.93</v>
      </c>
      <c r="H1352">
        <v>0</v>
      </c>
      <c r="I1352" s="22">
        <f t="shared" si="21"/>
        <v>-4007247.3470000657</v>
      </c>
      <c r="M1352">
        <v>55156</v>
      </c>
      <c r="N1352">
        <v>7</v>
      </c>
      <c r="O1352" t="s">
        <v>44</v>
      </c>
      <c r="P1352">
        <v>1</v>
      </c>
      <c r="R1352">
        <v>1578</v>
      </c>
      <c r="S1352" s="13">
        <v>41789</v>
      </c>
      <c r="T1352" s="13">
        <v>41789</v>
      </c>
      <c r="W1352">
        <v>2014</v>
      </c>
      <c r="X1352">
        <v>7</v>
      </c>
      <c r="AC1352" t="s">
        <v>107</v>
      </c>
      <c r="AD1352" t="s">
        <v>322</v>
      </c>
      <c r="AE1352" t="s">
        <v>6335</v>
      </c>
      <c r="AG1352">
        <v>12</v>
      </c>
      <c r="AH1352">
        <v>10</v>
      </c>
      <c r="AI1352" t="s">
        <v>95</v>
      </c>
      <c r="AK1352">
        <v>0</v>
      </c>
      <c r="AM1352">
        <v>0</v>
      </c>
      <c r="AP1352" t="s">
        <v>352</v>
      </c>
    </row>
    <row r="1353" spans="1:42" customFormat="1">
      <c r="A1353">
        <v>135806</v>
      </c>
      <c r="B1353" t="s">
        <v>2268</v>
      </c>
      <c r="C1353" t="s">
        <v>2269</v>
      </c>
      <c r="D1353" s="19">
        <v>0</v>
      </c>
      <c r="E1353" s="13">
        <v>41771</v>
      </c>
      <c r="F1353" s="14">
        <v>0.50157407407407406</v>
      </c>
      <c r="G1353" s="19">
        <v>1514.93</v>
      </c>
      <c r="H1353">
        <v>0</v>
      </c>
      <c r="I1353" s="22">
        <f t="shared" si="21"/>
        <v>-4008762.2770000659</v>
      </c>
      <c r="M1353">
        <v>55166</v>
      </c>
      <c r="N1353">
        <v>7</v>
      </c>
      <c r="O1353" t="s">
        <v>44</v>
      </c>
      <c r="P1353">
        <v>1</v>
      </c>
      <c r="R1353">
        <v>1578</v>
      </c>
      <c r="S1353" s="13">
        <v>41789</v>
      </c>
      <c r="T1353" s="13">
        <v>41789</v>
      </c>
      <c r="W1353">
        <v>2014</v>
      </c>
      <c r="X1353">
        <v>7</v>
      </c>
      <c r="AC1353" t="s">
        <v>107</v>
      </c>
      <c r="AD1353" t="s">
        <v>322</v>
      </c>
      <c r="AE1353" t="s">
        <v>6335</v>
      </c>
      <c r="AG1353">
        <v>12</v>
      </c>
      <c r="AH1353">
        <v>10</v>
      </c>
      <c r="AI1353" t="s">
        <v>95</v>
      </c>
      <c r="AK1353">
        <v>0</v>
      </c>
      <c r="AM1353">
        <v>0</v>
      </c>
      <c r="AP1353" t="s">
        <v>352</v>
      </c>
    </row>
    <row r="1354" spans="1:42" customFormat="1">
      <c r="A1354">
        <v>135811</v>
      </c>
      <c r="B1354" t="s">
        <v>2270</v>
      </c>
      <c r="C1354" t="s">
        <v>2271</v>
      </c>
      <c r="D1354" s="19">
        <v>0</v>
      </c>
      <c r="E1354" s="13">
        <v>41771</v>
      </c>
      <c r="F1354" s="14">
        <v>0.50157407407407406</v>
      </c>
      <c r="G1354" s="19">
        <v>1514.93</v>
      </c>
      <c r="H1354">
        <v>0</v>
      </c>
      <c r="I1354" s="22">
        <f t="shared" si="21"/>
        <v>-4010277.2070000661</v>
      </c>
      <c r="M1354">
        <v>55117</v>
      </c>
      <c r="N1354">
        <v>7</v>
      </c>
      <c r="O1354" t="s">
        <v>44</v>
      </c>
      <c r="P1354">
        <v>1</v>
      </c>
      <c r="R1354">
        <v>1578</v>
      </c>
      <c r="S1354" s="13">
        <v>41789</v>
      </c>
      <c r="T1354" s="13">
        <v>41789</v>
      </c>
      <c r="W1354">
        <v>2014</v>
      </c>
      <c r="X1354">
        <v>7</v>
      </c>
      <c r="AC1354" t="s">
        <v>107</v>
      </c>
      <c r="AD1354" t="s">
        <v>322</v>
      </c>
      <c r="AE1354" t="s">
        <v>6335</v>
      </c>
      <c r="AG1354">
        <v>12</v>
      </c>
      <c r="AH1354">
        <v>10</v>
      </c>
      <c r="AI1354" t="s">
        <v>95</v>
      </c>
      <c r="AK1354">
        <v>0</v>
      </c>
      <c r="AM1354">
        <v>0</v>
      </c>
      <c r="AP1354" t="s">
        <v>352</v>
      </c>
    </row>
    <row r="1355" spans="1:42" customFormat="1">
      <c r="A1355">
        <v>135810</v>
      </c>
      <c r="B1355" t="s">
        <v>2272</v>
      </c>
      <c r="C1355" t="s">
        <v>2273</v>
      </c>
      <c r="D1355" s="19">
        <v>0</v>
      </c>
      <c r="E1355" s="13">
        <v>41771</v>
      </c>
      <c r="F1355" s="14">
        <v>0.50157407407407406</v>
      </c>
      <c r="G1355" s="19">
        <v>1514.94</v>
      </c>
      <c r="H1355">
        <v>0</v>
      </c>
      <c r="I1355" s="22">
        <f t="shared" si="21"/>
        <v>-4011792.147000066</v>
      </c>
      <c r="M1355">
        <v>55267</v>
      </c>
      <c r="N1355">
        <v>7</v>
      </c>
      <c r="O1355" t="s">
        <v>44</v>
      </c>
      <c r="P1355">
        <v>1</v>
      </c>
      <c r="R1355">
        <v>1578</v>
      </c>
      <c r="S1355" s="13">
        <v>41789</v>
      </c>
      <c r="T1355" s="13">
        <v>41789</v>
      </c>
      <c r="W1355">
        <v>2014</v>
      </c>
      <c r="X1355">
        <v>7</v>
      </c>
      <c r="AC1355" t="s">
        <v>107</v>
      </c>
      <c r="AD1355" t="s">
        <v>322</v>
      </c>
      <c r="AE1355" t="s">
        <v>6335</v>
      </c>
      <c r="AG1355">
        <v>12</v>
      </c>
      <c r="AH1355">
        <v>10</v>
      </c>
      <c r="AI1355" t="s">
        <v>95</v>
      </c>
      <c r="AK1355">
        <v>0</v>
      </c>
      <c r="AM1355">
        <v>0</v>
      </c>
      <c r="AP1355" t="s">
        <v>352</v>
      </c>
    </row>
    <row r="1356" spans="1:42" customFormat="1">
      <c r="A1356">
        <v>135823</v>
      </c>
      <c r="B1356" t="s">
        <v>2274</v>
      </c>
      <c r="C1356" t="s">
        <v>2275</v>
      </c>
      <c r="D1356" s="19">
        <v>0</v>
      </c>
      <c r="E1356" s="13">
        <v>41771</v>
      </c>
      <c r="F1356" s="14">
        <v>0.5015856481481481</v>
      </c>
      <c r="G1356" s="19">
        <v>1514.93</v>
      </c>
      <c r="H1356">
        <v>0</v>
      </c>
      <c r="I1356" s="22">
        <f t="shared" si="21"/>
        <v>-4013307.0770000662</v>
      </c>
      <c r="M1356">
        <v>55204</v>
      </c>
      <c r="N1356">
        <v>7</v>
      </c>
      <c r="O1356" t="s">
        <v>44</v>
      </c>
      <c r="P1356">
        <v>1</v>
      </c>
      <c r="R1356">
        <v>1578</v>
      </c>
      <c r="S1356" s="13">
        <v>41789</v>
      </c>
      <c r="T1356" s="13">
        <v>41789</v>
      </c>
      <c r="W1356">
        <v>2014</v>
      </c>
      <c r="X1356">
        <v>7</v>
      </c>
      <c r="AC1356" t="s">
        <v>107</v>
      </c>
      <c r="AD1356" t="s">
        <v>322</v>
      </c>
      <c r="AE1356" t="s">
        <v>6335</v>
      </c>
      <c r="AG1356">
        <v>12</v>
      </c>
      <c r="AH1356">
        <v>10</v>
      </c>
      <c r="AI1356" t="s">
        <v>95</v>
      </c>
      <c r="AK1356">
        <v>0</v>
      </c>
      <c r="AM1356">
        <v>0</v>
      </c>
      <c r="AP1356" t="s">
        <v>352</v>
      </c>
    </row>
    <row r="1357" spans="1:42" customFormat="1">
      <c r="A1357">
        <v>135816</v>
      </c>
      <c r="B1357" t="s">
        <v>2276</v>
      </c>
      <c r="C1357" t="s">
        <v>2277</v>
      </c>
      <c r="D1357" s="19">
        <v>0</v>
      </c>
      <c r="E1357" s="13">
        <v>41771</v>
      </c>
      <c r="F1357" s="14">
        <v>0.5015856481481481</v>
      </c>
      <c r="G1357" s="19">
        <v>1359.61</v>
      </c>
      <c r="H1357">
        <v>0</v>
      </c>
      <c r="I1357" s="22">
        <f t="shared" si="21"/>
        <v>-4014666.687000066</v>
      </c>
      <c r="M1357">
        <v>55244</v>
      </c>
      <c r="N1357">
        <v>7</v>
      </c>
      <c r="O1357" t="s">
        <v>44</v>
      </c>
      <c r="P1357">
        <v>1</v>
      </c>
      <c r="R1357">
        <v>1578</v>
      </c>
      <c r="S1357" s="13">
        <v>41789</v>
      </c>
      <c r="T1357" s="13">
        <v>41789</v>
      </c>
      <c r="W1357">
        <v>2014</v>
      </c>
      <c r="X1357">
        <v>7</v>
      </c>
      <c r="AC1357" t="s">
        <v>107</v>
      </c>
      <c r="AD1357" t="s">
        <v>322</v>
      </c>
      <c r="AE1357" t="s">
        <v>6335</v>
      </c>
      <c r="AG1357">
        <v>12</v>
      </c>
      <c r="AH1357">
        <v>10</v>
      </c>
      <c r="AI1357" t="s">
        <v>95</v>
      </c>
      <c r="AK1357">
        <v>0</v>
      </c>
      <c r="AM1357">
        <v>0</v>
      </c>
      <c r="AP1357" t="s">
        <v>352</v>
      </c>
    </row>
    <row r="1358" spans="1:42" customFormat="1">
      <c r="A1358">
        <v>135815</v>
      </c>
      <c r="B1358" t="s">
        <v>2278</v>
      </c>
      <c r="C1358" t="s">
        <v>2279</v>
      </c>
      <c r="D1358" s="19">
        <v>0</v>
      </c>
      <c r="E1358" s="13">
        <v>41771</v>
      </c>
      <c r="F1358" s="14">
        <v>0.5015856481481481</v>
      </c>
      <c r="G1358" s="19">
        <v>1514.93</v>
      </c>
      <c r="H1358">
        <v>0</v>
      </c>
      <c r="I1358" s="22">
        <f t="shared" si="21"/>
        <v>-4016181.6170000662</v>
      </c>
      <c r="M1358">
        <v>55184</v>
      </c>
      <c r="N1358">
        <v>7</v>
      </c>
      <c r="O1358" t="s">
        <v>44</v>
      </c>
      <c r="P1358">
        <v>1</v>
      </c>
      <c r="R1358">
        <v>1578</v>
      </c>
      <c r="S1358" s="13">
        <v>41789</v>
      </c>
      <c r="T1358" s="13">
        <v>41789</v>
      </c>
      <c r="W1358">
        <v>2014</v>
      </c>
      <c r="X1358">
        <v>7</v>
      </c>
      <c r="AC1358" t="s">
        <v>107</v>
      </c>
      <c r="AD1358" t="s">
        <v>322</v>
      </c>
      <c r="AE1358" t="s">
        <v>6335</v>
      </c>
      <c r="AG1358">
        <v>12</v>
      </c>
      <c r="AH1358">
        <v>10</v>
      </c>
      <c r="AI1358" t="s">
        <v>95</v>
      </c>
      <c r="AK1358">
        <v>0</v>
      </c>
      <c r="AM1358">
        <v>0</v>
      </c>
      <c r="AP1358" t="s">
        <v>352</v>
      </c>
    </row>
    <row r="1359" spans="1:42" customFormat="1">
      <c r="A1359">
        <v>135821</v>
      </c>
      <c r="B1359" t="s">
        <v>2280</v>
      </c>
      <c r="C1359" t="s">
        <v>2281</v>
      </c>
      <c r="D1359" s="19">
        <v>0</v>
      </c>
      <c r="E1359" s="13">
        <v>41771</v>
      </c>
      <c r="F1359" s="14">
        <v>0.5015856481481481</v>
      </c>
      <c r="G1359" s="19">
        <v>1514.93</v>
      </c>
      <c r="H1359">
        <v>0</v>
      </c>
      <c r="I1359" s="22">
        <f t="shared" si="21"/>
        <v>-4017696.5470000664</v>
      </c>
      <c r="M1359">
        <v>55194</v>
      </c>
      <c r="N1359">
        <v>7</v>
      </c>
      <c r="O1359" t="s">
        <v>44</v>
      </c>
      <c r="P1359">
        <v>1</v>
      </c>
      <c r="R1359">
        <v>1578</v>
      </c>
      <c r="S1359" s="13">
        <v>41789</v>
      </c>
      <c r="T1359" s="13">
        <v>41789</v>
      </c>
      <c r="W1359">
        <v>2014</v>
      </c>
      <c r="X1359">
        <v>7</v>
      </c>
      <c r="AC1359" t="s">
        <v>107</v>
      </c>
      <c r="AD1359" t="s">
        <v>322</v>
      </c>
      <c r="AE1359" t="s">
        <v>6335</v>
      </c>
      <c r="AG1359">
        <v>12</v>
      </c>
      <c r="AH1359">
        <v>10</v>
      </c>
      <c r="AI1359" t="s">
        <v>95</v>
      </c>
      <c r="AK1359">
        <v>0</v>
      </c>
      <c r="AM1359">
        <v>0</v>
      </c>
      <c r="AP1359" t="s">
        <v>352</v>
      </c>
    </row>
    <row r="1360" spans="1:42" customFormat="1">
      <c r="A1360">
        <v>135814</v>
      </c>
      <c r="B1360" t="s">
        <v>2282</v>
      </c>
      <c r="C1360" t="s">
        <v>2283</v>
      </c>
      <c r="D1360" s="19">
        <v>0</v>
      </c>
      <c r="E1360" s="13">
        <v>41771</v>
      </c>
      <c r="F1360" s="14">
        <v>0.5015856481481481</v>
      </c>
      <c r="G1360" s="19">
        <v>1514.92</v>
      </c>
      <c r="H1360">
        <v>0</v>
      </c>
      <c r="I1360" s="22">
        <f t="shared" si="21"/>
        <v>-4019211.4670000663</v>
      </c>
      <c r="M1360">
        <v>55205</v>
      </c>
      <c r="N1360">
        <v>7</v>
      </c>
      <c r="O1360" t="s">
        <v>44</v>
      </c>
      <c r="P1360">
        <v>1</v>
      </c>
      <c r="R1360">
        <v>1578</v>
      </c>
      <c r="S1360" s="13">
        <v>41789</v>
      </c>
      <c r="T1360" s="13">
        <v>41789</v>
      </c>
      <c r="W1360">
        <v>2014</v>
      </c>
      <c r="X1360">
        <v>7</v>
      </c>
      <c r="AC1360" t="s">
        <v>107</v>
      </c>
      <c r="AD1360" t="s">
        <v>322</v>
      </c>
      <c r="AE1360" t="s">
        <v>6335</v>
      </c>
      <c r="AG1360">
        <v>12</v>
      </c>
      <c r="AH1360">
        <v>10</v>
      </c>
      <c r="AI1360" t="s">
        <v>95</v>
      </c>
      <c r="AK1360">
        <v>0</v>
      </c>
      <c r="AM1360">
        <v>0</v>
      </c>
      <c r="AP1360" t="s">
        <v>352</v>
      </c>
    </row>
    <row r="1361" spans="1:42" customFormat="1">
      <c r="A1361">
        <v>135820</v>
      </c>
      <c r="B1361" t="s">
        <v>2284</v>
      </c>
      <c r="C1361" t="s">
        <v>2285</v>
      </c>
      <c r="D1361" s="19">
        <v>0</v>
      </c>
      <c r="E1361" s="13">
        <v>41771</v>
      </c>
      <c r="F1361" s="14">
        <v>0.5015856481481481</v>
      </c>
      <c r="G1361" s="19">
        <v>6.94</v>
      </c>
      <c r="H1361">
        <v>0</v>
      </c>
      <c r="I1361" s="22">
        <f t="shared" si="21"/>
        <v>-4019218.4070000662</v>
      </c>
      <c r="M1361">
        <v>55215</v>
      </c>
      <c r="N1361">
        <v>7</v>
      </c>
      <c r="O1361" t="s">
        <v>44</v>
      </c>
      <c r="P1361">
        <v>1</v>
      </c>
      <c r="R1361">
        <v>1578</v>
      </c>
      <c r="S1361" s="13">
        <v>41789</v>
      </c>
      <c r="T1361" s="13">
        <v>41789</v>
      </c>
      <c r="W1361">
        <v>2014</v>
      </c>
      <c r="X1361">
        <v>7</v>
      </c>
      <c r="AC1361" t="s">
        <v>107</v>
      </c>
      <c r="AD1361" t="s">
        <v>322</v>
      </c>
      <c r="AE1361" t="s">
        <v>6335</v>
      </c>
      <c r="AG1361">
        <v>12</v>
      </c>
      <c r="AH1361">
        <v>10</v>
      </c>
      <c r="AI1361" t="s">
        <v>95</v>
      </c>
      <c r="AK1361">
        <v>0</v>
      </c>
      <c r="AM1361">
        <v>0</v>
      </c>
      <c r="AP1361" t="s">
        <v>352</v>
      </c>
    </row>
    <row r="1362" spans="1:42" customFormat="1">
      <c r="A1362">
        <v>135822</v>
      </c>
      <c r="B1362" t="s">
        <v>2286</v>
      </c>
      <c r="C1362" t="s">
        <v>2287</v>
      </c>
      <c r="D1362" s="19">
        <v>0</v>
      </c>
      <c r="E1362" s="13">
        <v>41771</v>
      </c>
      <c r="F1362" s="14">
        <v>0.5015856481481481</v>
      </c>
      <c r="G1362" s="19">
        <v>1514.93</v>
      </c>
      <c r="H1362">
        <v>0</v>
      </c>
      <c r="I1362" s="22">
        <f t="shared" si="21"/>
        <v>-4020733.3370000664</v>
      </c>
      <c r="M1362">
        <v>55137</v>
      </c>
      <c r="N1362">
        <v>7</v>
      </c>
      <c r="O1362" t="s">
        <v>44</v>
      </c>
      <c r="P1362">
        <v>1</v>
      </c>
      <c r="R1362">
        <v>1578</v>
      </c>
      <c r="S1362" s="13">
        <v>41789</v>
      </c>
      <c r="T1362" s="13">
        <v>41789</v>
      </c>
      <c r="W1362">
        <v>2014</v>
      </c>
      <c r="X1362">
        <v>7</v>
      </c>
      <c r="AC1362" t="s">
        <v>107</v>
      </c>
      <c r="AD1362" t="s">
        <v>322</v>
      </c>
      <c r="AE1362" t="s">
        <v>6335</v>
      </c>
      <c r="AG1362">
        <v>12</v>
      </c>
      <c r="AH1362">
        <v>10</v>
      </c>
      <c r="AI1362" t="s">
        <v>95</v>
      </c>
      <c r="AK1362">
        <v>0</v>
      </c>
      <c r="AM1362">
        <v>0</v>
      </c>
      <c r="AP1362" t="s">
        <v>352</v>
      </c>
    </row>
    <row r="1363" spans="1:42" customFormat="1">
      <c r="A1363">
        <v>135817</v>
      </c>
      <c r="B1363" t="s">
        <v>2288</v>
      </c>
      <c r="C1363" t="s">
        <v>2289</v>
      </c>
      <c r="D1363" s="19">
        <v>0</v>
      </c>
      <c r="E1363" s="13">
        <v>41771</v>
      </c>
      <c r="F1363" s="14">
        <v>0.5015856481481481</v>
      </c>
      <c r="G1363" s="19">
        <v>1514.94</v>
      </c>
      <c r="H1363">
        <v>0</v>
      </c>
      <c r="I1363" s="22">
        <f t="shared" si="21"/>
        <v>-4022248.2770000664</v>
      </c>
      <c r="M1363">
        <v>55277</v>
      </c>
      <c r="N1363">
        <v>7</v>
      </c>
      <c r="O1363" t="s">
        <v>44</v>
      </c>
      <c r="P1363">
        <v>1</v>
      </c>
      <c r="R1363">
        <v>1578</v>
      </c>
      <c r="S1363" s="13">
        <v>41789</v>
      </c>
      <c r="T1363" s="13">
        <v>41789</v>
      </c>
      <c r="W1363">
        <v>2014</v>
      </c>
      <c r="X1363">
        <v>7</v>
      </c>
      <c r="AC1363" t="s">
        <v>107</v>
      </c>
      <c r="AD1363" t="s">
        <v>322</v>
      </c>
      <c r="AE1363" t="s">
        <v>6335</v>
      </c>
      <c r="AG1363">
        <v>12</v>
      </c>
      <c r="AH1363">
        <v>10</v>
      </c>
      <c r="AI1363" t="s">
        <v>95</v>
      </c>
      <c r="AK1363">
        <v>0</v>
      </c>
      <c r="AM1363">
        <v>0</v>
      </c>
      <c r="AP1363" t="s">
        <v>352</v>
      </c>
    </row>
    <row r="1364" spans="1:42" customFormat="1">
      <c r="A1364">
        <v>135818</v>
      </c>
      <c r="B1364" t="s">
        <v>2290</v>
      </c>
      <c r="C1364" t="s">
        <v>2291</v>
      </c>
      <c r="D1364" s="19">
        <v>0</v>
      </c>
      <c r="E1364" s="13">
        <v>41771</v>
      </c>
      <c r="F1364" s="14">
        <v>0.5015856481481481</v>
      </c>
      <c r="G1364" s="19">
        <v>1514.94</v>
      </c>
      <c r="H1364">
        <v>0</v>
      </c>
      <c r="I1364" s="22">
        <f t="shared" si="21"/>
        <v>-4023763.2170000663</v>
      </c>
      <c r="M1364">
        <v>55109</v>
      </c>
      <c r="N1364">
        <v>7</v>
      </c>
      <c r="O1364" t="s">
        <v>44</v>
      </c>
      <c r="P1364">
        <v>1</v>
      </c>
      <c r="R1364">
        <v>1578</v>
      </c>
      <c r="S1364" s="13">
        <v>41789</v>
      </c>
      <c r="T1364" s="13">
        <v>41789</v>
      </c>
      <c r="W1364">
        <v>2014</v>
      </c>
      <c r="X1364">
        <v>7</v>
      </c>
      <c r="AC1364" t="s">
        <v>107</v>
      </c>
      <c r="AD1364" t="s">
        <v>322</v>
      </c>
      <c r="AE1364" t="s">
        <v>6335</v>
      </c>
      <c r="AG1364">
        <v>12</v>
      </c>
      <c r="AH1364">
        <v>10</v>
      </c>
      <c r="AI1364" t="s">
        <v>95</v>
      </c>
      <c r="AK1364">
        <v>0</v>
      </c>
      <c r="AM1364">
        <v>0</v>
      </c>
      <c r="AP1364" t="s">
        <v>352</v>
      </c>
    </row>
    <row r="1365" spans="1:42" customFormat="1">
      <c r="A1365">
        <v>135819</v>
      </c>
      <c r="B1365" t="s">
        <v>2292</v>
      </c>
      <c r="C1365" t="s">
        <v>2293</v>
      </c>
      <c r="D1365" s="19">
        <v>0</v>
      </c>
      <c r="E1365" s="13">
        <v>41771</v>
      </c>
      <c r="F1365" s="14">
        <v>0.5015856481481481</v>
      </c>
      <c r="G1365" s="19">
        <v>1359.58</v>
      </c>
      <c r="H1365">
        <v>0</v>
      </c>
      <c r="I1365" s="22">
        <f t="shared" si="21"/>
        <v>-4025122.7970000664</v>
      </c>
      <c r="M1365">
        <v>55259</v>
      </c>
      <c r="N1365">
        <v>7</v>
      </c>
      <c r="O1365" t="s">
        <v>44</v>
      </c>
      <c r="P1365">
        <v>1</v>
      </c>
      <c r="R1365">
        <v>1578</v>
      </c>
      <c r="S1365" s="13">
        <v>41789</v>
      </c>
      <c r="T1365" s="13">
        <v>41789</v>
      </c>
      <c r="W1365">
        <v>2014</v>
      </c>
      <c r="X1365">
        <v>7</v>
      </c>
      <c r="AC1365" t="s">
        <v>107</v>
      </c>
      <c r="AD1365" t="s">
        <v>322</v>
      </c>
      <c r="AE1365" t="s">
        <v>6335</v>
      </c>
      <c r="AG1365">
        <v>12</v>
      </c>
      <c r="AH1365">
        <v>10</v>
      </c>
      <c r="AI1365" t="s">
        <v>95</v>
      </c>
      <c r="AK1365">
        <v>0</v>
      </c>
      <c r="AM1365">
        <v>0</v>
      </c>
      <c r="AP1365" t="s">
        <v>352</v>
      </c>
    </row>
    <row r="1366" spans="1:42" customFormat="1">
      <c r="A1366">
        <v>135832</v>
      </c>
      <c r="B1366" t="s">
        <v>2294</v>
      </c>
      <c r="C1366" t="s">
        <v>2295</v>
      </c>
      <c r="D1366" s="19">
        <v>0</v>
      </c>
      <c r="E1366" s="13">
        <v>41771</v>
      </c>
      <c r="F1366" s="14">
        <v>0.50159722222222225</v>
      </c>
      <c r="G1366" s="19">
        <v>1339</v>
      </c>
      <c r="H1366">
        <v>0</v>
      </c>
      <c r="I1366" s="22">
        <f t="shared" si="21"/>
        <v>-4026461.7970000664</v>
      </c>
      <c r="M1366">
        <v>55100</v>
      </c>
      <c r="N1366">
        <v>7</v>
      </c>
      <c r="O1366" t="s">
        <v>44</v>
      </c>
      <c r="P1366">
        <v>1</v>
      </c>
      <c r="R1366">
        <v>1578</v>
      </c>
      <c r="S1366" s="13">
        <v>41789</v>
      </c>
      <c r="T1366" s="13">
        <v>41789</v>
      </c>
      <c r="W1366">
        <v>2014</v>
      </c>
      <c r="X1366">
        <v>7</v>
      </c>
      <c r="AC1366" t="s">
        <v>107</v>
      </c>
      <c r="AD1366" t="s">
        <v>322</v>
      </c>
      <c r="AE1366" t="s">
        <v>6335</v>
      </c>
      <c r="AG1366">
        <v>12</v>
      </c>
      <c r="AH1366">
        <v>10</v>
      </c>
      <c r="AI1366" t="s">
        <v>95</v>
      </c>
      <c r="AK1366">
        <v>0</v>
      </c>
      <c r="AM1366">
        <v>0</v>
      </c>
      <c r="AP1366" t="s">
        <v>352</v>
      </c>
    </row>
    <row r="1367" spans="1:42" customFormat="1">
      <c r="A1367">
        <v>135833</v>
      </c>
      <c r="B1367" t="s">
        <v>2296</v>
      </c>
      <c r="C1367" t="s">
        <v>2297</v>
      </c>
      <c r="D1367" s="19">
        <v>0</v>
      </c>
      <c r="E1367" s="13">
        <v>41771</v>
      </c>
      <c r="F1367" s="14">
        <v>0.50159722222222225</v>
      </c>
      <c r="G1367" s="19">
        <v>1359.58</v>
      </c>
      <c r="H1367">
        <v>0</v>
      </c>
      <c r="I1367" s="22">
        <f t="shared" si="21"/>
        <v>-4027821.3770000665</v>
      </c>
      <c r="M1367">
        <v>55250</v>
      </c>
      <c r="N1367">
        <v>7</v>
      </c>
      <c r="O1367" t="s">
        <v>44</v>
      </c>
      <c r="P1367">
        <v>1</v>
      </c>
      <c r="R1367">
        <v>1578</v>
      </c>
      <c r="S1367" s="13">
        <v>41789</v>
      </c>
      <c r="T1367" s="13">
        <v>41789</v>
      </c>
      <c r="W1367">
        <v>2014</v>
      </c>
      <c r="X1367">
        <v>7</v>
      </c>
      <c r="AC1367" t="s">
        <v>107</v>
      </c>
      <c r="AD1367" t="s">
        <v>322</v>
      </c>
      <c r="AE1367" t="s">
        <v>6335</v>
      </c>
      <c r="AG1367">
        <v>12</v>
      </c>
      <c r="AH1367">
        <v>10</v>
      </c>
      <c r="AI1367" t="s">
        <v>95</v>
      </c>
      <c r="AK1367">
        <v>0</v>
      </c>
      <c r="AM1367">
        <v>0</v>
      </c>
      <c r="AP1367" t="s">
        <v>352</v>
      </c>
    </row>
    <row r="1368" spans="1:42" customFormat="1">
      <c r="A1368">
        <v>135827</v>
      </c>
      <c r="B1368" t="s">
        <v>2298</v>
      </c>
      <c r="C1368" t="s">
        <v>2299</v>
      </c>
      <c r="D1368" s="19">
        <v>0</v>
      </c>
      <c r="E1368" s="13">
        <v>41771</v>
      </c>
      <c r="F1368" s="14">
        <v>0.50159722222222225</v>
      </c>
      <c r="G1368" s="19">
        <v>1514.97</v>
      </c>
      <c r="H1368">
        <v>0</v>
      </c>
      <c r="I1368" s="22">
        <f t="shared" si="21"/>
        <v>-4029336.3470000667</v>
      </c>
      <c r="M1368">
        <v>55225</v>
      </c>
      <c r="N1368">
        <v>7</v>
      </c>
      <c r="O1368" t="s">
        <v>44</v>
      </c>
      <c r="P1368">
        <v>1</v>
      </c>
      <c r="R1368">
        <v>1578</v>
      </c>
      <c r="S1368" s="13">
        <v>41789</v>
      </c>
      <c r="T1368" s="13">
        <v>41789</v>
      </c>
      <c r="W1368">
        <v>2014</v>
      </c>
      <c r="X1368">
        <v>7</v>
      </c>
      <c r="AC1368" t="s">
        <v>107</v>
      </c>
      <c r="AD1368" t="s">
        <v>322</v>
      </c>
      <c r="AE1368" t="s">
        <v>6335</v>
      </c>
      <c r="AG1368">
        <v>12</v>
      </c>
      <c r="AH1368">
        <v>10</v>
      </c>
      <c r="AI1368" t="s">
        <v>95</v>
      </c>
      <c r="AK1368">
        <v>0</v>
      </c>
      <c r="AM1368">
        <v>0</v>
      </c>
      <c r="AP1368" t="s">
        <v>352</v>
      </c>
    </row>
    <row r="1369" spans="1:42" customFormat="1">
      <c r="A1369">
        <v>135829</v>
      </c>
      <c r="B1369" t="s">
        <v>2300</v>
      </c>
      <c r="C1369" t="s">
        <v>2301</v>
      </c>
      <c r="D1369" s="19">
        <v>0</v>
      </c>
      <c r="E1369" s="13">
        <v>41771</v>
      </c>
      <c r="F1369" s="14">
        <v>0.50159722222222225</v>
      </c>
      <c r="G1369" s="19">
        <v>1359.61</v>
      </c>
      <c r="H1369">
        <v>0</v>
      </c>
      <c r="I1369" s="22">
        <f t="shared" si="21"/>
        <v>-4030695.9570000665</v>
      </c>
      <c r="M1369">
        <v>55235</v>
      </c>
      <c r="N1369">
        <v>7</v>
      </c>
      <c r="O1369" t="s">
        <v>44</v>
      </c>
      <c r="P1369">
        <v>1</v>
      </c>
      <c r="R1369">
        <v>1578</v>
      </c>
      <c r="S1369" s="13">
        <v>41789</v>
      </c>
      <c r="T1369" s="13">
        <v>41789</v>
      </c>
      <c r="W1369">
        <v>2014</v>
      </c>
      <c r="X1369">
        <v>7</v>
      </c>
      <c r="AC1369" t="s">
        <v>107</v>
      </c>
      <c r="AD1369" t="s">
        <v>322</v>
      </c>
      <c r="AE1369" t="s">
        <v>6335</v>
      </c>
      <c r="AG1369">
        <v>12</v>
      </c>
      <c r="AH1369">
        <v>10</v>
      </c>
      <c r="AI1369" t="s">
        <v>95</v>
      </c>
      <c r="AK1369">
        <v>0</v>
      </c>
      <c r="AM1369">
        <v>0</v>
      </c>
      <c r="AP1369" t="s">
        <v>352</v>
      </c>
    </row>
    <row r="1370" spans="1:42" customFormat="1">
      <c r="A1370">
        <v>135828</v>
      </c>
      <c r="B1370" t="s">
        <v>2302</v>
      </c>
      <c r="C1370" t="s">
        <v>2303</v>
      </c>
      <c r="D1370" s="19">
        <v>0</v>
      </c>
      <c r="E1370" s="13">
        <v>41771</v>
      </c>
      <c r="F1370" s="14">
        <v>0.50159722222222225</v>
      </c>
      <c r="G1370" s="19">
        <v>1514.93</v>
      </c>
      <c r="H1370">
        <v>0</v>
      </c>
      <c r="I1370" s="22">
        <f t="shared" si="21"/>
        <v>-4032210.8870000667</v>
      </c>
      <c r="M1370">
        <v>55175</v>
      </c>
      <c r="N1370">
        <v>7</v>
      </c>
      <c r="O1370" t="s">
        <v>44</v>
      </c>
      <c r="P1370">
        <v>1</v>
      </c>
      <c r="R1370">
        <v>1578</v>
      </c>
      <c r="S1370" s="13">
        <v>41789</v>
      </c>
      <c r="T1370" s="13">
        <v>41789</v>
      </c>
      <c r="W1370">
        <v>2014</v>
      </c>
      <c r="X1370">
        <v>7</v>
      </c>
      <c r="AC1370" t="s">
        <v>107</v>
      </c>
      <c r="AD1370" t="s">
        <v>322</v>
      </c>
      <c r="AE1370" t="s">
        <v>6335</v>
      </c>
      <c r="AG1370">
        <v>12</v>
      </c>
      <c r="AH1370">
        <v>10</v>
      </c>
      <c r="AI1370" t="s">
        <v>95</v>
      </c>
      <c r="AK1370">
        <v>0</v>
      </c>
      <c r="AM1370">
        <v>0</v>
      </c>
      <c r="AP1370" t="s">
        <v>352</v>
      </c>
    </row>
    <row r="1371" spans="1:42" customFormat="1">
      <c r="A1371">
        <v>135834</v>
      </c>
      <c r="B1371" t="s">
        <v>2304</v>
      </c>
      <c r="C1371" t="s">
        <v>2305</v>
      </c>
      <c r="D1371" s="19">
        <v>0</v>
      </c>
      <c r="E1371" s="13">
        <v>41771</v>
      </c>
      <c r="F1371" s="14">
        <v>0.50159722222222225</v>
      </c>
      <c r="G1371" s="19">
        <v>1514.92</v>
      </c>
      <c r="H1371">
        <v>0</v>
      </c>
      <c r="I1371" s="22">
        <f t="shared" si="21"/>
        <v>-4033725.8070000666</v>
      </c>
      <c r="M1371">
        <v>55206</v>
      </c>
      <c r="N1371">
        <v>7</v>
      </c>
      <c r="O1371" t="s">
        <v>44</v>
      </c>
      <c r="P1371">
        <v>1</v>
      </c>
      <c r="R1371">
        <v>1578</v>
      </c>
      <c r="S1371" s="13">
        <v>41789</v>
      </c>
      <c r="T1371" s="13">
        <v>41789</v>
      </c>
      <c r="W1371">
        <v>2014</v>
      </c>
      <c r="X1371">
        <v>7</v>
      </c>
      <c r="AC1371" t="s">
        <v>107</v>
      </c>
      <c r="AD1371" t="s">
        <v>322</v>
      </c>
      <c r="AE1371" t="s">
        <v>6335</v>
      </c>
      <c r="AG1371">
        <v>12</v>
      </c>
      <c r="AH1371">
        <v>10</v>
      </c>
      <c r="AI1371" t="s">
        <v>95</v>
      </c>
      <c r="AK1371">
        <v>0</v>
      </c>
      <c r="AM1371">
        <v>0</v>
      </c>
      <c r="AP1371" t="s">
        <v>352</v>
      </c>
    </row>
    <row r="1372" spans="1:42" customFormat="1">
      <c r="A1372">
        <v>135824</v>
      </c>
      <c r="B1372" t="s">
        <v>2306</v>
      </c>
      <c r="C1372" t="s">
        <v>2307</v>
      </c>
      <c r="D1372" s="19">
        <v>0</v>
      </c>
      <c r="E1372" s="13">
        <v>41771</v>
      </c>
      <c r="F1372" s="14">
        <v>0.50159722222222225</v>
      </c>
      <c r="G1372" s="19">
        <v>1514.93</v>
      </c>
      <c r="H1372">
        <v>0</v>
      </c>
      <c r="I1372" s="22">
        <f t="shared" si="21"/>
        <v>-4035240.7370000668</v>
      </c>
      <c r="M1372">
        <v>55147</v>
      </c>
      <c r="N1372">
        <v>7</v>
      </c>
      <c r="O1372" t="s">
        <v>44</v>
      </c>
      <c r="P1372">
        <v>1</v>
      </c>
      <c r="R1372">
        <v>1578</v>
      </c>
      <c r="S1372" s="13">
        <v>41789</v>
      </c>
      <c r="T1372" s="13">
        <v>41789</v>
      </c>
      <c r="W1372">
        <v>2014</v>
      </c>
      <c r="X1372">
        <v>7</v>
      </c>
      <c r="AC1372" t="s">
        <v>107</v>
      </c>
      <c r="AD1372" t="s">
        <v>322</v>
      </c>
      <c r="AE1372" t="s">
        <v>6335</v>
      </c>
      <c r="AG1372">
        <v>12</v>
      </c>
      <c r="AH1372">
        <v>10</v>
      </c>
      <c r="AI1372" t="s">
        <v>95</v>
      </c>
      <c r="AK1372">
        <v>0</v>
      </c>
      <c r="AM1372">
        <v>0</v>
      </c>
      <c r="AP1372" t="s">
        <v>352</v>
      </c>
    </row>
    <row r="1373" spans="1:42" customFormat="1">
      <c r="A1373">
        <v>135825</v>
      </c>
      <c r="B1373" t="s">
        <v>2308</v>
      </c>
      <c r="C1373" t="s">
        <v>2309</v>
      </c>
      <c r="D1373" s="19">
        <v>0</v>
      </c>
      <c r="E1373" s="13">
        <v>41771</v>
      </c>
      <c r="F1373" s="14">
        <v>0.50159722222222225</v>
      </c>
      <c r="G1373" s="19">
        <v>1514.93</v>
      </c>
      <c r="H1373">
        <v>0</v>
      </c>
      <c r="I1373" s="22">
        <f t="shared" si="21"/>
        <v>-4036755.667000067</v>
      </c>
      <c r="M1373">
        <v>55157</v>
      </c>
      <c r="N1373">
        <v>7</v>
      </c>
      <c r="O1373" t="s">
        <v>44</v>
      </c>
      <c r="P1373">
        <v>1</v>
      </c>
      <c r="R1373">
        <v>1578</v>
      </c>
      <c r="S1373" s="13">
        <v>41789</v>
      </c>
      <c r="T1373" s="13">
        <v>41789</v>
      </c>
      <c r="W1373">
        <v>2014</v>
      </c>
      <c r="X1373">
        <v>7</v>
      </c>
      <c r="AC1373" t="s">
        <v>107</v>
      </c>
      <c r="AD1373" t="s">
        <v>322</v>
      </c>
      <c r="AE1373" t="s">
        <v>6335</v>
      </c>
      <c r="AG1373">
        <v>12</v>
      </c>
      <c r="AH1373">
        <v>10</v>
      </c>
      <c r="AI1373" t="s">
        <v>95</v>
      </c>
      <c r="AK1373">
        <v>0</v>
      </c>
      <c r="AM1373">
        <v>0</v>
      </c>
      <c r="AP1373" t="s">
        <v>352</v>
      </c>
    </row>
    <row r="1374" spans="1:42" customFormat="1">
      <c r="A1374">
        <v>135826</v>
      </c>
      <c r="B1374" t="s">
        <v>2310</v>
      </c>
      <c r="C1374" t="s">
        <v>2311</v>
      </c>
      <c r="D1374" s="19">
        <v>0</v>
      </c>
      <c r="E1374" s="13">
        <v>41771</v>
      </c>
      <c r="F1374" s="14">
        <v>0.50159722222222225</v>
      </c>
      <c r="G1374" s="19">
        <v>1514.93</v>
      </c>
      <c r="H1374">
        <v>0</v>
      </c>
      <c r="I1374" s="22">
        <f t="shared" si="21"/>
        <v>-4038270.5970000671</v>
      </c>
      <c r="M1374">
        <v>55167</v>
      </c>
      <c r="N1374">
        <v>7</v>
      </c>
      <c r="O1374" t="s">
        <v>44</v>
      </c>
      <c r="P1374">
        <v>1</v>
      </c>
      <c r="R1374">
        <v>1578</v>
      </c>
      <c r="S1374" s="13">
        <v>41789</v>
      </c>
      <c r="T1374" s="13">
        <v>41789</v>
      </c>
      <c r="W1374">
        <v>2014</v>
      </c>
      <c r="X1374">
        <v>7</v>
      </c>
      <c r="AC1374" t="s">
        <v>107</v>
      </c>
      <c r="AD1374" t="s">
        <v>322</v>
      </c>
      <c r="AE1374" t="s">
        <v>6335</v>
      </c>
      <c r="AG1374">
        <v>12</v>
      </c>
      <c r="AH1374">
        <v>10</v>
      </c>
      <c r="AI1374" t="s">
        <v>95</v>
      </c>
      <c r="AK1374">
        <v>0</v>
      </c>
      <c r="AM1374">
        <v>0</v>
      </c>
      <c r="AP1374" t="s">
        <v>352</v>
      </c>
    </row>
    <row r="1375" spans="1:42" customFormat="1">
      <c r="A1375">
        <v>135831</v>
      </c>
      <c r="B1375" t="s">
        <v>2312</v>
      </c>
      <c r="C1375" t="s">
        <v>2313</v>
      </c>
      <c r="D1375" s="19">
        <v>0</v>
      </c>
      <c r="E1375" s="13">
        <v>41771</v>
      </c>
      <c r="F1375" s="14">
        <v>0.50159722222222225</v>
      </c>
      <c r="G1375" s="19">
        <v>1514.93</v>
      </c>
      <c r="H1375">
        <v>0</v>
      </c>
      <c r="I1375" s="22">
        <f t="shared" si="21"/>
        <v>-4039785.5270000673</v>
      </c>
      <c r="M1375">
        <v>55118</v>
      </c>
      <c r="N1375">
        <v>7</v>
      </c>
      <c r="O1375" t="s">
        <v>44</v>
      </c>
      <c r="P1375">
        <v>1</v>
      </c>
      <c r="R1375">
        <v>1578</v>
      </c>
      <c r="S1375" s="13">
        <v>41789</v>
      </c>
      <c r="T1375" s="13">
        <v>41789</v>
      </c>
      <c r="W1375">
        <v>2014</v>
      </c>
      <c r="X1375">
        <v>7</v>
      </c>
      <c r="AC1375" t="s">
        <v>107</v>
      </c>
      <c r="AD1375" t="s">
        <v>322</v>
      </c>
      <c r="AE1375" t="s">
        <v>6335</v>
      </c>
      <c r="AG1375">
        <v>12</v>
      </c>
      <c r="AH1375">
        <v>10</v>
      </c>
      <c r="AI1375" t="s">
        <v>95</v>
      </c>
      <c r="AK1375">
        <v>0</v>
      </c>
      <c r="AM1375">
        <v>0</v>
      </c>
      <c r="AP1375" t="s">
        <v>352</v>
      </c>
    </row>
    <row r="1376" spans="1:42" customFormat="1">
      <c r="A1376">
        <v>135830</v>
      </c>
      <c r="B1376" t="s">
        <v>2314</v>
      </c>
      <c r="C1376" t="s">
        <v>2315</v>
      </c>
      <c r="D1376" s="19">
        <v>0</v>
      </c>
      <c r="E1376" s="13">
        <v>41771</v>
      </c>
      <c r="F1376" s="14">
        <v>0.50159722222222225</v>
      </c>
      <c r="G1376" s="19">
        <v>1514.94</v>
      </c>
      <c r="H1376">
        <v>0</v>
      </c>
      <c r="I1376" s="22">
        <f t="shared" si="21"/>
        <v>-4041300.4670000672</v>
      </c>
      <c r="M1376">
        <v>55268</v>
      </c>
      <c r="N1376">
        <v>7</v>
      </c>
      <c r="O1376" t="s">
        <v>44</v>
      </c>
      <c r="P1376">
        <v>1</v>
      </c>
      <c r="R1376">
        <v>1578</v>
      </c>
      <c r="S1376" s="13">
        <v>41789</v>
      </c>
      <c r="T1376" s="13">
        <v>41789</v>
      </c>
      <c r="W1376">
        <v>2014</v>
      </c>
      <c r="X1376">
        <v>7</v>
      </c>
      <c r="AC1376" t="s">
        <v>107</v>
      </c>
      <c r="AD1376" t="s">
        <v>322</v>
      </c>
      <c r="AE1376" t="s">
        <v>6335</v>
      </c>
      <c r="AG1376">
        <v>12</v>
      </c>
      <c r="AH1376">
        <v>10</v>
      </c>
      <c r="AI1376" t="s">
        <v>95</v>
      </c>
      <c r="AK1376">
        <v>0</v>
      </c>
      <c r="AM1376">
        <v>0</v>
      </c>
      <c r="AP1376" t="s">
        <v>352</v>
      </c>
    </row>
    <row r="1377" spans="1:42" customFormat="1">
      <c r="A1377">
        <v>135839</v>
      </c>
      <c r="B1377" t="s">
        <v>2316</v>
      </c>
      <c r="C1377" t="s">
        <v>2317</v>
      </c>
      <c r="D1377" s="19">
        <v>0</v>
      </c>
      <c r="E1377" s="13">
        <v>41771</v>
      </c>
      <c r="F1377" s="14">
        <v>0.50160879629629629</v>
      </c>
      <c r="G1377" s="19">
        <v>1514.94</v>
      </c>
      <c r="H1377">
        <v>0</v>
      </c>
      <c r="I1377" s="22">
        <f t="shared" si="21"/>
        <v>-4042815.4070000672</v>
      </c>
      <c r="M1377">
        <v>55110</v>
      </c>
      <c r="N1377">
        <v>7</v>
      </c>
      <c r="O1377" t="s">
        <v>44</v>
      </c>
      <c r="P1377">
        <v>1</v>
      </c>
      <c r="R1377">
        <v>1578</v>
      </c>
      <c r="S1377" s="13">
        <v>41789</v>
      </c>
      <c r="T1377" s="13">
        <v>41789</v>
      </c>
      <c r="W1377">
        <v>2014</v>
      </c>
      <c r="X1377">
        <v>7</v>
      </c>
      <c r="AC1377" t="s">
        <v>107</v>
      </c>
      <c r="AD1377" t="s">
        <v>322</v>
      </c>
      <c r="AE1377" t="s">
        <v>6335</v>
      </c>
      <c r="AG1377">
        <v>12</v>
      </c>
      <c r="AH1377">
        <v>10</v>
      </c>
      <c r="AI1377" t="s">
        <v>95</v>
      </c>
      <c r="AK1377">
        <v>0</v>
      </c>
      <c r="AM1377">
        <v>0</v>
      </c>
      <c r="AP1377" t="s">
        <v>352</v>
      </c>
    </row>
    <row r="1378" spans="1:42" customFormat="1">
      <c r="A1378">
        <v>135840</v>
      </c>
      <c r="B1378" t="s">
        <v>2318</v>
      </c>
      <c r="C1378" t="s">
        <v>2319</v>
      </c>
      <c r="D1378" s="19">
        <v>0</v>
      </c>
      <c r="E1378" s="13">
        <v>41771</v>
      </c>
      <c r="F1378" s="14">
        <v>0.50160879629629629</v>
      </c>
      <c r="G1378" s="19">
        <v>6.95</v>
      </c>
      <c r="H1378">
        <v>0</v>
      </c>
      <c r="I1378" s="22">
        <f t="shared" si="21"/>
        <v>-4042822.3570000674</v>
      </c>
      <c r="M1378">
        <v>55260</v>
      </c>
      <c r="N1378">
        <v>7</v>
      </c>
      <c r="O1378" t="s">
        <v>44</v>
      </c>
      <c r="P1378">
        <v>1</v>
      </c>
      <c r="R1378">
        <v>1578</v>
      </c>
      <c r="S1378" s="13">
        <v>41789</v>
      </c>
      <c r="T1378" s="13">
        <v>41789</v>
      </c>
      <c r="W1378">
        <v>2014</v>
      </c>
      <c r="X1378">
        <v>7</v>
      </c>
      <c r="AC1378" t="s">
        <v>107</v>
      </c>
      <c r="AD1378" t="s">
        <v>322</v>
      </c>
      <c r="AE1378" t="s">
        <v>6335</v>
      </c>
      <c r="AG1378">
        <v>12</v>
      </c>
      <c r="AH1378">
        <v>10</v>
      </c>
      <c r="AI1378" t="s">
        <v>95</v>
      </c>
      <c r="AK1378">
        <v>0</v>
      </c>
      <c r="AM1378">
        <v>0</v>
      </c>
      <c r="AP1378" t="s">
        <v>352</v>
      </c>
    </row>
    <row r="1379" spans="1:42" customFormat="1">
      <c r="A1379">
        <v>135836</v>
      </c>
      <c r="B1379" t="s">
        <v>2320</v>
      </c>
      <c r="C1379" t="s">
        <v>2321</v>
      </c>
      <c r="D1379" s="19">
        <v>0</v>
      </c>
      <c r="E1379" s="13">
        <v>41771</v>
      </c>
      <c r="F1379" s="14">
        <v>0.50160879629629629</v>
      </c>
      <c r="G1379" s="19">
        <v>1359.61</v>
      </c>
      <c r="H1379">
        <v>0</v>
      </c>
      <c r="I1379" s="22">
        <f t="shared" si="21"/>
        <v>-4044181.9670000672</v>
      </c>
      <c r="M1379">
        <v>55245</v>
      </c>
      <c r="N1379">
        <v>7</v>
      </c>
      <c r="O1379" t="s">
        <v>44</v>
      </c>
      <c r="P1379">
        <v>1</v>
      </c>
      <c r="R1379">
        <v>1578</v>
      </c>
      <c r="S1379" s="13">
        <v>41789</v>
      </c>
      <c r="T1379" s="13">
        <v>41789</v>
      </c>
      <c r="W1379">
        <v>2014</v>
      </c>
      <c r="X1379">
        <v>7</v>
      </c>
      <c r="AC1379" t="s">
        <v>107</v>
      </c>
      <c r="AD1379" t="s">
        <v>322</v>
      </c>
      <c r="AE1379" t="s">
        <v>6335</v>
      </c>
      <c r="AG1379">
        <v>12</v>
      </c>
      <c r="AH1379">
        <v>10</v>
      </c>
      <c r="AI1379" t="s">
        <v>95</v>
      </c>
      <c r="AK1379">
        <v>0</v>
      </c>
      <c r="AM1379">
        <v>0</v>
      </c>
      <c r="AP1379" t="s">
        <v>352</v>
      </c>
    </row>
    <row r="1380" spans="1:42" customFormat="1">
      <c r="A1380">
        <v>135835</v>
      </c>
      <c r="B1380" t="s">
        <v>2322</v>
      </c>
      <c r="C1380" t="s">
        <v>2323</v>
      </c>
      <c r="D1380" s="19">
        <v>0</v>
      </c>
      <c r="E1380" s="13">
        <v>41771</v>
      </c>
      <c r="F1380" s="14">
        <v>0.50160879629629629</v>
      </c>
      <c r="G1380" s="19">
        <v>1514.93</v>
      </c>
      <c r="H1380">
        <v>0</v>
      </c>
      <c r="I1380" s="22">
        <f t="shared" si="21"/>
        <v>-4045696.8970000674</v>
      </c>
      <c r="M1380">
        <v>55185</v>
      </c>
      <c r="N1380">
        <v>7</v>
      </c>
      <c r="O1380" t="s">
        <v>44</v>
      </c>
      <c r="P1380">
        <v>1</v>
      </c>
      <c r="R1380">
        <v>1578</v>
      </c>
      <c r="S1380" s="13">
        <v>41789</v>
      </c>
      <c r="T1380" s="13">
        <v>41789</v>
      </c>
      <c r="W1380">
        <v>2014</v>
      </c>
      <c r="X1380">
        <v>7</v>
      </c>
      <c r="AC1380" t="s">
        <v>107</v>
      </c>
      <c r="AD1380" t="s">
        <v>322</v>
      </c>
      <c r="AE1380" t="s">
        <v>6335</v>
      </c>
      <c r="AG1380">
        <v>12</v>
      </c>
      <c r="AH1380">
        <v>10</v>
      </c>
      <c r="AI1380" t="s">
        <v>95</v>
      </c>
      <c r="AK1380">
        <v>0</v>
      </c>
      <c r="AM1380">
        <v>0</v>
      </c>
      <c r="AP1380" t="s">
        <v>352</v>
      </c>
    </row>
    <row r="1381" spans="1:42" customFormat="1">
      <c r="A1381">
        <v>135842</v>
      </c>
      <c r="B1381" t="s">
        <v>2324</v>
      </c>
      <c r="C1381" t="s">
        <v>2325</v>
      </c>
      <c r="D1381" s="19">
        <v>0</v>
      </c>
      <c r="E1381" s="13">
        <v>41771</v>
      </c>
      <c r="F1381" s="14">
        <v>0.50160879629629629</v>
      </c>
      <c r="G1381" s="19">
        <v>1514.93</v>
      </c>
      <c r="H1381">
        <v>0</v>
      </c>
      <c r="I1381" s="22">
        <f t="shared" si="21"/>
        <v>-4047211.8270000676</v>
      </c>
      <c r="M1381">
        <v>55195</v>
      </c>
      <c r="N1381">
        <v>7</v>
      </c>
      <c r="O1381" t="s">
        <v>44</v>
      </c>
      <c r="P1381">
        <v>1</v>
      </c>
      <c r="R1381">
        <v>1578</v>
      </c>
      <c r="S1381" s="13">
        <v>41789</v>
      </c>
      <c r="T1381" s="13">
        <v>41789</v>
      </c>
      <c r="W1381">
        <v>2014</v>
      </c>
      <c r="X1381">
        <v>7</v>
      </c>
      <c r="AC1381" t="s">
        <v>107</v>
      </c>
      <c r="AD1381" t="s">
        <v>322</v>
      </c>
      <c r="AE1381" t="s">
        <v>6335</v>
      </c>
      <c r="AG1381">
        <v>12</v>
      </c>
      <c r="AH1381">
        <v>10</v>
      </c>
      <c r="AI1381" t="s">
        <v>95</v>
      </c>
      <c r="AK1381">
        <v>0</v>
      </c>
      <c r="AM1381">
        <v>0</v>
      </c>
      <c r="AP1381" t="s">
        <v>352</v>
      </c>
    </row>
    <row r="1382" spans="1:42" customFormat="1">
      <c r="A1382">
        <v>135841</v>
      </c>
      <c r="B1382" t="s">
        <v>2326</v>
      </c>
      <c r="C1382" t="s">
        <v>2327</v>
      </c>
      <c r="D1382" s="19">
        <v>0</v>
      </c>
      <c r="E1382" s="13">
        <v>41771</v>
      </c>
      <c r="F1382" s="14">
        <v>0.50160879629629629</v>
      </c>
      <c r="G1382" s="19">
        <v>1439.18</v>
      </c>
      <c r="H1382">
        <v>0</v>
      </c>
      <c r="I1382" s="22">
        <f t="shared" si="21"/>
        <v>-4048651.0070000677</v>
      </c>
      <c r="M1382">
        <v>55216</v>
      </c>
      <c r="N1382">
        <v>7</v>
      </c>
      <c r="O1382" t="s">
        <v>44</v>
      </c>
      <c r="P1382">
        <v>1</v>
      </c>
      <c r="R1382">
        <v>1578</v>
      </c>
      <c r="S1382" s="13">
        <v>41789</v>
      </c>
      <c r="T1382" s="13">
        <v>41789</v>
      </c>
      <c r="W1382">
        <v>2014</v>
      </c>
      <c r="X1382">
        <v>7</v>
      </c>
      <c r="AC1382" t="s">
        <v>107</v>
      </c>
      <c r="AD1382" t="s">
        <v>322</v>
      </c>
      <c r="AE1382" t="s">
        <v>6335</v>
      </c>
      <c r="AG1382">
        <v>12</v>
      </c>
      <c r="AH1382">
        <v>10</v>
      </c>
      <c r="AI1382" t="s">
        <v>95</v>
      </c>
      <c r="AK1382">
        <v>0</v>
      </c>
      <c r="AM1382">
        <v>0</v>
      </c>
      <c r="AP1382" t="s">
        <v>352</v>
      </c>
    </row>
    <row r="1383" spans="1:42" customFormat="1">
      <c r="A1383">
        <v>135838</v>
      </c>
      <c r="B1383" t="s">
        <v>2328</v>
      </c>
      <c r="C1383" t="s">
        <v>2329</v>
      </c>
      <c r="D1383" s="19">
        <v>0</v>
      </c>
      <c r="E1383" s="13">
        <v>41771</v>
      </c>
      <c r="F1383" s="14">
        <v>0.50160879629629629</v>
      </c>
      <c r="G1383" s="19">
        <v>1514.93</v>
      </c>
      <c r="H1383">
        <v>0</v>
      </c>
      <c r="I1383" s="22">
        <f t="shared" si="21"/>
        <v>-4050165.9370000679</v>
      </c>
      <c r="M1383">
        <v>55128</v>
      </c>
      <c r="N1383">
        <v>7</v>
      </c>
      <c r="O1383" t="s">
        <v>44</v>
      </c>
      <c r="P1383">
        <v>1</v>
      </c>
      <c r="R1383">
        <v>1578</v>
      </c>
      <c r="S1383" s="13">
        <v>41789</v>
      </c>
      <c r="T1383" s="13">
        <v>41789</v>
      </c>
      <c r="W1383">
        <v>2014</v>
      </c>
      <c r="X1383">
        <v>7</v>
      </c>
      <c r="AC1383" t="s">
        <v>107</v>
      </c>
      <c r="AD1383" t="s">
        <v>322</v>
      </c>
      <c r="AE1383" t="s">
        <v>6335</v>
      </c>
      <c r="AG1383">
        <v>12</v>
      </c>
      <c r="AH1383">
        <v>10</v>
      </c>
      <c r="AI1383" t="s">
        <v>95</v>
      </c>
      <c r="AK1383">
        <v>0</v>
      </c>
      <c r="AM1383">
        <v>0</v>
      </c>
      <c r="AP1383" t="s">
        <v>352</v>
      </c>
    </row>
    <row r="1384" spans="1:42" customFormat="1">
      <c r="A1384">
        <v>135843</v>
      </c>
      <c r="B1384" t="s">
        <v>2330</v>
      </c>
      <c r="C1384" t="s">
        <v>2331</v>
      </c>
      <c r="D1384" s="19">
        <v>0</v>
      </c>
      <c r="E1384" s="13">
        <v>41771</v>
      </c>
      <c r="F1384" s="14">
        <v>0.50160879629629629</v>
      </c>
      <c r="G1384" s="19">
        <v>1514.93</v>
      </c>
      <c r="H1384">
        <v>0</v>
      </c>
      <c r="I1384" s="22">
        <f t="shared" si="21"/>
        <v>-4051680.8670000681</v>
      </c>
      <c r="M1384">
        <v>55138</v>
      </c>
      <c r="N1384">
        <v>7</v>
      </c>
      <c r="O1384" t="s">
        <v>44</v>
      </c>
      <c r="P1384">
        <v>1</v>
      </c>
      <c r="R1384">
        <v>1578</v>
      </c>
      <c r="S1384" s="13">
        <v>41789</v>
      </c>
      <c r="T1384" s="13">
        <v>41789</v>
      </c>
      <c r="W1384">
        <v>2014</v>
      </c>
      <c r="X1384">
        <v>7</v>
      </c>
      <c r="AC1384" t="s">
        <v>107</v>
      </c>
      <c r="AD1384" t="s">
        <v>322</v>
      </c>
      <c r="AE1384" t="s">
        <v>6335</v>
      </c>
      <c r="AG1384">
        <v>12</v>
      </c>
      <c r="AH1384">
        <v>10</v>
      </c>
      <c r="AI1384" t="s">
        <v>95</v>
      </c>
      <c r="AK1384">
        <v>0</v>
      </c>
      <c r="AM1384">
        <v>0</v>
      </c>
      <c r="AP1384" t="s">
        <v>352</v>
      </c>
    </row>
    <row r="1385" spans="1:42" customFormat="1">
      <c r="A1385">
        <v>135844</v>
      </c>
      <c r="B1385" t="s">
        <v>2332</v>
      </c>
      <c r="C1385" t="s">
        <v>2333</v>
      </c>
      <c r="D1385" s="19">
        <v>0</v>
      </c>
      <c r="E1385" s="13">
        <v>41771</v>
      </c>
      <c r="F1385" s="14">
        <v>0.50160879629629629</v>
      </c>
      <c r="G1385" s="19">
        <v>1514.93</v>
      </c>
      <c r="H1385">
        <v>0</v>
      </c>
      <c r="I1385" s="22">
        <f t="shared" si="21"/>
        <v>-4053195.7970000682</v>
      </c>
      <c r="M1385">
        <v>55148</v>
      </c>
      <c r="N1385">
        <v>7</v>
      </c>
      <c r="O1385" t="s">
        <v>44</v>
      </c>
      <c r="P1385">
        <v>1</v>
      </c>
      <c r="R1385">
        <v>1578</v>
      </c>
      <c r="S1385" s="13">
        <v>41789</v>
      </c>
      <c r="T1385" s="13">
        <v>41789</v>
      </c>
      <c r="W1385">
        <v>2014</v>
      </c>
      <c r="X1385">
        <v>7</v>
      </c>
      <c r="AC1385" t="s">
        <v>107</v>
      </c>
      <c r="AD1385" t="s">
        <v>322</v>
      </c>
      <c r="AE1385" t="s">
        <v>6335</v>
      </c>
      <c r="AG1385">
        <v>12</v>
      </c>
      <c r="AH1385">
        <v>10</v>
      </c>
      <c r="AI1385" t="s">
        <v>95</v>
      </c>
      <c r="AK1385">
        <v>0</v>
      </c>
      <c r="AM1385">
        <v>0</v>
      </c>
      <c r="AP1385" t="s">
        <v>352</v>
      </c>
    </row>
    <row r="1386" spans="1:42" customFormat="1">
      <c r="A1386">
        <v>135845</v>
      </c>
      <c r="B1386" t="s">
        <v>2334</v>
      </c>
      <c r="C1386" t="s">
        <v>2335</v>
      </c>
      <c r="D1386" s="19">
        <v>0</v>
      </c>
      <c r="E1386" s="13">
        <v>41771</v>
      </c>
      <c r="F1386" s="14">
        <v>0.50160879629629629</v>
      </c>
      <c r="G1386" s="19">
        <v>1514.93</v>
      </c>
      <c r="H1386">
        <v>0</v>
      </c>
      <c r="I1386" s="22">
        <f t="shared" si="21"/>
        <v>-4054710.7270000684</v>
      </c>
      <c r="M1386">
        <v>55158</v>
      </c>
      <c r="N1386">
        <v>7</v>
      </c>
      <c r="O1386" t="s">
        <v>44</v>
      </c>
      <c r="P1386">
        <v>1</v>
      </c>
      <c r="R1386">
        <v>1578</v>
      </c>
      <c r="S1386" s="13">
        <v>41789</v>
      </c>
      <c r="T1386" s="13">
        <v>41789</v>
      </c>
      <c r="W1386">
        <v>2014</v>
      </c>
      <c r="X1386">
        <v>7</v>
      </c>
      <c r="AC1386" t="s">
        <v>107</v>
      </c>
      <c r="AD1386" t="s">
        <v>322</v>
      </c>
      <c r="AE1386" t="s">
        <v>6335</v>
      </c>
      <c r="AG1386">
        <v>12</v>
      </c>
      <c r="AH1386">
        <v>10</v>
      </c>
      <c r="AI1386" t="s">
        <v>95</v>
      </c>
      <c r="AK1386">
        <v>0</v>
      </c>
      <c r="AM1386">
        <v>0</v>
      </c>
      <c r="AP1386" t="s">
        <v>352</v>
      </c>
    </row>
    <row r="1387" spans="1:42" customFormat="1">
      <c r="A1387">
        <v>135846</v>
      </c>
      <c r="B1387" t="s">
        <v>2336</v>
      </c>
      <c r="C1387" t="s">
        <v>2337</v>
      </c>
      <c r="D1387" s="19">
        <v>0</v>
      </c>
      <c r="E1387" s="13">
        <v>41771</v>
      </c>
      <c r="F1387" s="14">
        <v>0.50160879629629629</v>
      </c>
      <c r="G1387" s="19">
        <v>1514.93</v>
      </c>
      <c r="H1387">
        <v>0</v>
      </c>
      <c r="I1387" s="22">
        <f t="shared" si="21"/>
        <v>-4056225.6570000686</v>
      </c>
      <c r="M1387">
        <v>55168</v>
      </c>
      <c r="N1387">
        <v>7</v>
      </c>
      <c r="O1387" t="s">
        <v>44</v>
      </c>
      <c r="P1387">
        <v>1</v>
      </c>
      <c r="R1387">
        <v>1578</v>
      </c>
      <c r="S1387" s="13">
        <v>41789</v>
      </c>
      <c r="T1387" s="13">
        <v>41789</v>
      </c>
      <c r="W1387">
        <v>2014</v>
      </c>
      <c r="X1387">
        <v>7</v>
      </c>
      <c r="AC1387" t="s">
        <v>107</v>
      </c>
      <c r="AD1387" t="s">
        <v>322</v>
      </c>
      <c r="AE1387" t="s">
        <v>6335</v>
      </c>
      <c r="AG1387">
        <v>12</v>
      </c>
      <c r="AH1387">
        <v>10</v>
      </c>
      <c r="AI1387" t="s">
        <v>95</v>
      </c>
      <c r="AK1387">
        <v>0</v>
      </c>
      <c r="AM1387">
        <v>0</v>
      </c>
      <c r="AP1387" t="s">
        <v>352</v>
      </c>
    </row>
    <row r="1388" spans="1:42" customFormat="1">
      <c r="A1388">
        <v>135837</v>
      </c>
      <c r="B1388" t="s">
        <v>2338</v>
      </c>
      <c r="C1388" t="s">
        <v>2339</v>
      </c>
      <c r="D1388" s="19">
        <v>0</v>
      </c>
      <c r="E1388" s="13">
        <v>41771</v>
      </c>
      <c r="F1388" s="14">
        <v>0.50160879629629629</v>
      </c>
      <c r="G1388" s="19">
        <v>1514.94</v>
      </c>
      <c r="H1388">
        <v>0</v>
      </c>
      <c r="I1388" s="22">
        <f t="shared" si="21"/>
        <v>-4057740.5970000685</v>
      </c>
      <c r="M1388">
        <v>55278</v>
      </c>
      <c r="N1388">
        <v>7</v>
      </c>
      <c r="O1388" t="s">
        <v>44</v>
      </c>
      <c r="P1388">
        <v>1</v>
      </c>
      <c r="R1388">
        <v>1578</v>
      </c>
      <c r="S1388" s="13">
        <v>41789</v>
      </c>
      <c r="T1388" s="13">
        <v>41789</v>
      </c>
      <c r="W1388">
        <v>2014</v>
      </c>
      <c r="X1388">
        <v>7</v>
      </c>
      <c r="AC1388" t="s">
        <v>107</v>
      </c>
      <c r="AD1388" t="s">
        <v>322</v>
      </c>
      <c r="AE1388" t="s">
        <v>6335</v>
      </c>
      <c r="AG1388">
        <v>12</v>
      </c>
      <c r="AH1388">
        <v>10</v>
      </c>
      <c r="AI1388" t="s">
        <v>95</v>
      </c>
      <c r="AK1388">
        <v>0</v>
      </c>
      <c r="AM1388">
        <v>0</v>
      </c>
      <c r="AP1388" t="s">
        <v>352</v>
      </c>
    </row>
    <row r="1389" spans="1:42" customFormat="1">
      <c r="A1389">
        <v>135852</v>
      </c>
      <c r="B1389" t="s">
        <v>2340</v>
      </c>
      <c r="C1389" t="s">
        <v>2341</v>
      </c>
      <c r="D1389" s="19">
        <v>0</v>
      </c>
      <c r="E1389" s="13">
        <v>41771</v>
      </c>
      <c r="F1389" s="14">
        <v>0.50162037037037044</v>
      </c>
      <c r="G1389" s="19">
        <v>1359.57</v>
      </c>
      <c r="H1389">
        <v>0</v>
      </c>
      <c r="I1389" s="22">
        <f t="shared" si="21"/>
        <v>-4059100.1670000684</v>
      </c>
      <c r="M1389">
        <v>55101</v>
      </c>
      <c r="N1389">
        <v>7</v>
      </c>
      <c r="O1389" t="s">
        <v>44</v>
      </c>
      <c r="P1389">
        <v>1</v>
      </c>
      <c r="R1389">
        <v>1578</v>
      </c>
      <c r="S1389" s="13">
        <v>41789</v>
      </c>
      <c r="T1389" s="13">
        <v>41789</v>
      </c>
      <c r="W1389">
        <v>2014</v>
      </c>
      <c r="X1389">
        <v>7</v>
      </c>
      <c r="AC1389" t="s">
        <v>107</v>
      </c>
      <c r="AD1389" t="s">
        <v>322</v>
      </c>
      <c r="AE1389" t="s">
        <v>6335</v>
      </c>
      <c r="AG1389">
        <v>12</v>
      </c>
      <c r="AH1389">
        <v>10</v>
      </c>
      <c r="AI1389" t="s">
        <v>95</v>
      </c>
      <c r="AK1389">
        <v>0</v>
      </c>
      <c r="AM1389">
        <v>0</v>
      </c>
      <c r="AP1389" t="s">
        <v>352</v>
      </c>
    </row>
    <row r="1390" spans="1:42" customFormat="1">
      <c r="A1390">
        <v>135853</v>
      </c>
      <c r="B1390" t="s">
        <v>2342</v>
      </c>
      <c r="C1390" t="s">
        <v>2343</v>
      </c>
      <c r="D1390" s="19">
        <v>0</v>
      </c>
      <c r="E1390" s="13">
        <v>41771</v>
      </c>
      <c r="F1390" s="14">
        <v>0.50162037037037044</v>
      </c>
      <c r="G1390" s="19">
        <v>1359.58</v>
      </c>
      <c r="H1390">
        <v>0</v>
      </c>
      <c r="I1390" s="22">
        <f t="shared" si="21"/>
        <v>-4060459.7470000684</v>
      </c>
      <c r="M1390">
        <v>55251</v>
      </c>
      <c r="N1390">
        <v>7</v>
      </c>
      <c r="O1390" t="s">
        <v>44</v>
      </c>
      <c r="P1390">
        <v>1</v>
      </c>
      <c r="R1390">
        <v>1578</v>
      </c>
      <c r="S1390" s="13">
        <v>41789</v>
      </c>
      <c r="T1390" s="13">
        <v>41789</v>
      </c>
      <c r="W1390">
        <v>2014</v>
      </c>
      <c r="X1390">
        <v>7</v>
      </c>
      <c r="AC1390" t="s">
        <v>107</v>
      </c>
      <c r="AD1390" t="s">
        <v>322</v>
      </c>
      <c r="AE1390" t="s">
        <v>6335</v>
      </c>
      <c r="AG1390">
        <v>12</v>
      </c>
      <c r="AH1390">
        <v>10</v>
      </c>
      <c r="AI1390" t="s">
        <v>95</v>
      </c>
      <c r="AK1390">
        <v>0</v>
      </c>
      <c r="AM1390">
        <v>0</v>
      </c>
      <c r="AP1390" t="s">
        <v>352</v>
      </c>
    </row>
    <row r="1391" spans="1:42" customFormat="1">
      <c r="A1391">
        <v>135847</v>
      </c>
      <c r="B1391" t="s">
        <v>2344</v>
      </c>
      <c r="C1391" t="s">
        <v>2345</v>
      </c>
      <c r="D1391" s="19">
        <v>0</v>
      </c>
      <c r="E1391" s="13">
        <v>41771</v>
      </c>
      <c r="F1391" s="14">
        <v>0.50162037037037044</v>
      </c>
      <c r="G1391" s="19">
        <v>1514.97</v>
      </c>
      <c r="H1391">
        <v>0</v>
      </c>
      <c r="I1391" s="22">
        <f t="shared" si="21"/>
        <v>-4061974.7170000686</v>
      </c>
      <c r="M1391">
        <v>55226</v>
      </c>
      <c r="N1391">
        <v>7</v>
      </c>
      <c r="O1391" t="s">
        <v>44</v>
      </c>
      <c r="P1391">
        <v>1</v>
      </c>
      <c r="R1391">
        <v>1578</v>
      </c>
      <c r="S1391" s="13">
        <v>41789</v>
      </c>
      <c r="T1391" s="13">
        <v>41789</v>
      </c>
      <c r="W1391">
        <v>2014</v>
      </c>
      <c r="X1391">
        <v>7</v>
      </c>
      <c r="AC1391" t="s">
        <v>107</v>
      </c>
      <c r="AD1391" t="s">
        <v>322</v>
      </c>
      <c r="AE1391" t="s">
        <v>6335</v>
      </c>
      <c r="AG1391">
        <v>12</v>
      </c>
      <c r="AH1391">
        <v>10</v>
      </c>
      <c r="AI1391" t="s">
        <v>95</v>
      </c>
      <c r="AK1391">
        <v>0</v>
      </c>
      <c r="AM1391">
        <v>0</v>
      </c>
      <c r="AP1391" t="s">
        <v>352</v>
      </c>
    </row>
    <row r="1392" spans="1:42" customFormat="1">
      <c r="A1392">
        <v>135849</v>
      </c>
      <c r="B1392" t="s">
        <v>2346</v>
      </c>
      <c r="C1392" t="s">
        <v>2347</v>
      </c>
      <c r="D1392" s="19">
        <v>0</v>
      </c>
      <c r="E1392" s="13">
        <v>41771</v>
      </c>
      <c r="F1392" s="14">
        <v>0.50162037037037044</v>
      </c>
      <c r="G1392" s="19">
        <v>1359.61</v>
      </c>
      <c r="H1392">
        <v>0</v>
      </c>
      <c r="I1392" s="22">
        <f t="shared" si="21"/>
        <v>-4063334.3270000685</v>
      </c>
      <c r="M1392">
        <v>55236</v>
      </c>
      <c r="N1392">
        <v>7</v>
      </c>
      <c r="O1392" t="s">
        <v>44</v>
      </c>
      <c r="P1392">
        <v>1</v>
      </c>
      <c r="R1392">
        <v>1578</v>
      </c>
      <c r="S1392" s="13">
        <v>41789</v>
      </c>
      <c r="T1392" s="13">
        <v>41789</v>
      </c>
      <c r="W1392">
        <v>2014</v>
      </c>
      <c r="X1392">
        <v>7</v>
      </c>
      <c r="AC1392" t="s">
        <v>107</v>
      </c>
      <c r="AD1392" t="s">
        <v>322</v>
      </c>
      <c r="AE1392" t="s">
        <v>6335</v>
      </c>
      <c r="AG1392">
        <v>12</v>
      </c>
      <c r="AH1392">
        <v>10</v>
      </c>
      <c r="AI1392" t="s">
        <v>95</v>
      </c>
      <c r="AK1392">
        <v>0</v>
      </c>
      <c r="AM1392">
        <v>0</v>
      </c>
      <c r="AP1392" t="s">
        <v>352</v>
      </c>
    </row>
    <row r="1393" spans="1:42" customFormat="1">
      <c r="A1393">
        <v>135856</v>
      </c>
      <c r="B1393" t="s">
        <v>2348</v>
      </c>
      <c r="C1393" t="s">
        <v>2349</v>
      </c>
      <c r="D1393" s="19">
        <v>0</v>
      </c>
      <c r="E1393" s="13">
        <v>41771</v>
      </c>
      <c r="F1393" s="14">
        <v>0.50162037037037044</v>
      </c>
      <c r="G1393" s="19">
        <v>1359.61</v>
      </c>
      <c r="H1393">
        <v>0</v>
      </c>
      <c r="I1393" s="22">
        <f t="shared" si="21"/>
        <v>-4064693.9370000684</v>
      </c>
      <c r="M1393">
        <v>55246</v>
      </c>
      <c r="N1393">
        <v>7</v>
      </c>
      <c r="O1393" t="s">
        <v>44</v>
      </c>
      <c r="P1393">
        <v>1</v>
      </c>
      <c r="R1393">
        <v>1578</v>
      </c>
      <c r="S1393" s="13">
        <v>41789</v>
      </c>
      <c r="T1393" s="13">
        <v>41789</v>
      </c>
      <c r="W1393">
        <v>2014</v>
      </c>
      <c r="X1393">
        <v>7</v>
      </c>
      <c r="AC1393" t="s">
        <v>107</v>
      </c>
      <c r="AD1393" t="s">
        <v>322</v>
      </c>
      <c r="AE1393" t="s">
        <v>6335</v>
      </c>
      <c r="AG1393">
        <v>12</v>
      </c>
      <c r="AH1393">
        <v>10</v>
      </c>
      <c r="AI1393" t="s">
        <v>95</v>
      </c>
      <c r="AK1393">
        <v>0</v>
      </c>
      <c r="AM1393">
        <v>0</v>
      </c>
      <c r="AP1393" t="s">
        <v>352</v>
      </c>
    </row>
    <row r="1394" spans="1:42" customFormat="1">
      <c r="A1394">
        <v>135848</v>
      </c>
      <c r="B1394" t="s">
        <v>2350</v>
      </c>
      <c r="C1394" t="s">
        <v>2351</v>
      </c>
      <c r="D1394" s="19">
        <v>0</v>
      </c>
      <c r="E1394" s="13">
        <v>41771</v>
      </c>
      <c r="F1394" s="14">
        <v>0.50162037037037044</v>
      </c>
      <c r="G1394" s="19">
        <v>1514.93</v>
      </c>
      <c r="H1394">
        <v>0</v>
      </c>
      <c r="I1394" s="22">
        <f t="shared" si="21"/>
        <v>-4066208.8670000685</v>
      </c>
      <c r="M1394">
        <v>55176</v>
      </c>
      <c r="N1394">
        <v>7</v>
      </c>
      <c r="O1394" t="s">
        <v>44</v>
      </c>
      <c r="P1394">
        <v>1</v>
      </c>
      <c r="R1394">
        <v>1578</v>
      </c>
      <c r="S1394" s="13">
        <v>41789</v>
      </c>
      <c r="T1394" s="13">
        <v>41789</v>
      </c>
      <c r="W1394">
        <v>2014</v>
      </c>
      <c r="X1394">
        <v>7</v>
      </c>
      <c r="AC1394" t="s">
        <v>107</v>
      </c>
      <c r="AD1394" t="s">
        <v>322</v>
      </c>
      <c r="AE1394" t="s">
        <v>6335</v>
      </c>
      <c r="AG1394">
        <v>12</v>
      </c>
      <c r="AH1394">
        <v>10</v>
      </c>
      <c r="AI1394" t="s">
        <v>95</v>
      </c>
      <c r="AK1394">
        <v>0</v>
      </c>
      <c r="AM1394">
        <v>0</v>
      </c>
      <c r="AP1394" t="s">
        <v>352</v>
      </c>
    </row>
    <row r="1395" spans="1:42" customFormat="1">
      <c r="A1395">
        <v>135855</v>
      </c>
      <c r="B1395" t="s">
        <v>2352</v>
      </c>
      <c r="C1395" t="s">
        <v>2353</v>
      </c>
      <c r="D1395" s="19">
        <v>0</v>
      </c>
      <c r="E1395" s="13">
        <v>41771</v>
      </c>
      <c r="F1395" s="14">
        <v>0.50162037037037044</v>
      </c>
      <c r="G1395" s="19">
        <v>1514.93</v>
      </c>
      <c r="H1395">
        <v>0</v>
      </c>
      <c r="I1395" s="22">
        <f t="shared" si="21"/>
        <v>-4067723.7970000687</v>
      </c>
      <c r="M1395">
        <v>55186</v>
      </c>
      <c r="N1395">
        <v>7</v>
      </c>
      <c r="O1395" t="s">
        <v>44</v>
      </c>
      <c r="P1395">
        <v>1</v>
      </c>
      <c r="R1395">
        <v>1578</v>
      </c>
      <c r="S1395" s="13">
        <v>41789</v>
      </c>
      <c r="T1395" s="13">
        <v>41789</v>
      </c>
      <c r="W1395">
        <v>2014</v>
      </c>
      <c r="X1395">
        <v>7</v>
      </c>
      <c r="AC1395" t="s">
        <v>107</v>
      </c>
      <c r="AD1395" t="s">
        <v>322</v>
      </c>
      <c r="AE1395" t="s">
        <v>6335</v>
      </c>
      <c r="AG1395">
        <v>12</v>
      </c>
      <c r="AH1395">
        <v>10</v>
      </c>
      <c r="AI1395" t="s">
        <v>95</v>
      </c>
      <c r="AK1395">
        <v>0</v>
      </c>
      <c r="AM1395">
        <v>0</v>
      </c>
      <c r="AP1395" t="s">
        <v>352</v>
      </c>
    </row>
    <row r="1396" spans="1:42" customFormat="1">
      <c r="A1396">
        <v>135854</v>
      </c>
      <c r="B1396" t="s">
        <v>2354</v>
      </c>
      <c r="C1396" t="s">
        <v>2355</v>
      </c>
      <c r="D1396" s="19">
        <v>0</v>
      </c>
      <c r="E1396" s="13">
        <v>41771</v>
      </c>
      <c r="F1396" s="14">
        <v>0.50162037037037044</v>
      </c>
      <c r="G1396" s="19">
        <v>1514.92</v>
      </c>
      <c r="H1396">
        <v>0</v>
      </c>
      <c r="I1396" s="22">
        <f t="shared" si="21"/>
        <v>-4069238.7170000686</v>
      </c>
      <c r="M1396">
        <v>55207</v>
      </c>
      <c r="N1396">
        <v>7</v>
      </c>
      <c r="O1396" t="s">
        <v>44</v>
      </c>
      <c r="P1396">
        <v>1</v>
      </c>
      <c r="R1396">
        <v>1578</v>
      </c>
      <c r="S1396" s="13">
        <v>41789</v>
      </c>
      <c r="T1396" s="13">
        <v>41789</v>
      </c>
      <c r="W1396">
        <v>2014</v>
      </c>
      <c r="X1396">
        <v>7</v>
      </c>
      <c r="AC1396" t="s">
        <v>107</v>
      </c>
      <c r="AD1396" t="s">
        <v>322</v>
      </c>
      <c r="AE1396" t="s">
        <v>6335</v>
      </c>
      <c r="AG1396">
        <v>12</v>
      </c>
      <c r="AH1396">
        <v>10</v>
      </c>
      <c r="AI1396" t="s">
        <v>95</v>
      </c>
      <c r="AK1396">
        <v>0</v>
      </c>
      <c r="AM1396">
        <v>0</v>
      </c>
      <c r="AP1396" t="s">
        <v>352</v>
      </c>
    </row>
    <row r="1397" spans="1:42" customFormat="1">
      <c r="A1397">
        <v>135851</v>
      </c>
      <c r="B1397" t="s">
        <v>2356</v>
      </c>
      <c r="C1397" t="s">
        <v>2357</v>
      </c>
      <c r="D1397" s="19">
        <v>0</v>
      </c>
      <c r="E1397" s="13">
        <v>41771</v>
      </c>
      <c r="F1397" s="14">
        <v>0.50162037037037044</v>
      </c>
      <c r="G1397" s="19">
        <v>1514.93</v>
      </c>
      <c r="H1397">
        <v>0</v>
      </c>
      <c r="I1397" s="22">
        <f t="shared" si="21"/>
        <v>-4070753.6470000688</v>
      </c>
      <c r="M1397">
        <v>55119</v>
      </c>
      <c r="N1397">
        <v>7</v>
      </c>
      <c r="O1397" t="s">
        <v>44</v>
      </c>
      <c r="P1397">
        <v>1</v>
      </c>
      <c r="R1397">
        <v>1578</v>
      </c>
      <c r="S1397" s="13">
        <v>41789</v>
      </c>
      <c r="T1397" s="13">
        <v>41789</v>
      </c>
      <c r="W1397">
        <v>2014</v>
      </c>
      <c r="X1397">
        <v>7</v>
      </c>
      <c r="AC1397" t="s">
        <v>107</v>
      </c>
      <c r="AD1397" t="s">
        <v>322</v>
      </c>
      <c r="AE1397" t="s">
        <v>6335</v>
      </c>
      <c r="AG1397">
        <v>12</v>
      </c>
      <c r="AH1397">
        <v>10</v>
      </c>
      <c r="AI1397" t="s">
        <v>95</v>
      </c>
      <c r="AK1397">
        <v>0</v>
      </c>
      <c r="AM1397">
        <v>0</v>
      </c>
      <c r="AP1397" t="s">
        <v>352</v>
      </c>
    </row>
    <row r="1398" spans="1:42" customFormat="1">
      <c r="A1398">
        <v>135850</v>
      </c>
      <c r="B1398" t="s">
        <v>2358</v>
      </c>
      <c r="C1398" t="s">
        <v>2359</v>
      </c>
      <c r="D1398" s="19">
        <v>0</v>
      </c>
      <c r="E1398" s="13">
        <v>41771</v>
      </c>
      <c r="F1398" s="14">
        <v>0.50162037037037044</v>
      </c>
      <c r="G1398" s="19">
        <v>1514.94</v>
      </c>
      <c r="H1398">
        <v>0</v>
      </c>
      <c r="I1398" s="22">
        <f t="shared" si="21"/>
        <v>-4072268.5870000687</v>
      </c>
      <c r="M1398">
        <v>55269</v>
      </c>
      <c r="N1398">
        <v>7</v>
      </c>
      <c r="O1398" t="s">
        <v>44</v>
      </c>
      <c r="P1398">
        <v>1</v>
      </c>
      <c r="R1398">
        <v>1578</v>
      </c>
      <c r="S1398" s="13">
        <v>41789</v>
      </c>
      <c r="T1398" s="13">
        <v>41789</v>
      </c>
      <c r="W1398">
        <v>2014</v>
      </c>
      <c r="X1398">
        <v>7</v>
      </c>
      <c r="AC1398" t="s">
        <v>107</v>
      </c>
      <c r="AD1398" t="s">
        <v>322</v>
      </c>
      <c r="AE1398" t="s">
        <v>6335</v>
      </c>
      <c r="AG1398">
        <v>12</v>
      </c>
      <c r="AH1398">
        <v>10</v>
      </c>
      <c r="AI1398" t="s">
        <v>95</v>
      </c>
      <c r="AK1398">
        <v>0</v>
      </c>
      <c r="AM1398">
        <v>0</v>
      </c>
      <c r="AP1398" t="s">
        <v>352</v>
      </c>
    </row>
    <row r="1399" spans="1:42" customFormat="1">
      <c r="A1399">
        <v>135857</v>
      </c>
      <c r="B1399" t="s">
        <v>2360</v>
      </c>
      <c r="C1399" t="s">
        <v>2361</v>
      </c>
      <c r="D1399" s="19">
        <v>0</v>
      </c>
      <c r="E1399" s="13">
        <v>41771</v>
      </c>
      <c r="F1399" s="14">
        <v>0.50162037037037044</v>
      </c>
      <c r="G1399" s="19">
        <v>1514.94</v>
      </c>
      <c r="H1399">
        <v>0</v>
      </c>
      <c r="I1399" s="22">
        <f t="shared" si="21"/>
        <v>-4073783.5270000687</v>
      </c>
      <c r="M1399">
        <v>55279</v>
      </c>
      <c r="N1399">
        <v>7</v>
      </c>
      <c r="O1399" t="s">
        <v>44</v>
      </c>
      <c r="P1399">
        <v>1</v>
      </c>
      <c r="R1399">
        <v>1578</v>
      </c>
      <c r="S1399" s="13">
        <v>41789</v>
      </c>
      <c r="T1399" s="13">
        <v>41789</v>
      </c>
      <c r="W1399">
        <v>2014</v>
      </c>
      <c r="X1399">
        <v>7</v>
      </c>
      <c r="AC1399" t="s">
        <v>107</v>
      </c>
      <c r="AD1399" t="s">
        <v>322</v>
      </c>
      <c r="AE1399" t="s">
        <v>6335</v>
      </c>
      <c r="AG1399">
        <v>12</v>
      </c>
      <c r="AH1399">
        <v>10</v>
      </c>
      <c r="AI1399" t="s">
        <v>95</v>
      </c>
      <c r="AK1399">
        <v>0</v>
      </c>
      <c r="AM1399">
        <v>0</v>
      </c>
      <c r="AP1399" t="s">
        <v>352</v>
      </c>
    </row>
    <row r="1400" spans="1:42" customFormat="1">
      <c r="A1400">
        <v>135859</v>
      </c>
      <c r="B1400" t="s">
        <v>2362</v>
      </c>
      <c r="C1400" t="s">
        <v>2363</v>
      </c>
      <c r="D1400" s="19">
        <v>0</v>
      </c>
      <c r="E1400" s="13">
        <v>41771</v>
      </c>
      <c r="F1400" s="14">
        <v>0.50163194444444448</v>
      </c>
      <c r="G1400" s="19">
        <v>1514.94</v>
      </c>
      <c r="H1400">
        <v>0</v>
      </c>
      <c r="I1400" s="22">
        <f t="shared" si="21"/>
        <v>-4075298.4670000686</v>
      </c>
      <c r="M1400">
        <v>55111</v>
      </c>
      <c r="N1400">
        <v>7</v>
      </c>
      <c r="O1400" t="s">
        <v>44</v>
      </c>
      <c r="P1400">
        <v>1</v>
      </c>
      <c r="R1400">
        <v>1578</v>
      </c>
      <c r="S1400" s="13">
        <v>41789</v>
      </c>
      <c r="T1400" s="13">
        <v>41789</v>
      </c>
      <c r="W1400">
        <v>2014</v>
      </c>
      <c r="X1400">
        <v>7</v>
      </c>
      <c r="AC1400" t="s">
        <v>107</v>
      </c>
      <c r="AD1400" t="s">
        <v>322</v>
      </c>
      <c r="AE1400" t="s">
        <v>6335</v>
      </c>
      <c r="AG1400">
        <v>12</v>
      </c>
      <c r="AH1400">
        <v>10</v>
      </c>
      <c r="AI1400" t="s">
        <v>95</v>
      </c>
      <c r="AK1400">
        <v>0</v>
      </c>
      <c r="AM1400">
        <v>0</v>
      </c>
      <c r="AP1400" t="s">
        <v>352</v>
      </c>
    </row>
    <row r="1401" spans="1:42" customFormat="1">
      <c r="A1401">
        <v>135860</v>
      </c>
      <c r="B1401" t="s">
        <v>2364</v>
      </c>
      <c r="C1401" t="s">
        <v>2365</v>
      </c>
      <c r="D1401" s="19">
        <v>0</v>
      </c>
      <c r="E1401" s="13">
        <v>41771</v>
      </c>
      <c r="F1401" s="14">
        <v>0.50163194444444448</v>
      </c>
      <c r="G1401" s="19">
        <v>1439.19</v>
      </c>
      <c r="H1401">
        <v>0</v>
      </c>
      <c r="I1401" s="22">
        <f t="shared" si="21"/>
        <v>-4076737.6570000686</v>
      </c>
      <c r="M1401">
        <v>55261</v>
      </c>
      <c r="N1401">
        <v>7</v>
      </c>
      <c r="O1401" t="s">
        <v>44</v>
      </c>
      <c r="P1401">
        <v>1</v>
      </c>
      <c r="R1401">
        <v>1578</v>
      </c>
      <c r="S1401" s="13">
        <v>41789</v>
      </c>
      <c r="T1401" s="13">
        <v>41789</v>
      </c>
      <c r="W1401">
        <v>2014</v>
      </c>
      <c r="X1401">
        <v>7</v>
      </c>
      <c r="AC1401" t="s">
        <v>107</v>
      </c>
      <c r="AD1401" t="s">
        <v>322</v>
      </c>
      <c r="AE1401" t="s">
        <v>6335</v>
      </c>
      <c r="AG1401">
        <v>12</v>
      </c>
      <c r="AH1401">
        <v>10</v>
      </c>
      <c r="AI1401" t="s">
        <v>95</v>
      </c>
      <c r="AK1401">
        <v>0</v>
      </c>
      <c r="AM1401">
        <v>0</v>
      </c>
      <c r="AP1401" t="s">
        <v>352</v>
      </c>
    </row>
    <row r="1402" spans="1:42" customFormat="1">
      <c r="A1402">
        <v>135862</v>
      </c>
      <c r="B1402" t="s">
        <v>2366</v>
      </c>
      <c r="C1402" t="s">
        <v>2367</v>
      </c>
      <c r="D1402" s="19">
        <v>0</v>
      </c>
      <c r="E1402" s="13">
        <v>41771</v>
      </c>
      <c r="F1402" s="14">
        <v>0.50163194444444448</v>
      </c>
      <c r="G1402" s="19">
        <v>1514.93</v>
      </c>
      <c r="H1402">
        <v>0</v>
      </c>
      <c r="I1402" s="22">
        <f t="shared" si="21"/>
        <v>-4078252.5870000687</v>
      </c>
      <c r="M1402">
        <v>55196</v>
      </c>
      <c r="N1402">
        <v>7</v>
      </c>
      <c r="O1402" t="s">
        <v>44</v>
      </c>
      <c r="P1402">
        <v>1</v>
      </c>
      <c r="R1402">
        <v>1578</v>
      </c>
      <c r="S1402" s="13">
        <v>41789</v>
      </c>
      <c r="T1402" s="13">
        <v>41789</v>
      </c>
      <c r="W1402">
        <v>2014</v>
      </c>
      <c r="X1402">
        <v>7</v>
      </c>
      <c r="AC1402" t="s">
        <v>107</v>
      </c>
      <c r="AD1402" t="s">
        <v>322</v>
      </c>
      <c r="AE1402" t="s">
        <v>6335</v>
      </c>
      <c r="AG1402">
        <v>12</v>
      </c>
      <c r="AH1402">
        <v>10</v>
      </c>
      <c r="AI1402" t="s">
        <v>95</v>
      </c>
      <c r="AK1402">
        <v>0</v>
      </c>
      <c r="AM1402">
        <v>0</v>
      </c>
      <c r="AP1402" t="s">
        <v>352</v>
      </c>
    </row>
    <row r="1403" spans="1:42" customFormat="1">
      <c r="A1403">
        <v>135861</v>
      </c>
      <c r="B1403" t="s">
        <v>2368</v>
      </c>
      <c r="C1403" t="s">
        <v>2369</v>
      </c>
      <c r="D1403" s="19">
        <v>0</v>
      </c>
      <c r="E1403" s="13">
        <v>41771</v>
      </c>
      <c r="F1403" s="14">
        <v>0.50163194444444448</v>
      </c>
      <c r="G1403" s="19">
        <v>1514.98</v>
      </c>
      <c r="H1403">
        <v>0</v>
      </c>
      <c r="I1403" s="22">
        <f t="shared" si="21"/>
        <v>-4079767.5670000687</v>
      </c>
      <c r="M1403">
        <v>55217</v>
      </c>
      <c r="N1403">
        <v>7</v>
      </c>
      <c r="O1403" t="s">
        <v>44</v>
      </c>
      <c r="P1403">
        <v>1</v>
      </c>
      <c r="R1403">
        <v>1578</v>
      </c>
      <c r="S1403" s="13">
        <v>41789</v>
      </c>
      <c r="T1403" s="13">
        <v>41789</v>
      </c>
      <c r="W1403">
        <v>2014</v>
      </c>
      <c r="X1403">
        <v>7</v>
      </c>
      <c r="AC1403" t="s">
        <v>107</v>
      </c>
      <c r="AD1403" t="s">
        <v>322</v>
      </c>
      <c r="AE1403" t="s">
        <v>6335</v>
      </c>
      <c r="AG1403">
        <v>12</v>
      </c>
      <c r="AH1403">
        <v>10</v>
      </c>
      <c r="AI1403" t="s">
        <v>95</v>
      </c>
      <c r="AK1403">
        <v>0</v>
      </c>
      <c r="AM1403">
        <v>0</v>
      </c>
      <c r="AP1403" t="s">
        <v>352</v>
      </c>
    </row>
    <row r="1404" spans="1:42" customFormat="1">
      <c r="A1404">
        <v>135867</v>
      </c>
      <c r="B1404" t="s">
        <v>2370</v>
      </c>
      <c r="C1404" t="s">
        <v>2371</v>
      </c>
      <c r="D1404" s="19">
        <v>0</v>
      </c>
      <c r="E1404" s="13">
        <v>41771</v>
      </c>
      <c r="F1404" s="14">
        <v>0.50163194444444448</v>
      </c>
      <c r="G1404" s="19">
        <v>1514.97</v>
      </c>
      <c r="H1404">
        <v>0</v>
      </c>
      <c r="I1404" s="22">
        <f t="shared" si="21"/>
        <v>-4081282.5370000689</v>
      </c>
      <c r="M1404">
        <v>55227</v>
      </c>
      <c r="N1404">
        <v>7</v>
      </c>
      <c r="O1404" t="s">
        <v>44</v>
      </c>
      <c r="P1404">
        <v>1</v>
      </c>
      <c r="R1404">
        <v>1578</v>
      </c>
      <c r="S1404" s="13">
        <v>41789</v>
      </c>
      <c r="T1404" s="13">
        <v>41789</v>
      </c>
      <c r="W1404">
        <v>2014</v>
      </c>
      <c r="X1404">
        <v>7</v>
      </c>
      <c r="AC1404" t="s">
        <v>107</v>
      </c>
      <c r="AD1404" t="s">
        <v>322</v>
      </c>
      <c r="AE1404" t="s">
        <v>6335</v>
      </c>
      <c r="AG1404">
        <v>12</v>
      </c>
      <c r="AH1404">
        <v>10</v>
      </c>
      <c r="AI1404" t="s">
        <v>95</v>
      </c>
      <c r="AK1404">
        <v>0</v>
      </c>
      <c r="AM1404">
        <v>0</v>
      </c>
      <c r="AP1404" t="s">
        <v>352</v>
      </c>
    </row>
    <row r="1405" spans="1:42" customFormat="1">
      <c r="A1405">
        <v>135869</v>
      </c>
      <c r="B1405" t="s">
        <v>2372</v>
      </c>
      <c r="C1405" t="s">
        <v>2373</v>
      </c>
      <c r="D1405" s="19">
        <v>0</v>
      </c>
      <c r="E1405" s="13">
        <v>41771</v>
      </c>
      <c r="F1405" s="14">
        <v>0.50163194444444448</v>
      </c>
      <c r="G1405" s="19">
        <v>1359.61</v>
      </c>
      <c r="H1405">
        <v>0</v>
      </c>
      <c r="I1405" s="22">
        <f t="shared" si="21"/>
        <v>-4082642.1470000688</v>
      </c>
      <c r="M1405">
        <v>55237</v>
      </c>
      <c r="N1405">
        <v>7</v>
      </c>
      <c r="O1405" t="s">
        <v>44</v>
      </c>
      <c r="P1405">
        <v>1</v>
      </c>
      <c r="R1405">
        <v>1578</v>
      </c>
      <c r="S1405" s="13">
        <v>41789</v>
      </c>
      <c r="T1405" s="13">
        <v>41789</v>
      </c>
      <c r="W1405">
        <v>2014</v>
      </c>
      <c r="X1405">
        <v>7</v>
      </c>
      <c r="AC1405" t="s">
        <v>107</v>
      </c>
      <c r="AD1405" t="s">
        <v>322</v>
      </c>
      <c r="AE1405" t="s">
        <v>6335</v>
      </c>
      <c r="AG1405">
        <v>12</v>
      </c>
      <c r="AH1405">
        <v>10</v>
      </c>
      <c r="AI1405" t="s">
        <v>95</v>
      </c>
      <c r="AK1405">
        <v>0</v>
      </c>
      <c r="AM1405">
        <v>0</v>
      </c>
      <c r="AP1405" t="s">
        <v>352</v>
      </c>
    </row>
    <row r="1406" spans="1:42" customFormat="1">
      <c r="A1406">
        <v>135868</v>
      </c>
      <c r="B1406" t="s">
        <v>2374</v>
      </c>
      <c r="C1406" t="s">
        <v>2375</v>
      </c>
      <c r="D1406" s="19">
        <v>0</v>
      </c>
      <c r="E1406" s="13">
        <v>41771</v>
      </c>
      <c r="F1406" s="14">
        <v>0.50163194444444448</v>
      </c>
      <c r="G1406" s="19">
        <v>1514.93</v>
      </c>
      <c r="H1406">
        <v>0</v>
      </c>
      <c r="I1406" s="22">
        <f t="shared" si="21"/>
        <v>-4084157.077000069</v>
      </c>
      <c r="M1406">
        <v>55177</v>
      </c>
      <c r="N1406">
        <v>7</v>
      </c>
      <c r="O1406" t="s">
        <v>44</v>
      </c>
      <c r="P1406">
        <v>1</v>
      </c>
      <c r="R1406">
        <v>1578</v>
      </c>
      <c r="S1406" s="13">
        <v>41789</v>
      </c>
      <c r="T1406" s="13">
        <v>41789</v>
      </c>
      <c r="W1406">
        <v>2014</v>
      </c>
      <c r="X1406">
        <v>7</v>
      </c>
      <c r="AC1406" t="s">
        <v>107</v>
      </c>
      <c r="AD1406" t="s">
        <v>322</v>
      </c>
      <c r="AE1406" t="s">
        <v>6335</v>
      </c>
      <c r="AG1406">
        <v>12</v>
      </c>
      <c r="AH1406">
        <v>10</v>
      </c>
      <c r="AI1406" t="s">
        <v>95</v>
      </c>
      <c r="AK1406">
        <v>0</v>
      </c>
      <c r="AM1406">
        <v>0</v>
      </c>
      <c r="AP1406" t="s">
        <v>352</v>
      </c>
    </row>
    <row r="1407" spans="1:42" customFormat="1">
      <c r="A1407">
        <v>135858</v>
      </c>
      <c r="B1407" t="s">
        <v>2376</v>
      </c>
      <c r="C1407" t="s">
        <v>2377</v>
      </c>
      <c r="D1407" s="19">
        <v>0</v>
      </c>
      <c r="E1407" s="13">
        <v>41771</v>
      </c>
      <c r="F1407" s="14">
        <v>0.50163194444444448</v>
      </c>
      <c r="G1407" s="19">
        <v>1514.93</v>
      </c>
      <c r="H1407">
        <v>0</v>
      </c>
      <c r="I1407" s="22">
        <f t="shared" si="21"/>
        <v>-4085672.0070000691</v>
      </c>
      <c r="M1407">
        <v>55129</v>
      </c>
      <c r="N1407">
        <v>7</v>
      </c>
      <c r="O1407" t="s">
        <v>44</v>
      </c>
      <c r="P1407">
        <v>1</v>
      </c>
      <c r="R1407">
        <v>1578</v>
      </c>
      <c r="S1407" s="13">
        <v>41789</v>
      </c>
      <c r="T1407" s="13">
        <v>41789</v>
      </c>
      <c r="W1407">
        <v>2014</v>
      </c>
      <c r="X1407">
        <v>7</v>
      </c>
      <c r="AC1407" t="s">
        <v>107</v>
      </c>
      <c r="AD1407" t="s">
        <v>322</v>
      </c>
      <c r="AE1407" t="s">
        <v>6335</v>
      </c>
      <c r="AG1407">
        <v>12</v>
      </c>
      <c r="AH1407">
        <v>10</v>
      </c>
      <c r="AI1407" t="s">
        <v>95</v>
      </c>
      <c r="AK1407">
        <v>0</v>
      </c>
      <c r="AM1407">
        <v>0</v>
      </c>
      <c r="AP1407" t="s">
        <v>352</v>
      </c>
    </row>
    <row r="1408" spans="1:42" customFormat="1">
      <c r="A1408">
        <v>135863</v>
      </c>
      <c r="B1408" t="s">
        <v>2378</v>
      </c>
      <c r="C1408" t="s">
        <v>2379</v>
      </c>
      <c r="D1408" s="19">
        <v>0</v>
      </c>
      <c r="E1408" s="13">
        <v>41771</v>
      </c>
      <c r="F1408" s="14">
        <v>0.50163194444444448</v>
      </c>
      <c r="G1408" s="19">
        <v>1514.93</v>
      </c>
      <c r="H1408">
        <v>0</v>
      </c>
      <c r="I1408" s="22">
        <f t="shared" si="21"/>
        <v>-4087186.9370000693</v>
      </c>
      <c r="M1408">
        <v>55139</v>
      </c>
      <c r="N1408">
        <v>7</v>
      </c>
      <c r="O1408" t="s">
        <v>44</v>
      </c>
      <c r="P1408">
        <v>1</v>
      </c>
      <c r="R1408">
        <v>1578</v>
      </c>
      <c r="S1408" s="13">
        <v>41789</v>
      </c>
      <c r="T1408" s="13">
        <v>41789</v>
      </c>
      <c r="W1408">
        <v>2014</v>
      </c>
      <c r="X1408">
        <v>7</v>
      </c>
      <c r="AC1408" t="s">
        <v>107</v>
      </c>
      <c r="AD1408" t="s">
        <v>322</v>
      </c>
      <c r="AE1408" t="s">
        <v>6335</v>
      </c>
      <c r="AG1408">
        <v>12</v>
      </c>
      <c r="AH1408">
        <v>10</v>
      </c>
      <c r="AI1408" t="s">
        <v>95</v>
      </c>
      <c r="AK1408">
        <v>0</v>
      </c>
      <c r="AM1408">
        <v>0</v>
      </c>
      <c r="AP1408" t="s">
        <v>352</v>
      </c>
    </row>
    <row r="1409" spans="1:42" customFormat="1">
      <c r="A1409">
        <v>135864</v>
      </c>
      <c r="B1409" t="s">
        <v>2380</v>
      </c>
      <c r="C1409" t="s">
        <v>2381</v>
      </c>
      <c r="D1409" s="19">
        <v>0</v>
      </c>
      <c r="E1409" s="13">
        <v>41771</v>
      </c>
      <c r="F1409" s="14">
        <v>0.50163194444444448</v>
      </c>
      <c r="G1409" s="19">
        <v>1514.93</v>
      </c>
      <c r="H1409">
        <v>0</v>
      </c>
      <c r="I1409" s="22">
        <f t="shared" si="21"/>
        <v>-4088701.8670000695</v>
      </c>
      <c r="M1409">
        <v>55149</v>
      </c>
      <c r="N1409">
        <v>7</v>
      </c>
      <c r="O1409" t="s">
        <v>44</v>
      </c>
      <c r="P1409">
        <v>1</v>
      </c>
      <c r="R1409">
        <v>1578</v>
      </c>
      <c r="S1409" s="13">
        <v>41789</v>
      </c>
      <c r="T1409" s="13">
        <v>41789</v>
      </c>
      <c r="W1409">
        <v>2014</v>
      </c>
      <c r="X1409">
        <v>7</v>
      </c>
      <c r="AC1409" t="s">
        <v>107</v>
      </c>
      <c r="AD1409" t="s">
        <v>322</v>
      </c>
      <c r="AE1409" t="s">
        <v>6335</v>
      </c>
      <c r="AG1409">
        <v>12</v>
      </c>
      <c r="AH1409">
        <v>10</v>
      </c>
      <c r="AI1409" t="s">
        <v>95</v>
      </c>
      <c r="AK1409">
        <v>0</v>
      </c>
      <c r="AM1409">
        <v>0</v>
      </c>
      <c r="AP1409" t="s">
        <v>352</v>
      </c>
    </row>
    <row r="1410" spans="1:42" customFormat="1">
      <c r="A1410">
        <v>135865</v>
      </c>
      <c r="B1410" t="s">
        <v>2382</v>
      </c>
      <c r="C1410" t="s">
        <v>2383</v>
      </c>
      <c r="D1410" s="19">
        <v>0</v>
      </c>
      <c r="E1410" s="13">
        <v>41771</v>
      </c>
      <c r="F1410" s="14">
        <v>0.50163194444444448</v>
      </c>
      <c r="G1410" s="19">
        <v>1514.93</v>
      </c>
      <c r="H1410">
        <v>0</v>
      </c>
      <c r="I1410" s="22">
        <f t="shared" si="21"/>
        <v>-4090216.7970000696</v>
      </c>
      <c r="M1410">
        <v>55159</v>
      </c>
      <c r="N1410">
        <v>7</v>
      </c>
      <c r="O1410" t="s">
        <v>44</v>
      </c>
      <c r="P1410">
        <v>1</v>
      </c>
      <c r="R1410">
        <v>1578</v>
      </c>
      <c r="S1410" s="13">
        <v>41789</v>
      </c>
      <c r="T1410" s="13">
        <v>41789</v>
      </c>
      <c r="W1410">
        <v>2014</v>
      </c>
      <c r="X1410">
        <v>7</v>
      </c>
      <c r="AC1410" t="s">
        <v>107</v>
      </c>
      <c r="AD1410" t="s">
        <v>322</v>
      </c>
      <c r="AE1410" t="s">
        <v>6335</v>
      </c>
      <c r="AG1410">
        <v>12</v>
      </c>
      <c r="AH1410">
        <v>10</v>
      </c>
      <c r="AI1410" t="s">
        <v>95</v>
      </c>
      <c r="AK1410">
        <v>0</v>
      </c>
      <c r="AM1410">
        <v>0</v>
      </c>
      <c r="AP1410" t="s">
        <v>352</v>
      </c>
    </row>
    <row r="1411" spans="1:42" customFormat="1">
      <c r="A1411">
        <v>135866</v>
      </c>
      <c r="B1411" t="s">
        <v>2384</v>
      </c>
      <c r="C1411" t="s">
        <v>2385</v>
      </c>
      <c r="D1411" s="19">
        <v>0</v>
      </c>
      <c r="E1411" s="13">
        <v>41771</v>
      </c>
      <c r="F1411" s="14">
        <v>0.50163194444444448</v>
      </c>
      <c r="G1411" s="19">
        <v>1514.93</v>
      </c>
      <c r="H1411">
        <v>0</v>
      </c>
      <c r="I1411" s="22">
        <f t="shared" si="21"/>
        <v>-4091731.7270000698</v>
      </c>
      <c r="M1411">
        <v>55169</v>
      </c>
      <c r="N1411">
        <v>7</v>
      </c>
      <c r="O1411" t="s">
        <v>44</v>
      </c>
      <c r="P1411">
        <v>1</v>
      </c>
      <c r="R1411">
        <v>1578</v>
      </c>
      <c r="S1411" s="13">
        <v>41789</v>
      </c>
      <c r="T1411" s="13">
        <v>41789</v>
      </c>
      <c r="W1411">
        <v>2014</v>
      </c>
      <c r="X1411">
        <v>7</v>
      </c>
      <c r="AC1411" t="s">
        <v>107</v>
      </c>
      <c r="AD1411" t="s">
        <v>322</v>
      </c>
      <c r="AE1411" t="s">
        <v>6335</v>
      </c>
      <c r="AG1411">
        <v>12</v>
      </c>
      <c r="AH1411">
        <v>10</v>
      </c>
      <c r="AI1411" t="s">
        <v>95</v>
      </c>
      <c r="AK1411">
        <v>0</v>
      </c>
      <c r="AM1411">
        <v>0</v>
      </c>
      <c r="AP1411" t="s">
        <v>352</v>
      </c>
    </row>
    <row r="1412" spans="1:42" customFormat="1">
      <c r="A1412">
        <v>135871</v>
      </c>
      <c r="B1412" t="s">
        <v>2386</v>
      </c>
      <c r="C1412" t="s">
        <v>2387</v>
      </c>
      <c r="D1412" s="19">
        <v>0</v>
      </c>
      <c r="E1412" s="13">
        <v>41771</v>
      </c>
      <c r="F1412" s="14">
        <v>0.50164351851851852</v>
      </c>
      <c r="G1412" s="19">
        <v>1514.93</v>
      </c>
      <c r="H1412">
        <v>0</v>
      </c>
      <c r="I1412" s="22">
        <f t="shared" ref="I1412:I1475" si="22">I1411 + (D1412-G1412)</f>
        <v>-4093246.65700007</v>
      </c>
      <c r="M1412">
        <v>55120</v>
      </c>
      <c r="N1412">
        <v>7</v>
      </c>
      <c r="O1412" t="s">
        <v>44</v>
      </c>
      <c r="P1412">
        <v>1</v>
      </c>
      <c r="R1412">
        <v>1578</v>
      </c>
      <c r="S1412" s="13">
        <v>41789</v>
      </c>
      <c r="T1412" s="13">
        <v>41789</v>
      </c>
      <c r="W1412">
        <v>2014</v>
      </c>
      <c r="X1412">
        <v>7</v>
      </c>
      <c r="AC1412" t="s">
        <v>107</v>
      </c>
      <c r="AD1412" t="s">
        <v>322</v>
      </c>
      <c r="AE1412" t="s">
        <v>6335</v>
      </c>
      <c r="AG1412">
        <v>12</v>
      </c>
      <c r="AH1412">
        <v>10</v>
      </c>
      <c r="AI1412" t="s">
        <v>95</v>
      </c>
      <c r="AK1412">
        <v>0</v>
      </c>
      <c r="AM1412">
        <v>0</v>
      </c>
      <c r="AP1412" t="s">
        <v>352</v>
      </c>
    </row>
    <row r="1413" spans="1:42" customFormat="1">
      <c r="A1413">
        <v>135878</v>
      </c>
      <c r="B1413" t="s">
        <v>2388</v>
      </c>
      <c r="C1413" t="s">
        <v>2389</v>
      </c>
      <c r="D1413" s="19">
        <v>0</v>
      </c>
      <c r="E1413" s="13">
        <v>41771</v>
      </c>
      <c r="F1413" s="14">
        <v>0.50164351851851852</v>
      </c>
      <c r="G1413" s="19">
        <v>1514.93</v>
      </c>
      <c r="H1413">
        <v>0</v>
      </c>
      <c r="I1413" s="22">
        <f t="shared" si="22"/>
        <v>-4094761.5870000701</v>
      </c>
      <c r="M1413">
        <v>55130</v>
      </c>
      <c r="N1413">
        <v>7</v>
      </c>
      <c r="O1413" t="s">
        <v>44</v>
      </c>
      <c r="P1413">
        <v>1</v>
      </c>
      <c r="R1413">
        <v>1578</v>
      </c>
      <c r="S1413" s="13">
        <v>41789</v>
      </c>
      <c r="T1413" s="13">
        <v>41789</v>
      </c>
      <c r="W1413">
        <v>2014</v>
      </c>
      <c r="X1413">
        <v>7</v>
      </c>
      <c r="AC1413" t="s">
        <v>107</v>
      </c>
      <c r="AD1413" t="s">
        <v>322</v>
      </c>
      <c r="AE1413" t="s">
        <v>6335</v>
      </c>
      <c r="AG1413">
        <v>12</v>
      </c>
      <c r="AH1413">
        <v>10</v>
      </c>
      <c r="AI1413" t="s">
        <v>95</v>
      </c>
      <c r="AK1413">
        <v>0</v>
      </c>
      <c r="AM1413">
        <v>0</v>
      </c>
      <c r="AP1413" t="s">
        <v>352</v>
      </c>
    </row>
    <row r="1414" spans="1:42" customFormat="1">
      <c r="A1414">
        <v>135870</v>
      </c>
      <c r="B1414" t="s">
        <v>2390</v>
      </c>
      <c r="C1414" t="s">
        <v>2391</v>
      </c>
      <c r="D1414" s="19">
        <v>0</v>
      </c>
      <c r="E1414" s="13">
        <v>41771</v>
      </c>
      <c r="F1414" s="14">
        <v>0.50164351851851852</v>
      </c>
      <c r="G1414" s="19">
        <v>1514.94</v>
      </c>
      <c r="H1414">
        <v>0</v>
      </c>
      <c r="I1414" s="22">
        <f t="shared" si="22"/>
        <v>-4096276.5270000701</v>
      </c>
      <c r="M1414">
        <v>55270</v>
      </c>
      <c r="N1414">
        <v>7</v>
      </c>
      <c r="O1414" t="s">
        <v>44</v>
      </c>
      <c r="P1414">
        <v>1</v>
      </c>
      <c r="R1414">
        <v>1578</v>
      </c>
      <c r="S1414" s="13">
        <v>41789</v>
      </c>
      <c r="T1414" s="13">
        <v>41789</v>
      </c>
      <c r="W1414">
        <v>2014</v>
      </c>
      <c r="X1414">
        <v>7</v>
      </c>
      <c r="AC1414" t="s">
        <v>107</v>
      </c>
      <c r="AD1414" t="s">
        <v>322</v>
      </c>
      <c r="AE1414" t="s">
        <v>6335</v>
      </c>
      <c r="AG1414">
        <v>12</v>
      </c>
      <c r="AH1414">
        <v>10</v>
      </c>
      <c r="AI1414" t="s">
        <v>95</v>
      </c>
      <c r="AK1414">
        <v>0</v>
      </c>
      <c r="AM1414">
        <v>0</v>
      </c>
      <c r="AP1414" t="s">
        <v>352</v>
      </c>
    </row>
    <row r="1415" spans="1:42" customFormat="1">
      <c r="A1415">
        <v>135877</v>
      </c>
      <c r="B1415" t="s">
        <v>2392</v>
      </c>
      <c r="C1415" t="s">
        <v>2393</v>
      </c>
      <c r="D1415" s="19">
        <v>0</v>
      </c>
      <c r="E1415" s="13">
        <v>41771</v>
      </c>
      <c r="F1415" s="14">
        <v>0.50164351851851852</v>
      </c>
      <c r="G1415" s="19">
        <v>1514.94</v>
      </c>
      <c r="H1415">
        <v>0</v>
      </c>
      <c r="I1415" s="22">
        <f t="shared" si="22"/>
        <v>-4097791.46700007</v>
      </c>
      <c r="M1415">
        <v>55280</v>
      </c>
      <c r="N1415">
        <v>7</v>
      </c>
      <c r="O1415" t="s">
        <v>44</v>
      </c>
      <c r="P1415">
        <v>1</v>
      </c>
      <c r="R1415">
        <v>1578</v>
      </c>
      <c r="S1415" s="13">
        <v>41789</v>
      </c>
      <c r="T1415" s="13">
        <v>41789</v>
      </c>
      <c r="W1415">
        <v>2014</v>
      </c>
      <c r="X1415">
        <v>7</v>
      </c>
      <c r="AC1415" t="s">
        <v>107</v>
      </c>
      <c r="AD1415" t="s">
        <v>322</v>
      </c>
      <c r="AE1415" t="s">
        <v>6335</v>
      </c>
      <c r="AG1415">
        <v>12</v>
      </c>
      <c r="AH1415">
        <v>10</v>
      </c>
      <c r="AI1415" t="s">
        <v>95</v>
      </c>
      <c r="AK1415">
        <v>0</v>
      </c>
      <c r="AM1415">
        <v>0</v>
      </c>
      <c r="AP1415" t="s">
        <v>352</v>
      </c>
    </row>
    <row r="1416" spans="1:42" customFormat="1">
      <c r="A1416">
        <v>135872</v>
      </c>
      <c r="B1416" t="s">
        <v>2394</v>
      </c>
      <c r="C1416" t="s">
        <v>2395</v>
      </c>
      <c r="D1416" s="19">
        <v>0</v>
      </c>
      <c r="E1416" s="13">
        <v>41771</v>
      </c>
      <c r="F1416" s="14">
        <v>0.50164351851851852</v>
      </c>
      <c r="G1416" s="19">
        <v>1514.94</v>
      </c>
      <c r="H1416">
        <v>0</v>
      </c>
      <c r="I1416" s="22">
        <f t="shared" si="22"/>
        <v>-4099306.40700007</v>
      </c>
      <c r="M1416">
        <v>55102</v>
      </c>
      <c r="N1416">
        <v>7</v>
      </c>
      <c r="O1416" t="s">
        <v>44</v>
      </c>
      <c r="P1416">
        <v>1</v>
      </c>
      <c r="R1416">
        <v>1578</v>
      </c>
      <c r="S1416" s="13">
        <v>41789</v>
      </c>
      <c r="T1416" s="13">
        <v>41789</v>
      </c>
      <c r="W1416">
        <v>2014</v>
      </c>
      <c r="X1416">
        <v>7</v>
      </c>
      <c r="AC1416" t="s">
        <v>107</v>
      </c>
      <c r="AD1416" t="s">
        <v>322</v>
      </c>
      <c r="AE1416" t="s">
        <v>6335</v>
      </c>
      <c r="AG1416">
        <v>12</v>
      </c>
      <c r="AH1416">
        <v>10</v>
      </c>
      <c r="AI1416" t="s">
        <v>95</v>
      </c>
      <c r="AK1416">
        <v>0</v>
      </c>
      <c r="AM1416">
        <v>0</v>
      </c>
      <c r="AP1416" t="s">
        <v>352</v>
      </c>
    </row>
    <row r="1417" spans="1:42" customFormat="1">
      <c r="A1417">
        <v>135879</v>
      </c>
      <c r="B1417" t="s">
        <v>2396</v>
      </c>
      <c r="C1417" t="s">
        <v>2397</v>
      </c>
      <c r="D1417" s="19">
        <v>0</v>
      </c>
      <c r="E1417" s="13">
        <v>41771</v>
      </c>
      <c r="F1417" s="14">
        <v>0.50164351851851852</v>
      </c>
      <c r="G1417" s="19">
        <v>1514.94</v>
      </c>
      <c r="H1417">
        <v>0</v>
      </c>
      <c r="I1417" s="22">
        <f t="shared" si="22"/>
        <v>-4100821.3470000699</v>
      </c>
      <c r="M1417">
        <v>55112</v>
      </c>
      <c r="N1417">
        <v>7</v>
      </c>
      <c r="O1417" t="s">
        <v>44</v>
      </c>
      <c r="P1417">
        <v>1</v>
      </c>
      <c r="R1417">
        <v>1578</v>
      </c>
      <c r="S1417" s="13">
        <v>41789</v>
      </c>
      <c r="T1417" s="13">
        <v>41789</v>
      </c>
      <c r="W1417">
        <v>2014</v>
      </c>
      <c r="X1417">
        <v>7</v>
      </c>
      <c r="AC1417" t="s">
        <v>107</v>
      </c>
      <c r="AD1417" t="s">
        <v>322</v>
      </c>
      <c r="AE1417" t="s">
        <v>6335</v>
      </c>
      <c r="AG1417">
        <v>12</v>
      </c>
      <c r="AH1417">
        <v>10</v>
      </c>
      <c r="AI1417" t="s">
        <v>95</v>
      </c>
      <c r="AK1417">
        <v>0</v>
      </c>
      <c r="AM1417">
        <v>0</v>
      </c>
      <c r="AP1417" t="s">
        <v>352</v>
      </c>
    </row>
    <row r="1418" spans="1:42" customFormat="1">
      <c r="A1418">
        <v>135873</v>
      </c>
      <c r="B1418" t="s">
        <v>2398</v>
      </c>
      <c r="C1418" t="s">
        <v>2399</v>
      </c>
      <c r="D1418" s="19">
        <v>0</v>
      </c>
      <c r="E1418" s="13">
        <v>41771</v>
      </c>
      <c r="F1418" s="14">
        <v>0.50164351851851852</v>
      </c>
      <c r="G1418" s="19">
        <v>1359.58</v>
      </c>
      <c r="H1418">
        <v>0</v>
      </c>
      <c r="I1418" s="22">
        <f t="shared" si="22"/>
        <v>-4102180.92700007</v>
      </c>
      <c r="M1418">
        <v>55252</v>
      </c>
      <c r="N1418">
        <v>7</v>
      </c>
      <c r="O1418" t="s">
        <v>44</v>
      </c>
      <c r="P1418">
        <v>1</v>
      </c>
      <c r="R1418">
        <v>1578</v>
      </c>
      <c r="S1418" s="13">
        <v>41789</v>
      </c>
      <c r="T1418" s="13">
        <v>41789</v>
      </c>
      <c r="W1418">
        <v>2014</v>
      </c>
      <c r="X1418">
        <v>7</v>
      </c>
      <c r="AC1418" t="s">
        <v>107</v>
      </c>
      <c r="AD1418" t="s">
        <v>322</v>
      </c>
      <c r="AE1418" t="s">
        <v>6335</v>
      </c>
      <c r="AG1418">
        <v>12</v>
      </c>
      <c r="AH1418">
        <v>10</v>
      </c>
      <c r="AI1418" t="s">
        <v>95</v>
      </c>
      <c r="AK1418">
        <v>0</v>
      </c>
      <c r="AM1418">
        <v>0</v>
      </c>
      <c r="AP1418" t="s">
        <v>352</v>
      </c>
    </row>
    <row r="1419" spans="1:42" customFormat="1">
      <c r="A1419">
        <v>135880</v>
      </c>
      <c r="B1419" t="s">
        <v>2400</v>
      </c>
      <c r="C1419" t="s">
        <v>2401</v>
      </c>
      <c r="D1419" s="19">
        <v>0</v>
      </c>
      <c r="E1419" s="13">
        <v>41771</v>
      </c>
      <c r="F1419" s="14">
        <v>0.50164351851851852</v>
      </c>
      <c r="G1419" s="19">
        <v>1439.19</v>
      </c>
      <c r="H1419">
        <v>0</v>
      </c>
      <c r="I1419" s="22">
        <f t="shared" si="22"/>
        <v>-4103620.1170000699</v>
      </c>
      <c r="M1419">
        <v>55262</v>
      </c>
      <c r="N1419">
        <v>7</v>
      </c>
      <c r="O1419" t="s">
        <v>44</v>
      </c>
      <c r="P1419">
        <v>1</v>
      </c>
      <c r="R1419">
        <v>1578</v>
      </c>
      <c r="S1419" s="13">
        <v>41789</v>
      </c>
      <c r="T1419" s="13">
        <v>41789</v>
      </c>
      <c r="W1419">
        <v>2014</v>
      </c>
      <c r="X1419">
        <v>7</v>
      </c>
      <c r="AC1419" t="s">
        <v>107</v>
      </c>
      <c r="AD1419" t="s">
        <v>322</v>
      </c>
      <c r="AE1419" t="s">
        <v>6335</v>
      </c>
      <c r="AG1419">
        <v>12</v>
      </c>
      <c r="AH1419">
        <v>10</v>
      </c>
      <c r="AI1419" t="s">
        <v>95</v>
      </c>
      <c r="AK1419">
        <v>0</v>
      </c>
      <c r="AM1419">
        <v>0</v>
      </c>
      <c r="AP1419" t="s">
        <v>352</v>
      </c>
    </row>
    <row r="1420" spans="1:42" customFormat="1">
      <c r="A1420">
        <v>135876</v>
      </c>
      <c r="B1420" t="s">
        <v>2402</v>
      </c>
      <c r="C1420" t="s">
        <v>2403</v>
      </c>
      <c r="D1420" s="19">
        <v>0</v>
      </c>
      <c r="E1420" s="13">
        <v>41771</v>
      </c>
      <c r="F1420" s="14">
        <v>0.50164351851851852</v>
      </c>
      <c r="G1420" s="19">
        <v>1359.61</v>
      </c>
      <c r="H1420">
        <v>0</v>
      </c>
      <c r="I1420" s="22">
        <f t="shared" si="22"/>
        <v>-4104979.7270000698</v>
      </c>
      <c r="M1420">
        <v>55247</v>
      </c>
      <c r="N1420">
        <v>7</v>
      </c>
      <c r="O1420" t="s">
        <v>44</v>
      </c>
      <c r="P1420">
        <v>1</v>
      </c>
      <c r="R1420">
        <v>1578</v>
      </c>
      <c r="S1420" s="13">
        <v>41789</v>
      </c>
      <c r="T1420" s="13">
        <v>41789</v>
      </c>
      <c r="W1420">
        <v>2014</v>
      </c>
      <c r="X1420">
        <v>7</v>
      </c>
      <c r="AC1420" t="s">
        <v>107</v>
      </c>
      <c r="AD1420" t="s">
        <v>322</v>
      </c>
      <c r="AE1420" t="s">
        <v>6335</v>
      </c>
      <c r="AG1420">
        <v>12</v>
      </c>
      <c r="AH1420">
        <v>10</v>
      </c>
      <c r="AI1420" t="s">
        <v>95</v>
      </c>
      <c r="AK1420">
        <v>0</v>
      </c>
      <c r="AM1420">
        <v>0</v>
      </c>
      <c r="AP1420" t="s">
        <v>352</v>
      </c>
    </row>
    <row r="1421" spans="1:42" customFormat="1">
      <c r="A1421">
        <v>135875</v>
      </c>
      <c r="B1421" t="s">
        <v>2404</v>
      </c>
      <c r="C1421" t="s">
        <v>2405</v>
      </c>
      <c r="D1421" s="19">
        <v>0</v>
      </c>
      <c r="E1421" s="13">
        <v>41771</v>
      </c>
      <c r="F1421" s="14">
        <v>0.50164351851851852</v>
      </c>
      <c r="G1421" s="19">
        <v>1514.93</v>
      </c>
      <c r="H1421">
        <v>0</v>
      </c>
      <c r="I1421" s="22">
        <f t="shared" si="22"/>
        <v>-4106494.65700007</v>
      </c>
      <c r="M1421">
        <v>55187</v>
      </c>
      <c r="N1421">
        <v>7</v>
      </c>
      <c r="O1421" t="s">
        <v>44</v>
      </c>
      <c r="P1421">
        <v>1</v>
      </c>
      <c r="R1421">
        <v>1578</v>
      </c>
      <c r="S1421" s="13">
        <v>41789</v>
      </c>
      <c r="T1421" s="13">
        <v>41789</v>
      </c>
      <c r="W1421">
        <v>2014</v>
      </c>
      <c r="X1421">
        <v>7</v>
      </c>
      <c r="AC1421" t="s">
        <v>107</v>
      </c>
      <c r="AD1421" t="s">
        <v>322</v>
      </c>
      <c r="AE1421" t="s">
        <v>6335</v>
      </c>
      <c r="AG1421">
        <v>12</v>
      </c>
      <c r="AH1421">
        <v>10</v>
      </c>
      <c r="AI1421" t="s">
        <v>95</v>
      </c>
      <c r="AK1421">
        <v>0</v>
      </c>
      <c r="AM1421">
        <v>0</v>
      </c>
      <c r="AP1421" t="s">
        <v>352</v>
      </c>
    </row>
    <row r="1422" spans="1:42" customFormat="1">
      <c r="A1422">
        <v>135874</v>
      </c>
      <c r="B1422" t="s">
        <v>2406</v>
      </c>
      <c r="C1422" t="s">
        <v>2407</v>
      </c>
      <c r="D1422" s="19">
        <v>0</v>
      </c>
      <c r="E1422" s="13">
        <v>41771</v>
      </c>
      <c r="F1422" s="14">
        <v>0.50164351851851852</v>
      </c>
      <c r="G1422" s="19">
        <v>1514.92</v>
      </c>
      <c r="H1422">
        <v>0</v>
      </c>
      <c r="I1422" s="22">
        <f t="shared" si="22"/>
        <v>-4108009.5770000699</v>
      </c>
      <c r="M1422">
        <v>55208</v>
      </c>
      <c r="N1422">
        <v>7</v>
      </c>
      <c r="O1422" t="s">
        <v>44</v>
      </c>
      <c r="P1422">
        <v>1</v>
      </c>
      <c r="R1422">
        <v>1578</v>
      </c>
      <c r="S1422" s="13">
        <v>41789</v>
      </c>
      <c r="T1422" s="13">
        <v>41789</v>
      </c>
      <c r="W1422">
        <v>2014</v>
      </c>
      <c r="X1422">
        <v>7</v>
      </c>
      <c r="AC1422" t="s">
        <v>107</v>
      </c>
      <c r="AD1422" t="s">
        <v>322</v>
      </c>
      <c r="AE1422" t="s">
        <v>6335</v>
      </c>
      <c r="AG1422">
        <v>12</v>
      </c>
      <c r="AH1422">
        <v>10</v>
      </c>
      <c r="AI1422" t="s">
        <v>95</v>
      </c>
      <c r="AK1422">
        <v>0</v>
      </c>
      <c r="AM1422">
        <v>0</v>
      </c>
      <c r="AP1422" t="s">
        <v>352</v>
      </c>
    </row>
    <row r="1423" spans="1:42" customFormat="1">
      <c r="A1423">
        <v>135881</v>
      </c>
      <c r="B1423" t="s">
        <v>2408</v>
      </c>
      <c r="C1423" t="s">
        <v>2409</v>
      </c>
      <c r="D1423" s="19">
        <v>0</v>
      </c>
      <c r="E1423" s="13">
        <v>41771</v>
      </c>
      <c r="F1423" s="14">
        <v>0.50164351851851852</v>
      </c>
      <c r="G1423" s="19">
        <v>1514.98</v>
      </c>
      <c r="H1423">
        <v>0</v>
      </c>
      <c r="I1423" s="22">
        <f t="shared" si="22"/>
        <v>-4109524.5570000699</v>
      </c>
      <c r="M1423">
        <v>55218</v>
      </c>
      <c r="N1423">
        <v>7</v>
      </c>
      <c r="O1423" t="s">
        <v>44</v>
      </c>
      <c r="P1423">
        <v>1</v>
      </c>
      <c r="R1423">
        <v>1578</v>
      </c>
      <c r="S1423" s="13">
        <v>41789</v>
      </c>
      <c r="T1423" s="13">
        <v>41789</v>
      </c>
      <c r="W1423">
        <v>2014</v>
      </c>
      <c r="X1423">
        <v>7</v>
      </c>
      <c r="AC1423" t="s">
        <v>107</v>
      </c>
      <c r="AD1423" t="s">
        <v>322</v>
      </c>
      <c r="AE1423" t="s">
        <v>6335</v>
      </c>
      <c r="AG1423">
        <v>12</v>
      </c>
      <c r="AH1423">
        <v>10</v>
      </c>
      <c r="AI1423" t="s">
        <v>95</v>
      </c>
      <c r="AK1423">
        <v>0</v>
      </c>
      <c r="AM1423">
        <v>0</v>
      </c>
      <c r="AP1423" t="s">
        <v>352</v>
      </c>
    </row>
    <row r="1424" spans="1:42" customFormat="1">
      <c r="A1424">
        <v>135883</v>
      </c>
      <c r="B1424" t="s">
        <v>2410</v>
      </c>
      <c r="C1424" t="s">
        <v>2411</v>
      </c>
      <c r="D1424" s="19">
        <v>0</v>
      </c>
      <c r="E1424" s="13">
        <v>41771</v>
      </c>
      <c r="F1424" s="14">
        <v>0.50165509259259256</v>
      </c>
      <c r="G1424" s="19">
        <v>1514.93</v>
      </c>
      <c r="H1424">
        <v>0</v>
      </c>
      <c r="I1424" s="22">
        <f t="shared" si="22"/>
        <v>-4111039.48700007</v>
      </c>
      <c r="M1424">
        <v>55140</v>
      </c>
      <c r="N1424">
        <v>7</v>
      </c>
      <c r="O1424" t="s">
        <v>44</v>
      </c>
      <c r="P1424">
        <v>1</v>
      </c>
      <c r="R1424">
        <v>1578</v>
      </c>
      <c r="S1424" s="13">
        <v>41789</v>
      </c>
      <c r="T1424" s="13">
        <v>41789</v>
      </c>
      <c r="W1424">
        <v>2014</v>
      </c>
      <c r="X1424">
        <v>7</v>
      </c>
      <c r="AC1424" t="s">
        <v>107</v>
      </c>
      <c r="AD1424" t="s">
        <v>322</v>
      </c>
      <c r="AE1424" t="s">
        <v>6335</v>
      </c>
      <c r="AG1424">
        <v>12</v>
      </c>
      <c r="AH1424">
        <v>10</v>
      </c>
      <c r="AI1424" t="s">
        <v>95</v>
      </c>
      <c r="AK1424">
        <v>0</v>
      </c>
      <c r="AM1424">
        <v>0</v>
      </c>
      <c r="AP1424" t="s">
        <v>352</v>
      </c>
    </row>
    <row r="1425" spans="1:42" customFormat="1">
      <c r="A1425">
        <v>135884</v>
      </c>
      <c r="B1425" t="s">
        <v>2412</v>
      </c>
      <c r="C1425" t="s">
        <v>2413</v>
      </c>
      <c r="D1425" s="19">
        <v>0</v>
      </c>
      <c r="E1425" s="13">
        <v>41771</v>
      </c>
      <c r="F1425" s="14">
        <v>0.50165509259259256</v>
      </c>
      <c r="G1425" s="19">
        <v>1514.93</v>
      </c>
      <c r="H1425">
        <v>0</v>
      </c>
      <c r="I1425" s="22">
        <f t="shared" si="22"/>
        <v>-4112554.4170000702</v>
      </c>
      <c r="M1425">
        <v>55150</v>
      </c>
      <c r="N1425">
        <v>7</v>
      </c>
      <c r="O1425" t="s">
        <v>44</v>
      </c>
      <c r="P1425">
        <v>1</v>
      </c>
      <c r="R1425">
        <v>1578</v>
      </c>
      <c r="S1425" s="13">
        <v>41789</v>
      </c>
      <c r="T1425" s="13">
        <v>41789</v>
      </c>
      <c r="W1425">
        <v>2014</v>
      </c>
      <c r="X1425">
        <v>7</v>
      </c>
      <c r="AC1425" t="s">
        <v>107</v>
      </c>
      <c r="AD1425" t="s">
        <v>322</v>
      </c>
      <c r="AE1425" t="s">
        <v>6335</v>
      </c>
      <c r="AG1425">
        <v>12</v>
      </c>
      <c r="AH1425">
        <v>10</v>
      </c>
      <c r="AI1425" t="s">
        <v>95</v>
      </c>
      <c r="AK1425">
        <v>0</v>
      </c>
      <c r="AM1425">
        <v>0</v>
      </c>
      <c r="AP1425" t="s">
        <v>352</v>
      </c>
    </row>
    <row r="1426" spans="1:42" customFormat="1">
      <c r="A1426">
        <v>135885</v>
      </c>
      <c r="B1426" t="s">
        <v>2414</v>
      </c>
      <c r="C1426" t="s">
        <v>2415</v>
      </c>
      <c r="D1426" s="19">
        <v>0</v>
      </c>
      <c r="E1426" s="13">
        <v>41771</v>
      </c>
      <c r="F1426" s="14">
        <v>0.50165509259259256</v>
      </c>
      <c r="G1426" s="19">
        <v>1514.93</v>
      </c>
      <c r="H1426">
        <v>0</v>
      </c>
      <c r="I1426" s="22">
        <f t="shared" si="22"/>
        <v>-4114069.3470000704</v>
      </c>
      <c r="M1426">
        <v>55160</v>
      </c>
      <c r="N1426">
        <v>7</v>
      </c>
      <c r="O1426" t="s">
        <v>44</v>
      </c>
      <c r="P1426">
        <v>1</v>
      </c>
      <c r="R1426">
        <v>1578</v>
      </c>
      <c r="S1426" s="13">
        <v>41789</v>
      </c>
      <c r="T1426" s="13">
        <v>41789</v>
      </c>
      <c r="W1426">
        <v>2014</v>
      </c>
      <c r="X1426">
        <v>7</v>
      </c>
      <c r="AC1426" t="s">
        <v>107</v>
      </c>
      <c r="AD1426" t="s">
        <v>322</v>
      </c>
      <c r="AE1426" t="s">
        <v>6335</v>
      </c>
      <c r="AG1426">
        <v>12</v>
      </c>
      <c r="AH1426">
        <v>10</v>
      </c>
      <c r="AI1426" t="s">
        <v>95</v>
      </c>
      <c r="AK1426">
        <v>0</v>
      </c>
      <c r="AM1426">
        <v>0</v>
      </c>
      <c r="AP1426" t="s">
        <v>352</v>
      </c>
    </row>
    <row r="1427" spans="1:42" customFormat="1">
      <c r="A1427">
        <v>135886</v>
      </c>
      <c r="B1427" t="s">
        <v>2416</v>
      </c>
      <c r="C1427" t="s">
        <v>2417</v>
      </c>
      <c r="D1427" s="19">
        <v>0</v>
      </c>
      <c r="E1427" s="13">
        <v>41771</v>
      </c>
      <c r="F1427" s="14">
        <v>0.50165509259259256</v>
      </c>
      <c r="G1427" s="19">
        <v>1514.93</v>
      </c>
      <c r="H1427">
        <v>0</v>
      </c>
      <c r="I1427" s="22">
        <f t="shared" si="22"/>
        <v>-4115584.2770000705</v>
      </c>
      <c r="M1427">
        <v>55170</v>
      </c>
      <c r="N1427">
        <v>7</v>
      </c>
      <c r="O1427" t="s">
        <v>44</v>
      </c>
      <c r="P1427">
        <v>1</v>
      </c>
      <c r="R1427">
        <v>1578</v>
      </c>
      <c r="S1427" s="13">
        <v>41789</v>
      </c>
      <c r="T1427" s="13">
        <v>41789</v>
      </c>
      <c r="W1427">
        <v>2014</v>
      </c>
      <c r="X1427">
        <v>7</v>
      </c>
      <c r="AC1427" t="s">
        <v>107</v>
      </c>
      <c r="AD1427" t="s">
        <v>322</v>
      </c>
      <c r="AE1427" t="s">
        <v>6335</v>
      </c>
      <c r="AG1427">
        <v>12</v>
      </c>
      <c r="AH1427">
        <v>10</v>
      </c>
      <c r="AI1427" t="s">
        <v>95</v>
      </c>
      <c r="AK1427">
        <v>0</v>
      </c>
      <c r="AM1427">
        <v>0</v>
      </c>
      <c r="AP1427" t="s">
        <v>352</v>
      </c>
    </row>
    <row r="1428" spans="1:42" customFormat="1">
      <c r="A1428">
        <v>135890</v>
      </c>
      <c r="B1428" t="s">
        <v>2418</v>
      </c>
      <c r="C1428" t="s">
        <v>2419</v>
      </c>
      <c r="D1428" s="19">
        <v>0</v>
      </c>
      <c r="E1428" s="13">
        <v>41771</v>
      </c>
      <c r="F1428" s="14">
        <v>0.50165509259259256</v>
      </c>
      <c r="G1428" s="19">
        <v>1514.94</v>
      </c>
      <c r="H1428">
        <v>0</v>
      </c>
      <c r="I1428" s="22">
        <f t="shared" si="22"/>
        <v>-4117099.2170000705</v>
      </c>
      <c r="M1428">
        <v>55271</v>
      </c>
      <c r="N1428">
        <v>7</v>
      </c>
      <c r="O1428" t="s">
        <v>44</v>
      </c>
      <c r="P1428">
        <v>1</v>
      </c>
      <c r="R1428">
        <v>1578</v>
      </c>
      <c r="S1428" s="13">
        <v>41789</v>
      </c>
      <c r="T1428" s="13">
        <v>41789</v>
      </c>
      <c r="W1428">
        <v>2014</v>
      </c>
      <c r="X1428">
        <v>7</v>
      </c>
      <c r="AC1428" t="s">
        <v>107</v>
      </c>
      <c r="AD1428" t="s">
        <v>322</v>
      </c>
      <c r="AE1428" t="s">
        <v>6335</v>
      </c>
      <c r="AG1428">
        <v>12</v>
      </c>
      <c r="AH1428">
        <v>10</v>
      </c>
      <c r="AI1428" t="s">
        <v>95</v>
      </c>
      <c r="AK1428">
        <v>0</v>
      </c>
      <c r="AM1428">
        <v>0</v>
      </c>
      <c r="AP1428" t="s">
        <v>352</v>
      </c>
    </row>
    <row r="1429" spans="1:42" customFormat="1">
      <c r="A1429">
        <v>135891</v>
      </c>
      <c r="B1429" t="s">
        <v>2420</v>
      </c>
      <c r="C1429" t="s">
        <v>2421</v>
      </c>
      <c r="D1429" s="19">
        <v>0</v>
      </c>
      <c r="E1429" s="13">
        <v>41771</v>
      </c>
      <c r="F1429" s="14">
        <v>0.50165509259259256</v>
      </c>
      <c r="G1429" s="19">
        <v>1514.94</v>
      </c>
      <c r="H1429">
        <v>0</v>
      </c>
      <c r="I1429" s="22">
        <f t="shared" si="22"/>
        <v>-4118614.1570000704</v>
      </c>
      <c r="M1429">
        <v>55103</v>
      </c>
      <c r="N1429">
        <v>7</v>
      </c>
      <c r="O1429" t="s">
        <v>44</v>
      </c>
      <c r="P1429">
        <v>1</v>
      </c>
      <c r="R1429">
        <v>1578</v>
      </c>
      <c r="S1429" s="13">
        <v>41789</v>
      </c>
      <c r="T1429" s="13">
        <v>41789</v>
      </c>
      <c r="W1429">
        <v>2014</v>
      </c>
      <c r="X1429">
        <v>7</v>
      </c>
      <c r="AC1429" t="s">
        <v>107</v>
      </c>
      <c r="AD1429" t="s">
        <v>322</v>
      </c>
      <c r="AE1429" t="s">
        <v>6335</v>
      </c>
      <c r="AG1429">
        <v>12</v>
      </c>
      <c r="AH1429">
        <v>10</v>
      </c>
      <c r="AI1429" t="s">
        <v>95</v>
      </c>
      <c r="AK1429">
        <v>0</v>
      </c>
      <c r="AM1429">
        <v>0</v>
      </c>
      <c r="AP1429" t="s">
        <v>352</v>
      </c>
    </row>
    <row r="1430" spans="1:42" customFormat="1">
      <c r="A1430">
        <v>135892</v>
      </c>
      <c r="B1430" t="s">
        <v>2422</v>
      </c>
      <c r="C1430" t="s">
        <v>2423</v>
      </c>
      <c r="D1430" s="19">
        <v>0</v>
      </c>
      <c r="E1430" s="13">
        <v>41771</v>
      </c>
      <c r="F1430" s="14">
        <v>0.50165509259259256</v>
      </c>
      <c r="G1430" s="19">
        <v>1359.58</v>
      </c>
      <c r="H1430">
        <v>0</v>
      </c>
      <c r="I1430" s="22">
        <f t="shared" si="22"/>
        <v>-4119973.7370000705</v>
      </c>
      <c r="M1430">
        <v>55253</v>
      </c>
      <c r="N1430">
        <v>7</v>
      </c>
      <c r="O1430" t="s">
        <v>44</v>
      </c>
      <c r="P1430">
        <v>1</v>
      </c>
      <c r="R1430">
        <v>1578</v>
      </c>
      <c r="S1430" s="13">
        <v>41789</v>
      </c>
      <c r="T1430" s="13">
        <v>41789</v>
      </c>
      <c r="W1430">
        <v>2014</v>
      </c>
      <c r="X1430">
        <v>7</v>
      </c>
      <c r="AC1430" t="s">
        <v>107</v>
      </c>
      <c r="AD1430" t="s">
        <v>322</v>
      </c>
      <c r="AE1430" t="s">
        <v>6335</v>
      </c>
      <c r="AG1430">
        <v>12</v>
      </c>
      <c r="AH1430">
        <v>10</v>
      </c>
      <c r="AI1430" t="s">
        <v>95</v>
      </c>
      <c r="AK1430">
        <v>0</v>
      </c>
      <c r="AM1430">
        <v>0</v>
      </c>
      <c r="AP1430" t="s">
        <v>352</v>
      </c>
    </row>
    <row r="1431" spans="1:42" customFormat="1">
      <c r="A1431">
        <v>135882</v>
      </c>
      <c r="B1431" t="s">
        <v>2424</v>
      </c>
      <c r="C1431" t="s">
        <v>2425</v>
      </c>
      <c r="D1431" s="19">
        <v>0</v>
      </c>
      <c r="E1431" s="13">
        <v>41771</v>
      </c>
      <c r="F1431" s="14">
        <v>0.50165509259259256</v>
      </c>
      <c r="G1431" s="19">
        <v>1514.93</v>
      </c>
      <c r="H1431">
        <v>0</v>
      </c>
      <c r="I1431" s="22">
        <f t="shared" si="22"/>
        <v>-4121488.6670000707</v>
      </c>
      <c r="M1431">
        <v>55197</v>
      </c>
      <c r="N1431">
        <v>7</v>
      </c>
      <c r="O1431" t="s">
        <v>44</v>
      </c>
      <c r="P1431">
        <v>1</v>
      </c>
      <c r="R1431">
        <v>1578</v>
      </c>
      <c r="S1431" s="13">
        <v>41789</v>
      </c>
      <c r="T1431" s="13">
        <v>41789</v>
      </c>
      <c r="W1431">
        <v>2014</v>
      </c>
      <c r="X1431">
        <v>7</v>
      </c>
      <c r="AC1431" t="s">
        <v>107</v>
      </c>
      <c r="AD1431" t="s">
        <v>322</v>
      </c>
      <c r="AE1431" t="s">
        <v>6335</v>
      </c>
      <c r="AG1431">
        <v>12</v>
      </c>
      <c r="AH1431">
        <v>10</v>
      </c>
      <c r="AI1431" t="s">
        <v>95</v>
      </c>
      <c r="AK1431">
        <v>0</v>
      </c>
      <c r="AM1431">
        <v>0</v>
      </c>
      <c r="AP1431" t="s">
        <v>352</v>
      </c>
    </row>
    <row r="1432" spans="1:42" customFormat="1">
      <c r="A1432">
        <v>135887</v>
      </c>
      <c r="B1432" t="s">
        <v>2426</v>
      </c>
      <c r="C1432" t="s">
        <v>2427</v>
      </c>
      <c r="D1432" s="19">
        <v>0</v>
      </c>
      <c r="E1432" s="13">
        <v>41771</v>
      </c>
      <c r="F1432" s="14">
        <v>0.50165509259259256</v>
      </c>
      <c r="G1432" s="19">
        <v>1514.97</v>
      </c>
      <c r="H1432">
        <v>0</v>
      </c>
      <c r="I1432" s="22">
        <f t="shared" si="22"/>
        <v>-4123003.6370000709</v>
      </c>
      <c r="M1432">
        <v>55228</v>
      </c>
      <c r="N1432">
        <v>7</v>
      </c>
      <c r="O1432" t="s">
        <v>44</v>
      </c>
      <c r="P1432">
        <v>1</v>
      </c>
      <c r="R1432">
        <v>1578</v>
      </c>
      <c r="S1432" s="13">
        <v>41789</v>
      </c>
      <c r="T1432" s="13">
        <v>41789</v>
      </c>
      <c r="W1432">
        <v>2014</v>
      </c>
      <c r="X1432">
        <v>7</v>
      </c>
      <c r="AC1432" t="s">
        <v>107</v>
      </c>
      <c r="AD1432" t="s">
        <v>322</v>
      </c>
      <c r="AE1432" t="s">
        <v>6335</v>
      </c>
      <c r="AG1432">
        <v>12</v>
      </c>
      <c r="AH1432">
        <v>10</v>
      </c>
      <c r="AI1432" t="s">
        <v>95</v>
      </c>
      <c r="AK1432">
        <v>0</v>
      </c>
      <c r="AM1432">
        <v>0</v>
      </c>
      <c r="AP1432" t="s">
        <v>352</v>
      </c>
    </row>
    <row r="1433" spans="1:42" customFormat="1">
      <c r="A1433">
        <v>135889</v>
      </c>
      <c r="B1433" t="s">
        <v>2428</v>
      </c>
      <c r="C1433" t="s">
        <v>2429</v>
      </c>
      <c r="D1433" s="19">
        <v>0</v>
      </c>
      <c r="E1433" s="13">
        <v>41771</v>
      </c>
      <c r="F1433" s="14">
        <v>0.50165509259259256</v>
      </c>
      <c r="G1433" s="19">
        <v>1359.61</v>
      </c>
      <c r="H1433">
        <v>0</v>
      </c>
      <c r="I1433" s="22">
        <f t="shared" si="22"/>
        <v>-4124363.2470000708</v>
      </c>
      <c r="M1433">
        <v>55238</v>
      </c>
      <c r="N1433">
        <v>7</v>
      </c>
      <c r="O1433" t="s">
        <v>44</v>
      </c>
      <c r="P1433">
        <v>1</v>
      </c>
      <c r="R1433">
        <v>1578</v>
      </c>
      <c r="S1433" s="13">
        <v>41789</v>
      </c>
      <c r="T1433" s="13">
        <v>41789</v>
      </c>
      <c r="W1433">
        <v>2014</v>
      </c>
      <c r="X1433">
        <v>7</v>
      </c>
      <c r="AC1433" t="s">
        <v>107</v>
      </c>
      <c r="AD1433" t="s">
        <v>322</v>
      </c>
      <c r="AE1433" t="s">
        <v>6335</v>
      </c>
      <c r="AG1433">
        <v>12</v>
      </c>
      <c r="AH1433">
        <v>10</v>
      </c>
      <c r="AI1433" t="s">
        <v>95</v>
      </c>
      <c r="AK1433">
        <v>0</v>
      </c>
      <c r="AM1433">
        <v>0</v>
      </c>
      <c r="AP1433" t="s">
        <v>352</v>
      </c>
    </row>
    <row r="1434" spans="1:42" customFormat="1">
      <c r="A1434">
        <v>135888</v>
      </c>
      <c r="B1434" t="s">
        <v>2430</v>
      </c>
      <c r="C1434" t="s">
        <v>2431</v>
      </c>
      <c r="D1434" s="19">
        <v>0</v>
      </c>
      <c r="E1434" s="13">
        <v>41771</v>
      </c>
      <c r="F1434" s="14">
        <v>0.50165509259259256</v>
      </c>
      <c r="G1434" s="19">
        <v>1514.93</v>
      </c>
      <c r="H1434">
        <v>0</v>
      </c>
      <c r="I1434" s="22">
        <f t="shared" si="22"/>
        <v>-4125878.1770000709</v>
      </c>
      <c r="M1434">
        <v>55178</v>
      </c>
      <c r="N1434">
        <v>7</v>
      </c>
      <c r="O1434" t="s">
        <v>44</v>
      </c>
      <c r="P1434">
        <v>1</v>
      </c>
      <c r="R1434">
        <v>1578</v>
      </c>
      <c r="S1434" s="13">
        <v>41789</v>
      </c>
      <c r="T1434" s="13">
        <v>41789</v>
      </c>
      <c r="W1434">
        <v>2014</v>
      </c>
      <c r="X1434">
        <v>7</v>
      </c>
      <c r="AC1434" t="s">
        <v>107</v>
      </c>
      <c r="AD1434" t="s">
        <v>322</v>
      </c>
      <c r="AE1434" t="s">
        <v>6335</v>
      </c>
      <c r="AG1434">
        <v>12</v>
      </c>
      <c r="AH1434">
        <v>10</v>
      </c>
      <c r="AI1434" t="s">
        <v>95</v>
      </c>
      <c r="AK1434">
        <v>0</v>
      </c>
      <c r="AM1434">
        <v>0</v>
      </c>
      <c r="AP1434" t="s">
        <v>352</v>
      </c>
    </row>
    <row r="1435" spans="1:42" customFormat="1">
      <c r="A1435">
        <v>135893</v>
      </c>
      <c r="B1435" t="s">
        <v>2432</v>
      </c>
      <c r="C1435" t="s">
        <v>2433</v>
      </c>
      <c r="D1435" s="19">
        <v>0</v>
      </c>
      <c r="E1435" s="13">
        <v>41771</v>
      </c>
      <c r="F1435" s="14">
        <v>0.50165509259259256</v>
      </c>
      <c r="G1435" s="19">
        <v>1514.92</v>
      </c>
      <c r="H1435">
        <v>0</v>
      </c>
      <c r="I1435" s="22">
        <f t="shared" si="22"/>
        <v>-4127393.0970000708</v>
      </c>
      <c r="M1435">
        <v>55209</v>
      </c>
      <c r="N1435">
        <v>7</v>
      </c>
      <c r="O1435" t="s">
        <v>44</v>
      </c>
      <c r="P1435">
        <v>1</v>
      </c>
      <c r="R1435">
        <v>1578</v>
      </c>
      <c r="S1435" s="13">
        <v>41789</v>
      </c>
      <c r="T1435" s="13">
        <v>41789</v>
      </c>
      <c r="W1435">
        <v>2014</v>
      </c>
      <c r="X1435">
        <v>7</v>
      </c>
      <c r="AC1435" t="s">
        <v>107</v>
      </c>
      <c r="AD1435" t="s">
        <v>322</v>
      </c>
      <c r="AE1435" t="s">
        <v>6335</v>
      </c>
      <c r="AG1435">
        <v>12</v>
      </c>
      <c r="AH1435">
        <v>10</v>
      </c>
      <c r="AI1435" t="s">
        <v>95</v>
      </c>
      <c r="AK1435">
        <v>0</v>
      </c>
      <c r="AM1435">
        <v>0</v>
      </c>
      <c r="AP1435" t="s">
        <v>352</v>
      </c>
    </row>
    <row r="1436" spans="1:42" customFormat="1">
      <c r="A1436">
        <v>135894</v>
      </c>
      <c r="B1436" t="s">
        <v>2434</v>
      </c>
      <c r="C1436" t="s">
        <v>2435</v>
      </c>
      <c r="D1436" s="19">
        <v>0</v>
      </c>
      <c r="E1436" s="13">
        <v>41771</v>
      </c>
      <c r="F1436" s="14">
        <v>0.50166666666666659</v>
      </c>
      <c r="G1436" s="19">
        <v>1514.93</v>
      </c>
      <c r="H1436">
        <v>0</v>
      </c>
      <c r="I1436" s="22">
        <f t="shared" si="22"/>
        <v>-4128908.027000071</v>
      </c>
      <c r="M1436">
        <v>55131</v>
      </c>
      <c r="N1436">
        <v>7</v>
      </c>
      <c r="O1436" t="s">
        <v>44</v>
      </c>
      <c r="P1436">
        <v>1</v>
      </c>
      <c r="R1436">
        <v>1578</v>
      </c>
      <c r="S1436" s="13">
        <v>41789</v>
      </c>
      <c r="T1436" s="13">
        <v>41789</v>
      </c>
      <c r="W1436">
        <v>2014</v>
      </c>
      <c r="X1436">
        <v>7</v>
      </c>
      <c r="AC1436" t="s">
        <v>107</v>
      </c>
      <c r="AD1436" t="s">
        <v>322</v>
      </c>
      <c r="AE1436" t="s">
        <v>6335</v>
      </c>
      <c r="AG1436">
        <v>12</v>
      </c>
      <c r="AH1436">
        <v>10</v>
      </c>
      <c r="AI1436" t="s">
        <v>95</v>
      </c>
      <c r="AK1436">
        <v>0</v>
      </c>
      <c r="AM1436">
        <v>0</v>
      </c>
      <c r="AP1436" t="s">
        <v>352</v>
      </c>
    </row>
    <row r="1437" spans="1:42" customFormat="1">
      <c r="A1437">
        <v>135899</v>
      </c>
      <c r="B1437" t="s">
        <v>2436</v>
      </c>
      <c r="C1437" t="s">
        <v>2437</v>
      </c>
      <c r="D1437" s="19">
        <v>0</v>
      </c>
      <c r="E1437" s="13">
        <v>41771</v>
      </c>
      <c r="F1437" s="14">
        <v>0.50166666666666659</v>
      </c>
      <c r="G1437" s="19">
        <v>1514.93</v>
      </c>
      <c r="H1437">
        <v>0</v>
      </c>
      <c r="I1437" s="22">
        <f t="shared" si="22"/>
        <v>-4130422.9570000712</v>
      </c>
      <c r="M1437">
        <v>55141</v>
      </c>
      <c r="N1437">
        <v>7</v>
      </c>
      <c r="O1437" t="s">
        <v>44</v>
      </c>
      <c r="P1437">
        <v>1</v>
      </c>
      <c r="R1437">
        <v>1578</v>
      </c>
      <c r="S1437" s="13">
        <v>41789</v>
      </c>
      <c r="T1437" s="13">
        <v>41789</v>
      </c>
      <c r="W1437">
        <v>2014</v>
      </c>
      <c r="X1437">
        <v>7</v>
      </c>
      <c r="AC1437" t="s">
        <v>107</v>
      </c>
      <c r="AD1437" t="s">
        <v>322</v>
      </c>
      <c r="AE1437" t="s">
        <v>6335</v>
      </c>
      <c r="AG1437">
        <v>12</v>
      </c>
      <c r="AH1437">
        <v>10</v>
      </c>
      <c r="AI1437" t="s">
        <v>95</v>
      </c>
      <c r="AK1437">
        <v>0</v>
      </c>
      <c r="AM1437">
        <v>0</v>
      </c>
      <c r="AP1437" t="s">
        <v>352</v>
      </c>
    </row>
    <row r="1438" spans="1:42" customFormat="1">
      <c r="A1438">
        <v>135900</v>
      </c>
      <c r="B1438" t="s">
        <v>2438</v>
      </c>
      <c r="C1438" t="s">
        <v>2439</v>
      </c>
      <c r="D1438" s="19">
        <v>0</v>
      </c>
      <c r="E1438" s="13">
        <v>41771</v>
      </c>
      <c r="F1438" s="14">
        <v>0.50166666666666659</v>
      </c>
      <c r="G1438" s="19">
        <v>1514.93</v>
      </c>
      <c r="H1438">
        <v>0</v>
      </c>
      <c r="I1438" s="22">
        <f t="shared" si="22"/>
        <v>-4131937.8870000714</v>
      </c>
      <c r="M1438">
        <v>55151</v>
      </c>
      <c r="N1438">
        <v>7</v>
      </c>
      <c r="O1438" t="s">
        <v>44</v>
      </c>
      <c r="P1438">
        <v>1</v>
      </c>
      <c r="R1438">
        <v>1578</v>
      </c>
      <c r="S1438" s="13">
        <v>41789</v>
      </c>
      <c r="T1438" s="13">
        <v>41789</v>
      </c>
      <c r="W1438">
        <v>2014</v>
      </c>
      <c r="X1438">
        <v>7</v>
      </c>
      <c r="AC1438" t="s">
        <v>107</v>
      </c>
      <c r="AD1438" t="s">
        <v>322</v>
      </c>
      <c r="AE1438" t="s">
        <v>6335</v>
      </c>
      <c r="AG1438">
        <v>12</v>
      </c>
      <c r="AH1438">
        <v>10</v>
      </c>
      <c r="AI1438" t="s">
        <v>95</v>
      </c>
      <c r="AK1438">
        <v>0</v>
      </c>
      <c r="AM1438">
        <v>0</v>
      </c>
      <c r="AP1438" t="s">
        <v>352</v>
      </c>
    </row>
    <row r="1439" spans="1:42" customFormat="1">
      <c r="A1439">
        <v>135901</v>
      </c>
      <c r="B1439" t="s">
        <v>2440</v>
      </c>
      <c r="C1439" t="s">
        <v>2441</v>
      </c>
      <c r="D1439" s="19">
        <v>0</v>
      </c>
      <c r="E1439" s="13">
        <v>41771</v>
      </c>
      <c r="F1439" s="14">
        <v>0.50166666666666659</v>
      </c>
      <c r="G1439" s="19">
        <v>1514.93</v>
      </c>
      <c r="H1439">
        <v>0</v>
      </c>
      <c r="I1439" s="22">
        <f t="shared" si="22"/>
        <v>-4133452.8170000715</v>
      </c>
      <c r="M1439">
        <v>55161</v>
      </c>
      <c r="N1439">
        <v>7</v>
      </c>
      <c r="O1439" t="s">
        <v>44</v>
      </c>
      <c r="P1439">
        <v>1</v>
      </c>
      <c r="R1439">
        <v>1578</v>
      </c>
      <c r="S1439" s="13">
        <v>41789</v>
      </c>
      <c r="T1439" s="13">
        <v>41789</v>
      </c>
      <c r="W1439">
        <v>2014</v>
      </c>
      <c r="X1439">
        <v>7</v>
      </c>
      <c r="AC1439" t="s">
        <v>107</v>
      </c>
      <c r="AD1439" t="s">
        <v>322</v>
      </c>
      <c r="AE1439" t="s">
        <v>6335</v>
      </c>
      <c r="AG1439">
        <v>12</v>
      </c>
      <c r="AH1439">
        <v>10</v>
      </c>
      <c r="AI1439" t="s">
        <v>95</v>
      </c>
      <c r="AK1439">
        <v>0</v>
      </c>
      <c r="AM1439">
        <v>0</v>
      </c>
      <c r="AP1439" t="s">
        <v>352</v>
      </c>
    </row>
    <row r="1440" spans="1:42" customFormat="1">
      <c r="A1440">
        <v>135902</v>
      </c>
      <c r="B1440" t="s">
        <v>2442</v>
      </c>
      <c r="C1440" t="s">
        <v>2443</v>
      </c>
      <c r="D1440" s="19">
        <v>0</v>
      </c>
      <c r="E1440" s="13">
        <v>41771</v>
      </c>
      <c r="F1440" s="14">
        <v>0.50166666666666659</v>
      </c>
      <c r="G1440" s="19">
        <v>1514.94</v>
      </c>
      <c r="H1440">
        <v>0</v>
      </c>
      <c r="I1440" s="22">
        <f t="shared" si="22"/>
        <v>-4134967.7570000715</v>
      </c>
      <c r="M1440">
        <v>55171</v>
      </c>
      <c r="N1440">
        <v>7</v>
      </c>
      <c r="O1440" t="s">
        <v>44</v>
      </c>
      <c r="P1440">
        <v>1</v>
      </c>
      <c r="R1440">
        <v>1578</v>
      </c>
      <c r="S1440" s="13">
        <v>41789</v>
      </c>
      <c r="T1440" s="13">
        <v>41793</v>
      </c>
      <c r="W1440">
        <v>2014</v>
      </c>
      <c r="X1440">
        <v>7</v>
      </c>
      <c r="AC1440" t="s">
        <v>107</v>
      </c>
      <c r="AD1440" t="s">
        <v>322</v>
      </c>
      <c r="AE1440" t="s">
        <v>6335</v>
      </c>
      <c r="AG1440">
        <v>12</v>
      </c>
      <c r="AH1440">
        <v>10</v>
      </c>
      <c r="AI1440" t="s">
        <v>95</v>
      </c>
      <c r="AK1440">
        <v>0</v>
      </c>
      <c r="AM1440">
        <v>0</v>
      </c>
      <c r="AP1440" t="s">
        <v>352</v>
      </c>
    </row>
    <row r="1441" spans="1:42" customFormat="1">
      <c r="A1441">
        <v>135895</v>
      </c>
      <c r="B1441" t="s">
        <v>2444</v>
      </c>
      <c r="C1441" t="s">
        <v>2445</v>
      </c>
      <c r="D1441" s="19">
        <v>0</v>
      </c>
      <c r="E1441" s="13">
        <v>41771</v>
      </c>
      <c r="F1441" s="14">
        <v>0.50166666666666659</v>
      </c>
      <c r="G1441" s="19">
        <v>1514.94</v>
      </c>
      <c r="H1441">
        <v>0</v>
      </c>
      <c r="I1441" s="22">
        <f t="shared" si="22"/>
        <v>-4136482.6970000714</v>
      </c>
      <c r="M1441">
        <v>55113</v>
      </c>
      <c r="N1441">
        <v>7</v>
      </c>
      <c r="O1441" t="s">
        <v>44</v>
      </c>
      <c r="P1441">
        <v>1</v>
      </c>
      <c r="R1441">
        <v>1578</v>
      </c>
      <c r="S1441" s="13">
        <v>41789</v>
      </c>
      <c r="T1441" s="13">
        <v>41789</v>
      </c>
      <c r="W1441">
        <v>2014</v>
      </c>
      <c r="X1441">
        <v>7</v>
      </c>
      <c r="AC1441" t="s">
        <v>107</v>
      </c>
      <c r="AD1441" t="s">
        <v>322</v>
      </c>
      <c r="AE1441" t="s">
        <v>6335</v>
      </c>
      <c r="AG1441">
        <v>12</v>
      </c>
      <c r="AH1441">
        <v>10</v>
      </c>
      <c r="AI1441" t="s">
        <v>95</v>
      </c>
      <c r="AK1441">
        <v>0</v>
      </c>
      <c r="AM1441">
        <v>0</v>
      </c>
      <c r="AP1441" t="s">
        <v>352</v>
      </c>
    </row>
    <row r="1442" spans="1:42" customFormat="1">
      <c r="A1442">
        <v>135896</v>
      </c>
      <c r="B1442" t="s">
        <v>2446</v>
      </c>
      <c r="C1442" t="s">
        <v>2447</v>
      </c>
      <c r="D1442" s="19">
        <v>0</v>
      </c>
      <c r="E1442" s="13">
        <v>41771</v>
      </c>
      <c r="F1442" s="14">
        <v>0.50166666666666659</v>
      </c>
      <c r="G1442" s="19">
        <v>1439.19</v>
      </c>
      <c r="H1442">
        <v>0</v>
      </c>
      <c r="I1442" s="22">
        <f t="shared" si="22"/>
        <v>-4137921.8870000714</v>
      </c>
      <c r="M1442">
        <v>55263</v>
      </c>
      <c r="N1442">
        <v>7</v>
      </c>
      <c r="O1442" t="s">
        <v>44</v>
      </c>
      <c r="P1442">
        <v>1</v>
      </c>
      <c r="R1442">
        <v>1578</v>
      </c>
      <c r="S1442" s="13">
        <v>41789</v>
      </c>
      <c r="T1442" s="13">
        <v>41789</v>
      </c>
      <c r="W1442">
        <v>2014</v>
      </c>
      <c r="X1442">
        <v>7</v>
      </c>
      <c r="AC1442" t="s">
        <v>107</v>
      </c>
      <c r="AD1442" t="s">
        <v>322</v>
      </c>
      <c r="AE1442" t="s">
        <v>6335</v>
      </c>
      <c r="AG1442">
        <v>12</v>
      </c>
      <c r="AH1442">
        <v>10</v>
      </c>
      <c r="AI1442" t="s">
        <v>95</v>
      </c>
      <c r="AK1442">
        <v>0</v>
      </c>
      <c r="AM1442">
        <v>0</v>
      </c>
      <c r="AP1442" t="s">
        <v>352</v>
      </c>
    </row>
    <row r="1443" spans="1:42" customFormat="1">
      <c r="A1443">
        <v>135898</v>
      </c>
      <c r="B1443" t="s">
        <v>2448</v>
      </c>
      <c r="C1443" t="s">
        <v>2449</v>
      </c>
      <c r="D1443" s="19">
        <v>0</v>
      </c>
      <c r="E1443" s="13">
        <v>41771</v>
      </c>
      <c r="F1443" s="14">
        <v>0.50166666666666659</v>
      </c>
      <c r="G1443" s="19">
        <v>1514.93</v>
      </c>
      <c r="H1443">
        <v>0</v>
      </c>
      <c r="I1443" s="22">
        <f t="shared" si="22"/>
        <v>-4139436.8170000715</v>
      </c>
      <c r="M1443">
        <v>55198</v>
      </c>
      <c r="N1443">
        <v>7</v>
      </c>
      <c r="O1443" t="s">
        <v>44</v>
      </c>
      <c r="P1443">
        <v>1</v>
      </c>
      <c r="R1443">
        <v>1578</v>
      </c>
      <c r="S1443" s="13">
        <v>41789</v>
      </c>
      <c r="T1443" s="13">
        <v>41789</v>
      </c>
      <c r="W1443">
        <v>2014</v>
      </c>
      <c r="X1443">
        <v>7</v>
      </c>
      <c r="AC1443" t="s">
        <v>107</v>
      </c>
      <c r="AD1443" t="s">
        <v>322</v>
      </c>
      <c r="AE1443" t="s">
        <v>6335</v>
      </c>
      <c r="AG1443">
        <v>12</v>
      </c>
      <c r="AH1443">
        <v>10</v>
      </c>
      <c r="AI1443" t="s">
        <v>95</v>
      </c>
      <c r="AK1443">
        <v>0</v>
      </c>
      <c r="AM1443">
        <v>0</v>
      </c>
      <c r="AP1443" t="s">
        <v>352</v>
      </c>
    </row>
    <row r="1444" spans="1:42" customFormat="1">
      <c r="A1444">
        <v>135897</v>
      </c>
      <c r="B1444" t="s">
        <v>2450</v>
      </c>
      <c r="C1444" t="s">
        <v>2451</v>
      </c>
      <c r="D1444" s="19">
        <v>0</v>
      </c>
      <c r="E1444" s="13">
        <v>41771</v>
      </c>
      <c r="F1444" s="14">
        <v>0.50166666666666659</v>
      </c>
      <c r="G1444" s="19">
        <v>1359.62</v>
      </c>
      <c r="H1444">
        <v>0</v>
      </c>
      <c r="I1444" s="22">
        <f t="shared" si="22"/>
        <v>-4140796.4370000716</v>
      </c>
      <c r="M1444">
        <v>55219</v>
      </c>
      <c r="N1444">
        <v>7</v>
      </c>
      <c r="O1444" t="s">
        <v>44</v>
      </c>
      <c r="P1444">
        <v>1</v>
      </c>
      <c r="R1444">
        <v>1578</v>
      </c>
      <c r="S1444" s="13">
        <v>41789</v>
      </c>
      <c r="T1444" s="13">
        <v>41789</v>
      </c>
      <c r="W1444">
        <v>2014</v>
      </c>
      <c r="X1444">
        <v>7</v>
      </c>
      <c r="AC1444" t="s">
        <v>107</v>
      </c>
      <c r="AD1444" t="s">
        <v>322</v>
      </c>
      <c r="AE1444" t="s">
        <v>6335</v>
      </c>
      <c r="AG1444">
        <v>12</v>
      </c>
      <c r="AH1444">
        <v>10</v>
      </c>
      <c r="AI1444" t="s">
        <v>95</v>
      </c>
      <c r="AK1444">
        <v>0</v>
      </c>
      <c r="AM1444">
        <v>0</v>
      </c>
      <c r="AP1444" t="s">
        <v>352</v>
      </c>
    </row>
    <row r="1445" spans="1:42" customFormat="1">
      <c r="A1445">
        <v>135903</v>
      </c>
      <c r="B1445" t="s">
        <v>2452</v>
      </c>
      <c r="C1445" t="s">
        <v>2453</v>
      </c>
      <c r="D1445" s="19">
        <v>0</v>
      </c>
      <c r="E1445" s="13">
        <v>41771</v>
      </c>
      <c r="F1445" s="14">
        <v>0.50166666666666659</v>
      </c>
      <c r="G1445" s="19">
        <v>1514.97</v>
      </c>
      <c r="H1445">
        <v>0</v>
      </c>
      <c r="I1445" s="22">
        <f t="shared" si="22"/>
        <v>-4142311.4070000718</v>
      </c>
      <c r="M1445">
        <v>55229</v>
      </c>
      <c r="N1445">
        <v>7</v>
      </c>
      <c r="O1445" t="s">
        <v>44</v>
      </c>
      <c r="P1445">
        <v>1</v>
      </c>
      <c r="R1445">
        <v>1578</v>
      </c>
      <c r="S1445" s="13">
        <v>41789</v>
      </c>
      <c r="T1445" s="13">
        <v>41789</v>
      </c>
      <c r="W1445">
        <v>2014</v>
      </c>
      <c r="X1445">
        <v>7</v>
      </c>
      <c r="AC1445" t="s">
        <v>107</v>
      </c>
      <c r="AD1445" t="s">
        <v>322</v>
      </c>
      <c r="AE1445" t="s">
        <v>6335</v>
      </c>
      <c r="AG1445">
        <v>12</v>
      </c>
      <c r="AH1445">
        <v>10</v>
      </c>
      <c r="AI1445" t="s">
        <v>95</v>
      </c>
      <c r="AK1445">
        <v>0</v>
      </c>
      <c r="AM1445">
        <v>0</v>
      </c>
      <c r="AP1445" t="s">
        <v>352</v>
      </c>
    </row>
    <row r="1446" spans="1:42" customFormat="1">
      <c r="A1446">
        <v>135905</v>
      </c>
      <c r="B1446" t="s">
        <v>2454</v>
      </c>
      <c r="C1446" t="s">
        <v>2455</v>
      </c>
      <c r="D1446" s="19">
        <v>0</v>
      </c>
      <c r="E1446" s="13">
        <v>41771</v>
      </c>
      <c r="F1446" s="14">
        <v>0.50166666666666659</v>
      </c>
      <c r="G1446" s="19">
        <v>1359.61</v>
      </c>
      <c r="H1446">
        <v>0</v>
      </c>
      <c r="I1446" s="22">
        <f t="shared" si="22"/>
        <v>-4143671.0170000717</v>
      </c>
      <c r="M1446">
        <v>55239</v>
      </c>
      <c r="N1446">
        <v>7</v>
      </c>
      <c r="O1446" t="s">
        <v>44</v>
      </c>
      <c r="P1446">
        <v>1</v>
      </c>
      <c r="R1446">
        <v>1578</v>
      </c>
      <c r="S1446" s="13">
        <v>41789</v>
      </c>
      <c r="T1446" s="13">
        <v>41789</v>
      </c>
      <c r="W1446">
        <v>2014</v>
      </c>
      <c r="X1446">
        <v>7</v>
      </c>
      <c r="AC1446" t="s">
        <v>107</v>
      </c>
      <c r="AD1446" t="s">
        <v>322</v>
      </c>
      <c r="AE1446" t="s">
        <v>6335</v>
      </c>
      <c r="AG1446">
        <v>12</v>
      </c>
      <c r="AH1446">
        <v>10</v>
      </c>
      <c r="AI1446" t="s">
        <v>95</v>
      </c>
      <c r="AK1446">
        <v>0</v>
      </c>
      <c r="AM1446">
        <v>0</v>
      </c>
      <c r="AP1446" t="s">
        <v>352</v>
      </c>
    </row>
    <row r="1447" spans="1:42" customFormat="1">
      <c r="A1447">
        <v>135904</v>
      </c>
      <c r="B1447" t="s">
        <v>2456</v>
      </c>
      <c r="C1447" t="s">
        <v>2457</v>
      </c>
      <c r="D1447" s="19">
        <v>0</v>
      </c>
      <c r="E1447" s="13">
        <v>41771</v>
      </c>
      <c r="F1447" s="14">
        <v>0.50166666666666659</v>
      </c>
      <c r="G1447" s="19">
        <v>1514.93</v>
      </c>
      <c r="H1447">
        <v>0</v>
      </c>
      <c r="I1447" s="22">
        <f t="shared" si="22"/>
        <v>-4145185.9470000719</v>
      </c>
      <c r="M1447">
        <v>55179</v>
      </c>
      <c r="N1447">
        <v>7</v>
      </c>
      <c r="O1447" t="s">
        <v>44</v>
      </c>
      <c r="P1447">
        <v>1</v>
      </c>
      <c r="R1447">
        <v>1578</v>
      </c>
      <c r="S1447" s="13">
        <v>41789</v>
      </c>
      <c r="T1447" s="13">
        <v>41789</v>
      </c>
      <c r="W1447">
        <v>2014</v>
      </c>
      <c r="X1447">
        <v>7</v>
      </c>
      <c r="AC1447" t="s">
        <v>107</v>
      </c>
      <c r="AD1447" t="s">
        <v>322</v>
      </c>
      <c r="AE1447" t="s">
        <v>6335</v>
      </c>
      <c r="AG1447">
        <v>12</v>
      </c>
      <c r="AH1447">
        <v>10</v>
      </c>
      <c r="AI1447" t="s">
        <v>95</v>
      </c>
      <c r="AK1447">
        <v>0</v>
      </c>
      <c r="AM1447">
        <v>0</v>
      </c>
      <c r="AP1447" t="s">
        <v>352</v>
      </c>
    </row>
    <row r="1448" spans="1:42" customFormat="1">
      <c r="A1448">
        <v>135909</v>
      </c>
      <c r="B1448" t="s">
        <v>2458</v>
      </c>
      <c r="C1448" t="s">
        <v>2459</v>
      </c>
      <c r="D1448" s="19">
        <v>0</v>
      </c>
      <c r="E1448" s="13">
        <v>41771</v>
      </c>
      <c r="F1448" s="14">
        <v>0.50167824074074074</v>
      </c>
      <c r="G1448" s="19">
        <v>1514.92</v>
      </c>
      <c r="H1448">
        <v>0</v>
      </c>
      <c r="I1448" s="22">
        <f t="shared" si="22"/>
        <v>-4146700.8670000718</v>
      </c>
      <c r="M1448">
        <v>55210</v>
      </c>
      <c r="N1448">
        <v>7</v>
      </c>
      <c r="O1448" t="s">
        <v>44</v>
      </c>
      <c r="P1448">
        <v>1</v>
      </c>
      <c r="R1448">
        <v>1578</v>
      </c>
      <c r="S1448" s="13">
        <v>41789</v>
      </c>
      <c r="T1448" s="13">
        <v>41789</v>
      </c>
      <c r="W1448">
        <v>2014</v>
      </c>
      <c r="X1448">
        <v>7</v>
      </c>
      <c r="AC1448" t="s">
        <v>107</v>
      </c>
      <c r="AD1448" t="s">
        <v>322</v>
      </c>
      <c r="AE1448" t="s">
        <v>6335</v>
      </c>
      <c r="AG1448">
        <v>12</v>
      </c>
      <c r="AH1448">
        <v>10</v>
      </c>
      <c r="AI1448" t="s">
        <v>95</v>
      </c>
      <c r="AK1448">
        <v>0</v>
      </c>
      <c r="AM1448">
        <v>0</v>
      </c>
      <c r="AP1448" t="s">
        <v>352</v>
      </c>
    </row>
    <row r="1449" spans="1:42" customFormat="1">
      <c r="A1449">
        <v>135915</v>
      </c>
      <c r="B1449" t="s">
        <v>2460</v>
      </c>
      <c r="C1449" t="s">
        <v>2461</v>
      </c>
      <c r="D1449" s="19">
        <v>0</v>
      </c>
      <c r="E1449" s="13">
        <v>41771</v>
      </c>
      <c r="F1449" s="14">
        <v>0.50167824074074074</v>
      </c>
      <c r="G1449" s="19">
        <v>1439.22</v>
      </c>
      <c r="H1449">
        <v>0</v>
      </c>
      <c r="I1449" s="22">
        <f t="shared" si="22"/>
        <v>-4148140.087000072</v>
      </c>
      <c r="M1449">
        <v>55220</v>
      </c>
      <c r="N1449">
        <v>7</v>
      </c>
      <c r="O1449" t="s">
        <v>44</v>
      </c>
      <c r="P1449">
        <v>1</v>
      </c>
      <c r="R1449">
        <v>1578</v>
      </c>
      <c r="S1449" s="13">
        <v>41789</v>
      </c>
      <c r="T1449" s="13">
        <v>41789</v>
      </c>
      <c r="W1449">
        <v>2014</v>
      </c>
      <c r="X1449">
        <v>7</v>
      </c>
      <c r="AC1449" t="s">
        <v>107</v>
      </c>
      <c r="AD1449" t="s">
        <v>322</v>
      </c>
      <c r="AE1449" t="s">
        <v>6335</v>
      </c>
      <c r="AG1449">
        <v>12</v>
      </c>
      <c r="AH1449">
        <v>10</v>
      </c>
      <c r="AI1449" t="s">
        <v>95</v>
      </c>
      <c r="AK1449">
        <v>0</v>
      </c>
      <c r="AM1449">
        <v>0</v>
      </c>
      <c r="AP1449" t="s">
        <v>352</v>
      </c>
    </row>
    <row r="1450" spans="1:42" customFormat="1">
      <c r="A1450">
        <v>135912</v>
      </c>
      <c r="B1450" t="s">
        <v>2462</v>
      </c>
      <c r="C1450" t="s">
        <v>2463</v>
      </c>
      <c r="D1450" s="19">
        <v>0</v>
      </c>
      <c r="E1450" s="13">
        <v>41771</v>
      </c>
      <c r="F1450" s="14">
        <v>0.50167824074074074</v>
      </c>
      <c r="G1450" s="19">
        <v>1514.93</v>
      </c>
      <c r="H1450">
        <v>0</v>
      </c>
      <c r="I1450" s="22">
        <f t="shared" si="22"/>
        <v>-4149655.0170000722</v>
      </c>
      <c r="M1450">
        <v>55132</v>
      </c>
      <c r="N1450">
        <v>7</v>
      </c>
      <c r="O1450" t="s">
        <v>44</v>
      </c>
      <c r="P1450">
        <v>1</v>
      </c>
      <c r="R1450">
        <v>1578</v>
      </c>
      <c r="S1450" s="13">
        <v>41789</v>
      </c>
      <c r="T1450" s="13">
        <v>41789</v>
      </c>
      <c r="W1450">
        <v>2014</v>
      </c>
      <c r="X1450">
        <v>7</v>
      </c>
      <c r="AC1450" t="s">
        <v>107</v>
      </c>
      <c r="AD1450" t="s">
        <v>322</v>
      </c>
      <c r="AE1450" t="s">
        <v>6335</v>
      </c>
      <c r="AG1450">
        <v>12</v>
      </c>
      <c r="AH1450">
        <v>10</v>
      </c>
      <c r="AI1450" t="s">
        <v>95</v>
      </c>
      <c r="AK1450">
        <v>0</v>
      </c>
      <c r="AM1450">
        <v>0</v>
      </c>
      <c r="AP1450" t="s">
        <v>352</v>
      </c>
    </row>
    <row r="1451" spans="1:42" customFormat="1">
      <c r="A1451">
        <v>135917</v>
      </c>
      <c r="B1451" t="s">
        <v>2464</v>
      </c>
      <c r="C1451" t="s">
        <v>2465</v>
      </c>
      <c r="D1451" s="19">
        <v>0</v>
      </c>
      <c r="E1451" s="13">
        <v>41771</v>
      </c>
      <c r="F1451" s="14">
        <v>0.50167824074074074</v>
      </c>
      <c r="G1451" s="19">
        <v>1514.93</v>
      </c>
      <c r="H1451">
        <v>0</v>
      </c>
      <c r="I1451" s="22">
        <f t="shared" si="22"/>
        <v>-4151169.9470000723</v>
      </c>
      <c r="M1451">
        <v>55142</v>
      </c>
      <c r="N1451">
        <v>7</v>
      </c>
      <c r="O1451" t="s">
        <v>44</v>
      </c>
      <c r="P1451">
        <v>1</v>
      </c>
      <c r="R1451">
        <v>1578</v>
      </c>
      <c r="S1451" s="13">
        <v>41789</v>
      </c>
      <c r="T1451" s="13">
        <v>41789</v>
      </c>
      <c r="W1451">
        <v>2014</v>
      </c>
      <c r="X1451">
        <v>7</v>
      </c>
      <c r="AC1451" t="s">
        <v>107</v>
      </c>
      <c r="AD1451" t="s">
        <v>322</v>
      </c>
      <c r="AE1451" t="s">
        <v>6335</v>
      </c>
      <c r="AG1451">
        <v>12</v>
      </c>
      <c r="AH1451">
        <v>10</v>
      </c>
      <c r="AI1451" t="s">
        <v>95</v>
      </c>
      <c r="AK1451">
        <v>0</v>
      </c>
      <c r="AM1451">
        <v>0</v>
      </c>
      <c r="AP1451" t="s">
        <v>352</v>
      </c>
    </row>
    <row r="1452" spans="1:42" customFormat="1">
      <c r="A1452">
        <v>135906</v>
      </c>
      <c r="B1452" t="s">
        <v>2466</v>
      </c>
      <c r="C1452" t="s">
        <v>2467</v>
      </c>
      <c r="D1452" s="19">
        <v>0</v>
      </c>
      <c r="E1452" s="13">
        <v>41771</v>
      </c>
      <c r="F1452" s="14">
        <v>0.50167824074074074</v>
      </c>
      <c r="G1452" s="19">
        <v>1514.94</v>
      </c>
      <c r="H1452">
        <v>0</v>
      </c>
      <c r="I1452" s="22">
        <f t="shared" si="22"/>
        <v>-4152684.8870000723</v>
      </c>
      <c r="M1452">
        <v>55272</v>
      </c>
      <c r="N1452">
        <v>7</v>
      </c>
      <c r="O1452" t="s">
        <v>44</v>
      </c>
      <c r="P1452">
        <v>1</v>
      </c>
      <c r="R1452">
        <v>1578</v>
      </c>
      <c r="S1452" s="13">
        <v>41789</v>
      </c>
      <c r="T1452" s="13">
        <v>41789</v>
      </c>
      <c r="W1452">
        <v>2014</v>
      </c>
      <c r="X1452">
        <v>7</v>
      </c>
      <c r="AC1452" t="s">
        <v>107</v>
      </c>
      <c r="AD1452" t="s">
        <v>322</v>
      </c>
      <c r="AE1452" t="s">
        <v>6335</v>
      </c>
      <c r="AG1452">
        <v>12</v>
      </c>
      <c r="AH1452">
        <v>10</v>
      </c>
      <c r="AI1452" t="s">
        <v>95</v>
      </c>
      <c r="AK1452">
        <v>0</v>
      </c>
      <c r="AM1452">
        <v>0</v>
      </c>
      <c r="AP1452" t="s">
        <v>352</v>
      </c>
    </row>
    <row r="1453" spans="1:42" customFormat="1">
      <c r="A1453">
        <v>135911</v>
      </c>
      <c r="B1453" t="s">
        <v>2468</v>
      </c>
      <c r="C1453" t="s">
        <v>2469</v>
      </c>
      <c r="D1453" s="19">
        <v>0</v>
      </c>
      <c r="E1453" s="13">
        <v>41771</v>
      </c>
      <c r="F1453" s="14">
        <v>0.50167824074074074</v>
      </c>
      <c r="G1453" s="19">
        <v>1514.94</v>
      </c>
      <c r="H1453">
        <v>0</v>
      </c>
      <c r="I1453" s="22">
        <f t="shared" si="22"/>
        <v>-4154199.8270000722</v>
      </c>
      <c r="M1453">
        <v>55282</v>
      </c>
      <c r="N1453">
        <v>7</v>
      </c>
      <c r="O1453" t="s">
        <v>44</v>
      </c>
      <c r="P1453">
        <v>1</v>
      </c>
      <c r="R1453">
        <v>1578</v>
      </c>
      <c r="S1453" s="13">
        <v>41789</v>
      </c>
      <c r="T1453" s="13">
        <v>41789</v>
      </c>
      <c r="W1453">
        <v>2014</v>
      </c>
      <c r="X1453">
        <v>7</v>
      </c>
      <c r="AC1453" t="s">
        <v>107</v>
      </c>
      <c r="AD1453" t="s">
        <v>322</v>
      </c>
      <c r="AE1453" t="s">
        <v>6335</v>
      </c>
      <c r="AG1453">
        <v>12</v>
      </c>
      <c r="AH1453">
        <v>10</v>
      </c>
      <c r="AI1453" t="s">
        <v>95</v>
      </c>
      <c r="AK1453">
        <v>0</v>
      </c>
      <c r="AM1453">
        <v>0</v>
      </c>
      <c r="AP1453" t="s">
        <v>352</v>
      </c>
    </row>
    <row r="1454" spans="1:42" customFormat="1">
      <c r="A1454">
        <v>135907</v>
      </c>
      <c r="B1454" t="s">
        <v>2470</v>
      </c>
      <c r="C1454" t="s">
        <v>2471</v>
      </c>
      <c r="D1454" s="19">
        <v>0</v>
      </c>
      <c r="E1454" s="13">
        <v>41771</v>
      </c>
      <c r="F1454" s="14">
        <v>0.50167824074074074</v>
      </c>
      <c r="G1454" s="19">
        <v>1514.94</v>
      </c>
      <c r="H1454">
        <v>0</v>
      </c>
      <c r="I1454" s="22">
        <f t="shared" si="22"/>
        <v>-4155714.7670000722</v>
      </c>
      <c r="M1454">
        <v>55104</v>
      </c>
      <c r="N1454">
        <v>7</v>
      </c>
      <c r="O1454" t="s">
        <v>44</v>
      </c>
      <c r="P1454">
        <v>1</v>
      </c>
      <c r="R1454">
        <v>1578</v>
      </c>
      <c r="S1454" s="13">
        <v>41789</v>
      </c>
      <c r="T1454" s="13">
        <v>41789</v>
      </c>
      <c r="W1454">
        <v>2014</v>
      </c>
      <c r="X1454">
        <v>7</v>
      </c>
      <c r="AC1454" t="s">
        <v>107</v>
      </c>
      <c r="AD1454" t="s">
        <v>322</v>
      </c>
      <c r="AE1454" t="s">
        <v>6335</v>
      </c>
      <c r="AG1454">
        <v>12</v>
      </c>
      <c r="AH1454">
        <v>10</v>
      </c>
      <c r="AI1454" t="s">
        <v>95</v>
      </c>
      <c r="AK1454">
        <v>0</v>
      </c>
      <c r="AM1454">
        <v>0</v>
      </c>
      <c r="AP1454" t="s">
        <v>352</v>
      </c>
    </row>
    <row r="1455" spans="1:42" customFormat="1">
      <c r="A1455">
        <v>135913</v>
      </c>
      <c r="B1455" t="s">
        <v>2472</v>
      </c>
      <c r="C1455" t="s">
        <v>2473</v>
      </c>
      <c r="D1455" s="19">
        <v>0</v>
      </c>
      <c r="E1455" s="13">
        <v>41771</v>
      </c>
      <c r="F1455" s="14">
        <v>0.50167824074074074</v>
      </c>
      <c r="G1455" s="19">
        <v>1514.94</v>
      </c>
      <c r="H1455">
        <v>0</v>
      </c>
      <c r="I1455" s="22">
        <f t="shared" si="22"/>
        <v>-4157229.7070000721</v>
      </c>
      <c r="M1455">
        <v>55114</v>
      </c>
      <c r="N1455">
        <v>7</v>
      </c>
      <c r="O1455" t="s">
        <v>44</v>
      </c>
      <c r="P1455">
        <v>1</v>
      </c>
      <c r="R1455">
        <v>1578</v>
      </c>
      <c r="S1455" s="13">
        <v>41789</v>
      </c>
      <c r="T1455" s="13">
        <v>41789</v>
      </c>
      <c r="W1455">
        <v>2014</v>
      </c>
      <c r="X1455">
        <v>7</v>
      </c>
      <c r="AC1455" t="s">
        <v>107</v>
      </c>
      <c r="AD1455" t="s">
        <v>322</v>
      </c>
      <c r="AE1455" t="s">
        <v>6335</v>
      </c>
      <c r="AG1455">
        <v>12</v>
      </c>
      <c r="AH1455">
        <v>10</v>
      </c>
      <c r="AI1455" t="s">
        <v>95</v>
      </c>
      <c r="AK1455">
        <v>0</v>
      </c>
      <c r="AM1455">
        <v>0</v>
      </c>
      <c r="AP1455" t="s">
        <v>352</v>
      </c>
    </row>
    <row r="1456" spans="1:42" customFormat="1">
      <c r="A1456">
        <v>135908</v>
      </c>
      <c r="B1456" t="s">
        <v>2474</v>
      </c>
      <c r="C1456" t="s">
        <v>2475</v>
      </c>
      <c r="D1456" s="19">
        <v>0</v>
      </c>
      <c r="E1456" s="13">
        <v>41771</v>
      </c>
      <c r="F1456" s="14">
        <v>0.50167824074074074</v>
      </c>
      <c r="G1456" s="19">
        <v>1359.58</v>
      </c>
      <c r="H1456">
        <v>0</v>
      </c>
      <c r="I1456" s="22">
        <f t="shared" si="22"/>
        <v>-4158589.2870000722</v>
      </c>
      <c r="M1456">
        <v>55254</v>
      </c>
      <c r="N1456">
        <v>7</v>
      </c>
      <c r="O1456" t="s">
        <v>44</v>
      </c>
      <c r="P1456">
        <v>1</v>
      </c>
      <c r="R1456">
        <v>1578</v>
      </c>
      <c r="S1456" s="13">
        <v>41789</v>
      </c>
      <c r="T1456" s="13">
        <v>41789</v>
      </c>
      <c r="W1456">
        <v>2014</v>
      </c>
      <c r="X1456">
        <v>7</v>
      </c>
      <c r="AC1456" t="s">
        <v>107</v>
      </c>
      <c r="AD1456" t="s">
        <v>322</v>
      </c>
      <c r="AE1456" t="s">
        <v>6335</v>
      </c>
      <c r="AG1456">
        <v>12</v>
      </c>
      <c r="AH1456">
        <v>10</v>
      </c>
      <c r="AI1456" t="s">
        <v>95</v>
      </c>
      <c r="AK1456">
        <v>0</v>
      </c>
      <c r="AM1456">
        <v>0</v>
      </c>
      <c r="AP1456" t="s">
        <v>352</v>
      </c>
    </row>
    <row r="1457" spans="1:42" customFormat="1">
      <c r="A1457">
        <v>135914</v>
      </c>
      <c r="B1457" t="s">
        <v>2476</v>
      </c>
      <c r="C1457" t="s">
        <v>2477</v>
      </c>
      <c r="D1457" s="19">
        <v>0</v>
      </c>
      <c r="E1457" s="13">
        <v>41771</v>
      </c>
      <c r="F1457" s="14">
        <v>0.50167824074074074</v>
      </c>
      <c r="G1457" s="19">
        <v>1223.6199999999999</v>
      </c>
      <c r="H1457">
        <v>0</v>
      </c>
      <c r="I1457" s="22">
        <f t="shared" si="22"/>
        <v>-4159812.9070000723</v>
      </c>
      <c r="M1457">
        <v>55264</v>
      </c>
      <c r="N1457">
        <v>7</v>
      </c>
      <c r="O1457" t="s">
        <v>44</v>
      </c>
      <c r="P1457">
        <v>1</v>
      </c>
      <c r="R1457">
        <v>1578</v>
      </c>
      <c r="S1457" s="13">
        <v>41789</v>
      </c>
      <c r="T1457" s="13">
        <v>41789</v>
      </c>
      <c r="W1457">
        <v>2014</v>
      </c>
      <c r="X1457">
        <v>7</v>
      </c>
      <c r="AC1457" t="s">
        <v>107</v>
      </c>
      <c r="AD1457" t="s">
        <v>322</v>
      </c>
      <c r="AE1457" t="s">
        <v>6335</v>
      </c>
      <c r="AG1457">
        <v>12</v>
      </c>
      <c r="AH1457">
        <v>10</v>
      </c>
      <c r="AI1457" t="s">
        <v>95</v>
      </c>
      <c r="AK1457">
        <v>0</v>
      </c>
      <c r="AM1457">
        <v>0</v>
      </c>
      <c r="AP1457" t="s">
        <v>352</v>
      </c>
    </row>
    <row r="1458" spans="1:42" customFormat="1">
      <c r="A1458">
        <v>135910</v>
      </c>
      <c r="B1458" t="s">
        <v>2478</v>
      </c>
      <c r="C1458" t="s">
        <v>2479</v>
      </c>
      <c r="D1458" s="19">
        <v>0</v>
      </c>
      <c r="E1458" s="13">
        <v>41771</v>
      </c>
      <c r="F1458" s="14">
        <v>0.50167824074074074</v>
      </c>
      <c r="G1458" s="19">
        <v>1514.93</v>
      </c>
      <c r="H1458">
        <v>0</v>
      </c>
      <c r="I1458" s="22">
        <f t="shared" si="22"/>
        <v>-4161327.8370000725</v>
      </c>
      <c r="M1458">
        <v>55189</v>
      </c>
      <c r="N1458">
        <v>7</v>
      </c>
      <c r="O1458" t="s">
        <v>44</v>
      </c>
      <c r="P1458">
        <v>1</v>
      </c>
      <c r="R1458">
        <v>1578</v>
      </c>
      <c r="S1458" s="13">
        <v>41789</v>
      </c>
      <c r="T1458" s="13">
        <v>41789</v>
      </c>
      <c r="W1458">
        <v>2014</v>
      </c>
      <c r="X1458">
        <v>7</v>
      </c>
      <c r="AC1458" t="s">
        <v>107</v>
      </c>
      <c r="AD1458" t="s">
        <v>322</v>
      </c>
      <c r="AE1458" t="s">
        <v>6335</v>
      </c>
      <c r="AG1458">
        <v>12</v>
      </c>
      <c r="AH1458">
        <v>10</v>
      </c>
      <c r="AI1458" t="s">
        <v>95</v>
      </c>
      <c r="AK1458">
        <v>0</v>
      </c>
      <c r="AM1458">
        <v>0</v>
      </c>
      <c r="AP1458" t="s">
        <v>352</v>
      </c>
    </row>
    <row r="1459" spans="1:42" customFormat="1">
      <c r="A1459">
        <v>135916</v>
      </c>
      <c r="B1459" t="s">
        <v>2480</v>
      </c>
      <c r="C1459" t="s">
        <v>2481</v>
      </c>
      <c r="D1459" s="19">
        <v>0</v>
      </c>
      <c r="E1459" s="13">
        <v>41771</v>
      </c>
      <c r="F1459" s="14">
        <v>0.50167824074074074</v>
      </c>
      <c r="G1459" s="19">
        <v>1514.93</v>
      </c>
      <c r="H1459">
        <v>0</v>
      </c>
      <c r="I1459" s="22">
        <f t="shared" si="22"/>
        <v>-4162842.7670000726</v>
      </c>
      <c r="M1459">
        <v>55199</v>
      </c>
      <c r="N1459">
        <v>7</v>
      </c>
      <c r="O1459" t="s">
        <v>44</v>
      </c>
      <c r="P1459">
        <v>1</v>
      </c>
      <c r="R1459">
        <v>1578</v>
      </c>
      <c r="S1459" s="13">
        <v>41789</v>
      </c>
      <c r="T1459" s="13">
        <v>41789</v>
      </c>
      <c r="W1459">
        <v>2014</v>
      </c>
      <c r="X1459">
        <v>7</v>
      </c>
      <c r="AC1459" t="s">
        <v>107</v>
      </c>
      <c r="AD1459" t="s">
        <v>322</v>
      </c>
      <c r="AE1459" t="s">
        <v>6335</v>
      </c>
      <c r="AG1459">
        <v>12</v>
      </c>
      <c r="AH1459">
        <v>10</v>
      </c>
      <c r="AI1459" t="s">
        <v>95</v>
      </c>
      <c r="AK1459">
        <v>0</v>
      </c>
      <c r="AM1459">
        <v>0</v>
      </c>
      <c r="AP1459" t="s">
        <v>352</v>
      </c>
    </row>
    <row r="1460" spans="1:42" customFormat="1">
      <c r="A1460">
        <v>135921</v>
      </c>
      <c r="B1460" t="s">
        <v>2482</v>
      </c>
      <c r="C1460" t="s">
        <v>2483</v>
      </c>
      <c r="D1460" s="19">
        <v>0</v>
      </c>
      <c r="E1460" s="13">
        <v>41771</v>
      </c>
      <c r="F1460" s="14">
        <v>0.50168981481481478</v>
      </c>
      <c r="G1460" s="19">
        <v>1439.22</v>
      </c>
      <c r="H1460">
        <v>0</v>
      </c>
      <c r="I1460" s="22">
        <f t="shared" si="22"/>
        <v>-4164281.9870000728</v>
      </c>
      <c r="M1460">
        <v>55230</v>
      </c>
      <c r="N1460">
        <v>7</v>
      </c>
      <c r="O1460" t="s">
        <v>44</v>
      </c>
      <c r="P1460">
        <v>1</v>
      </c>
      <c r="R1460">
        <v>1578</v>
      </c>
      <c r="S1460" s="13">
        <v>41789</v>
      </c>
      <c r="T1460" s="13">
        <v>41789</v>
      </c>
      <c r="W1460">
        <v>2014</v>
      </c>
      <c r="X1460">
        <v>7</v>
      </c>
      <c r="AC1460" t="s">
        <v>107</v>
      </c>
      <c r="AD1460" t="s">
        <v>322</v>
      </c>
      <c r="AE1460" t="s">
        <v>6335</v>
      </c>
      <c r="AG1460">
        <v>12</v>
      </c>
      <c r="AH1460">
        <v>10</v>
      </c>
      <c r="AI1460" t="s">
        <v>95</v>
      </c>
      <c r="AK1460">
        <v>0</v>
      </c>
      <c r="AM1460">
        <v>0</v>
      </c>
      <c r="AP1460" t="s">
        <v>352</v>
      </c>
    </row>
    <row r="1461" spans="1:42" customFormat="1">
      <c r="A1461">
        <v>135923</v>
      </c>
      <c r="B1461" t="s">
        <v>2484</v>
      </c>
      <c r="C1461" t="s">
        <v>2485</v>
      </c>
      <c r="D1461" s="19">
        <v>0</v>
      </c>
      <c r="E1461" s="13">
        <v>41771</v>
      </c>
      <c r="F1461" s="14">
        <v>0.50168981481481478</v>
      </c>
      <c r="G1461" s="19">
        <v>1359.61</v>
      </c>
      <c r="H1461">
        <v>0</v>
      </c>
      <c r="I1461" s="22">
        <f t="shared" si="22"/>
        <v>-4165641.5970000727</v>
      </c>
      <c r="M1461">
        <v>55240</v>
      </c>
      <c r="N1461">
        <v>7</v>
      </c>
      <c r="O1461" t="s">
        <v>44</v>
      </c>
      <c r="P1461">
        <v>1</v>
      </c>
      <c r="R1461">
        <v>1578</v>
      </c>
      <c r="S1461" s="13">
        <v>41789</v>
      </c>
      <c r="T1461" s="13">
        <v>41789</v>
      </c>
      <c r="W1461">
        <v>2014</v>
      </c>
      <c r="X1461">
        <v>7</v>
      </c>
      <c r="AC1461" t="s">
        <v>107</v>
      </c>
      <c r="AD1461" t="s">
        <v>322</v>
      </c>
      <c r="AE1461" t="s">
        <v>6335</v>
      </c>
      <c r="AG1461">
        <v>12</v>
      </c>
      <c r="AH1461">
        <v>10</v>
      </c>
      <c r="AI1461" t="s">
        <v>95</v>
      </c>
      <c r="AK1461">
        <v>0</v>
      </c>
      <c r="AM1461">
        <v>0</v>
      </c>
      <c r="AP1461" t="s">
        <v>352</v>
      </c>
    </row>
    <row r="1462" spans="1:42" customFormat="1">
      <c r="A1462">
        <v>135922</v>
      </c>
      <c r="B1462" t="s">
        <v>2486</v>
      </c>
      <c r="C1462" t="s">
        <v>2487</v>
      </c>
      <c r="D1462" s="19">
        <v>0</v>
      </c>
      <c r="E1462" s="13">
        <v>41771</v>
      </c>
      <c r="F1462" s="14">
        <v>0.50168981481481478</v>
      </c>
      <c r="G1462" s="19">
        <v>1514.93</v>
      </c>
      <c r="H1462">
        <v>0</v>
      </c>
      <c r="I1462" s="22">
        <f t="shared" si="22"/>
        <v>-4167156.5270000729</v>
      </c>
      <c r="M1462">
        <v>55180</v>
      </c>
      <c r="N1462">
        <v>7</v>
      </c>
      <c r="O1462" t="s">
        <v>44</v>
      </c>
      <c r="P1462">
        <v>1</v>
      </c>
      <c r="R1462">
        <v>1578</v>
      </c>
      <c r="S1462" s="13">
        <v>41789</v>
      </c>
      <c r="T1462" s="13">
        <v>41789</v>
      </c>
      <c r="W1462">
        <v>2014</v>
      </c>
      <c r="X1462">
        <v>7</v>
      </c>
      <c r="AC1462" t="s">
        <v>107</v>
      </c>
      <c r="AD1462" t="s">
        <v>322</v>
      </c>
      <c r="AE1462" t="s">
        <v>6335</v>
      </c>
      <c r="AG1462">
        <v>12</v>
      </c>
      <c r="AH1462">
        <v>10</v>
      </c>
      <c r="AI1462" t="s">
        <v>95</v>
      </c>
      <c r="AK1462">
        <v>0</v>
      </c>
      <c r="AM1462">
        <v>0</v>
      </c>
      <c r="AP1462" t="s">
        <v>352</v>
      </c>
    </row>
    <row r="1463" spans="1:42" customFormat="1">
      <c r="A1463">
        <v>135928</v>
      </c>
      <c r="B1463" t="s">
        <v>2488</v>
      </c>
      <c r="C1463" t="s">
        <v>2489</v>
      </c>
      <c r="D1463" s="19">
        <v>0</v>
      </c>
      <c r="E1463" s="13">
        <v>41771</v>
      </c>
      <c r="F1463" s="14">
        <v>0.50168981481481478</v>
      </c>
      <c r="G1463" s="19">
        <v>1514.93</v>
      </c>
      <c r="H1463">
        <v>0</v>
      </c>
      <c r="I1463" s="22">
        <f t="shared" si="22"/>
        <v>-4168671.457000073</v>
      </c>
      <c r="M1463">
        <v>55190</v>
      </c>
      <c r="N1463">
        <v>7</v>
      </c>
      <c r="O1463" t="s">
        <v>44</v>
      </c>
      <c r="P1463">
        <v>1</v>
      </c>
      <c r="R1463">
        <v>1578</v>
      </c>
      <c r="S1463" s="13">
        <v>41789</v>
      </c>
      <c r="T1463" s="13">
        <v>41789</v>
      </c>
      <c r="W1463">
        <v>2014</v>
      </c>
      <c r="X1463">
        <v>7</v>
      </c>
      <c r="AC1463" t="s">
        <v>107</v>
      </c>
      <c r="AD1463" t="s">
        <v>322</v>
      </c>
      <c r="AE1463" t="s">
        <v>6335</v>
      </c>
      <c r="AG1463">
        <v>12</v>
      </c>
      <c r="AH1463">
        <v>10</v>
      </c>
      <c r="AI1463" t="s">
        <v>95</v>
      </c>
      <c r="AK1463">
        <v>0</v>
      </c>
      <c r="AM1463">
        <v>0</v>
      </c>
      <c r="AP1463" t="s">
        <v>352</v>
      </c>
    </row>
    <row r="1464" spans="1:42" customFormat="1">
      <c r="A1464">
        <v>135927</v>
      </c>
      <c r="B1464" t="s">
        <v>2490</v>
      </c>
      <c r="C1464" t="s">
        <v>2491</v>
      </c>
      <c r="D1464" s="19">
        <v>0</v>
      </c>
      <c r="E1464" s="13">
        <v>41771</v>
      </c>
      <c r="F1464" s="14">
        <v>0.50168981481481478</v>
      </c>
      <c r="G1464" s="19">
        <v>1514.92</v>
      </c>
      <c r="H1464">
        <v>0</v>
      </c>
      <c r="I1464" s="22">
        <f t="shared" si="22"/>
        <v>-4170186.377000073</v>
      </c>
      <c r="M1464">
        <v>55211</v>
      </c>
      <c r="N1464">
        <v>7</v>
      </c>
      <c r="O1464" t="s">
        <v>44</v>
      </c>
      <c r="P1464">
        <v>1</v>
      </c>
      <c r="R1464">
        <v>1578</v>
      </c>
      <c r="S1464" s="13">
        <v>41789</v>
      </c>
      <c r="T1464" s="13">
        <v>41789</v>
      </c>
      <c r="W1464">
        <v>2014</v>
      </c>
      <c r="X1464">
        <v>7</v>
      </c>
      <c r="AC1464" t="s">
        <v>107</v>
      </c>
      <c r="AD1464" t="s">
        <v>322</v>
      </c>
      <c r="AE1464" t="s">
        <v>6335</v>
      </c>
      <c r="AG1464">
        <v>12</v>
      </c>
      <c r="AH1464">
        <v>10</v>
      </c>
      <c r="AI1464" t="s">
        <v>95</v>
      </c>
      <c r="AK1464">
        <v>0</v>
      </c>
      <c r="AM1464">
        <v>0</v>
      </c>
      <c r="AP1464" t="s">
        <v>352</v>
      </c>
    </row>
    <row r="1465" spans="1:42" customFormat="1">
      <c r="A1465">
        <v>135918</v>
      </c>
      <c r="B1465" t="s">
        <v>2492</v>
      </c>
      <c r="C1465" t="s">
        <v>2493</v>
      </c>
      <c r="D1465" s="19">
        <v>0</v>
      </c>
      <c r="E1465" s="13">
        <v>41771</v>
      </c>
      <c r="F1465" s="14">
        <v>0.50168981481481478</v>
      </c>
      <c r="G1465" s="19">
        <v>1514.93</v>
      </c>
      <c r="H1465">
        <v>0</v>
      </c>
      <c r="I1465" s="22">
        <f t="shared" si="22"/>
        <v>-4171701.3070000731</v>
      </c>
      <c r="M1465">
        <v>55152</v>
      </c>
      <c r="N1465">
        <v>7</v>
      </c>
      <c r="O1465" t="s">
        <v>44</v>
      </c>
      <c r="P1465">
        <v>1</v>
      </c>
      <c r="R1465">
        <v>1578</v>
      </c>
      <c r="S1465" s="13">
        <v>41789</v>
      </c>
      <c r="T1465" s="13">
        <v>41789</v>
      </c>
      <c r="W1465">
        <v>2014</v>
      </c>
      <c r="X1465">
        <v>7</v>
      </c>
      <c r="AC1465" t="s">
        <v>107</v>
      </c>
      <c r="AD1465" t="s">
        <v>322</v>
      </c>
      <c r="AE1465" t="s">
        <v>6335</v>
      </c>
      <c r="AG1465">
        <v>12</v>
      </c>
      <c r="AH1465">
        <v>10</v>
      </c>
      <c r="AI1465" t="s">
        <v>95</v>
      </c>
      <c r="AK1465">
        <v>0</v>
      </c>
      <c r="AM1465">
        <v>0</v>
      </c>
      <c r="AP1465" t="s">
        <v>352</v>
      </c>
    </row>
    <row r="1466" spans="1:42" customFormat="1">
      <c r="A1466">
        <v>135919</v>
      </c>
      <c r="B1466" t="s">
        <v>2494</v>
      </c>
      <c r="C1466" t="s">
        <v>2495</v>
      </c>
      <c r="D1466" s="19">
        <v>0</v>
      </c>
      <c r="E1466" s="13">
        <v>41771</v>
      </c>
      <c r="F1466" s="14">
        <v>0.50168981481481478</v>
      </c>
      <c r="G1466" s="19">
        <v>1514.93</v>
      </c>
      <c r="H1466">
        <v>0</v>
      </c>
      <c r="I1466" s="22">
        <f t="shared" si="22"/>
        <v>-4173216.2370000733</v>
      </c>
      <c r="M1466">
        <v>55162</v>
      </c>
      <c r="N1466">
        <v>7</v>
      </c>
      <c r="O1466" t="s">
        <v>44</v>
      </c>
      <c r="P1466">
        <v>1</v>
      </c>
      <c r="R1466">
        <v>1578</v>
      </c>
      <c r="S1466" s="13">
        <v>41789</v>
      </c>
      <c r="T1466" s="13">
        <v>41789</v>
      </c>
      <c r="W1466">
        <v>2014</v>
      </c>
      <c r="X1466">
        <v>7</v>
      </c>
      <c r="AC1466" t="s">
        <v>107</v>
      </c>
      <c r="AD1466" t="s">
        <v>322</v>
      </c>
      <c r="AE1466" t="s">
        <v>6335</v>
      </c>
      <c r="AG1466">
        <v>12</v>
      </c>
      <c r="AH1466">
        <v>10</v>
      </c>
      <c r="AI1466" t="s">
        <v>95</v>
      </c>
      <c r="AK1466">
        <v>0</v>
      </c>
      <c r="AM1466">
        <v>0</v>
      </c>
      <c r="AP1466" t="s">
        <v>352</v>
      </c>
    </row>
    <row r="1467" spans="1:42" customFormat="1">
      <c r="A1467">
        <v>135920</v>
      </c>
      <c r="B1467" t="s">
        <v>2496</v>
      </c>
      <c r="C1467" t="s">
        <v>2497</v>
      </c>
      <c r="D1467" s="19">
        <v>0</v>
      </c>
      <c r="E1467" s="13">
        <v>41771</v>
      </c>
      <c r="F1467" s="14">
        <v>0.50168981481481478</v>
      </c>
      <c r="G1467" s="19">
        <v>6.95</v>
      </c>
      <c r="H1467">
        <v>0</v>
      </c>
      <c r="I1467" s="22">
        <f t="shared" si="22"/>
        <v>-4173223.1870000735</v>
      </c>
      <c r="M1467">
        <v>55172</v>
      </c>
      <c r="N1467">
        <v>7</v>
      </c>
      <c r="O1467" t="s">
        <v>44</v>
      </c>
      <c r="P1467">
        <v>1</v>
      </c>
      <c r="R1467">
        <v>1578</v>
      </c>
      <c r="S1467" s="13">
        <v>41789</v>
      </c>
      <c r="T1467" s="13">
        <v>41789</v>
      </c>
      <c r="W1467">
        <v>2014</v>
      </c>
      <c r="X1467">
        <v>7</v>
      </c>
      <c r="AC1467" t="s">
        <v>107</v>
      </c>
      <c r="AD1467" t="s">
        <v>322</v>
      </c>
      <c r="AE1467" t="s">
        <v>6335</v>
      </c>
      <c r="AG1467">
        <v>12</v>
      </c>
      <c r="AH1467">
        <v>10</v>
      </c>
      <c r="AI1467" t="s">
        <v>95</v>
      </c>
      <c r="AK1467">
        <v>0</v>
      </c>
      <c r="AM1467">
        <v>0</v>
      </c>
      <c r="AP1467" t="s">
        <v>352</v>
      </c>
    </row>
    <row r="1468" spans="1:42" customFormat="1">
      <c r="A1468">
        <v>135924</v>
      </c>
      <c r="B1468" t="s">
        <v>2498</v>
      </c>
      <c r="C1468" t="s">
        <v>2499</v>
      </c>
      <c r="D1468" s="19">
        <v>0</v>
      </c>
      <c r="E1468" s="13">
        <v>41771</v>
      </c>
      <c r="F1468" s="14">
        <v>0.50168981481481478</v>
      </c>
      <c r="G1468" s="19">
        <v>1514.94</v>
      </c>
      <c r="H1468">
        <v>0</v>
      </c>
      <c r="I1468" s="22">
        <f t="shared" si="22"/>
        <v>-4174738.1270000734</v>
      </c>
      <c r="M1468">
        <v>55273</v>
      </c>
      <c r="N1468">
        <v>7</v>
      </c>
      <c r="O1468" t="s">
        <v>44</v>
      </c>
      <c r="P1468">
        <v>1</v>
      </c>
      <c r="R1468">
        <v>1578</v>
      </c>
      <c r="S1468" s="13">
        <v>41789</v>
      </c>
      <c r="T1468" s="13">
        <v>41789</v>
      </c>
      <c r="W1468">
        <v>2014</v>
      </c>
      <c r="X1468">
        <v>7</v>
      </c>
      <c r="AC1468" t="s">
        <v>107</v>
      </c>
      <c r="AD1468" t="s">
        <v>322</v>
      </c>
      <c r="AE1468" t="s">
        <v>6335</v>
      </c>
      <c r="AG1468">
        <v>12</v>
      </c>
      <c r="AH1468">
        <v>10</v>
      </c>
      <c r="AI1468" t="s">
        <v>95</v>
      </c>
      <c r="AK1468">
        <v>0</v>
      </c>
      <c r="AM1468">
        <v>0</v>
      </c>
      <c r="AP1468" t="s">
        <v>352</v>
      </c>
    </row>
    <row r="1469" spans="1:42" customFormat="1">
      <c r="A1469">
        <v>135925</v>
      </c>
      <c r="B1469" t="s">
        <v>2500</v>
      </c>
      <c r="C1469" t="s">
        <v>2501</v>
      </c>
      <c r="D1469" s="19">
        <v>0</v>
      </c>
      <c r="E1469" s="13">
        <v>41771</v>
      </c>
      <c r="F1469" s="14">
        <v>0.50168981481481478</v>
      </c>
      <c r="G1469" s="19">
        <v>1514.94</v>
      </c>
      <c r="H1469">
        <v>0</v>
      </c>
      <c r="I1469" s="22">
        <f t="shared" si="22"/>
        <v>-4176253.0670000734</v>
      </c>
      <c r="M1469">
        <v>55105</v>
      </c>
      <c r="N1469">
        <v>7</v>
      </c>
      <c r="O1469" t="s">
        <v>44</v>
      </c>
      <c r="P1469">
        <v>1</v>
      </c>
      <c r="R1469">
        <v>1578</v>
      </c>
      <c r="S1469" s="13">
        <v>41789</v>
      </c>
      <c r="T1469" s="13">
        <v>41789</v>
      </c>
      <c r="W1469">
        <v>2014</v>
      </c>
      <c r="X1469">
        <v>7</v>
      </c>
      <c r="AC1469" t="s">
        <v>107</v>
      </c>
      <c r="AD1469" t="s">
        <v>322</v>
      </c>
      <c r="AE1469" t="s">
        <v>6335</v>
      </c>
      <c r="AG1469">
        <v>12</v>
      </c>
      <c r="AH1469">
        <v>10</v>
      </c>
      <c r="AI1469" t="s">
        <v>95</v>
      </c>
      <c r="AK1469">
        <v>0</v>
      </c>
      <c r="AM1469">
        <v>0</v>
      </c>
      <c r="AP1469" t="s">
        <v>352</v>
      </c>
    </row>
    <row r="1470" spans="1:42" customFormat="1">
      <c r="A1470">
        <v>135926</v>
      </c>
      <c r="B1470" t="s">
        <v>2502</v>
      </c>
      <c r="C1470" t="s">
        <v>2503</v>
      </c>
      <c r="D1470" s="19">
        <v>0</v>
      </c>
      <c r="E1470" s="13">
        <v>41771</v>
      </c>
      <c r="F1470" s="14">
        <v>0.50168981481481478</v>
      </c>
      <c r="G1470" s="19">
        <v>1359.58</v>
      </c>
      <c r="H1470">
        <v>0</v>
      </c>
      <c r="I1470" s="22">
        <f t="shared" si="22"/>
        <v>-4177612.6470000735</v>
      </c>
      <c r="M1470">
        <v>55255</v>
      </c>
      <c r="N1470">
        <v>7</v>
      </c>
      <c r="O1470" t="s">
        <v>44</v>
      </c>
      <c r="P1470">
        <v>1</v>
      </c>
      <c r="R1470">
        <v>1578</v>
      </c>
      <c r="S1470" s="13">
        <v>41789</v>
      </c>
      <c r="T1470" s="13">
        <v>41789</v>
      </c>
      <c r="W1470">
        <v>2014</v>
      </c>
      <c r="X1470">
        <v>7</v>
      </c>
      <c r="AC1470" t="s">
        <v>107</v>
      </c>
      <c r="AD1470" t="s">
        <v>322</v>
      </c>
      <c r="AE1470" t="s">
        <v>6335</v>
      </c>
      <c r="AG1470">
        <v>12</v>
      </c>
      <c r="AH1470">
        <v>10</v>
      </c>
      <c r="AI1470" t="s">
        <v>95</v>
      </c>
      <c r="AK1470">
        <v>0</v>
      </c>
      <c r="AM1470">
        <v>0</v>
      </c>
      <c r="AP1470" t="s">
        <v>352</v>
      </c>
    </row>
    <row r="1471" spans="1:42" customFormat="1">
      <c r="A1471">
        <v>135933</v>
      </c>
      <c r="B1471" t="s">
        <v>2504</v>
      </c>
      <c r="C1471" t="s">
        <v>2505</v>
      </c>
      <c r="D1471" s="19">
        <v>0</v>
      </c>
      <c r="E1471" s="13">
        <v>41771</v>
      </c>
      <c r="F1471" s="14">
        <v>0.50170138888888893</v>
      </c>
      <c r="G1471" s="19">
        <v>1514.93</v>
      </c>
      <c r="H1471">
        <v>0</v>
      </c>
      <c r="I1471" s="22">
        <f t="shared" si="22"/>
        <v>-4179127.5770000736</v>
      </c>
      <c r="M1471">
        <v>55200</v>
      </c>
      <c r="N1471">
        <v>7</v>
      </c>
      <c r="O1471" t="s">
        <v>44</v>
      </c>
      <c r="P1471">
        <v>1</v>
      </c>
      <c r="R1471">
        <v>1578</v>
      </c>
      <c r="S1471" s="13">
        <v>41789</v>
      </c>
      <c r="T1471" s="13">
        <v>41789</v>
      </c>
      <c r="W1471">
        <v>2014</v>
      </c>
      <c r="X1471">
        <v>7</v>
      </c>
      <c r="AC1471" t="s">
        <v>107</v>
      </c>
      <c r="AD1471" t="s">
        <v>322</v>
      </c>
      <c r="AE1471" t="s">
        <v>6335</v>
      </c>
      <c r="AG1471">
        <v>12</v>
      </c>
      <c r="AH1471">
        <v>10</v>
      </c>
      <c r="AI1471" t="s">
        <v>95</v>
      </c>
      <c r="AK1471">
        <v>0</v>
      </c>
      <c r="AM1471">
        <v>0</v>
      </c>
      <c r="AP1471" t="s">
        <v>352</v>
      </c>
    </row>
    <row r="1472" spans="1:42" customFormat="1">
      <c r="A1472">
        <v>135932</v>
      </c>
      <c r="B1472" t="s">
        <v>2506</v>
      </c>
      <c r="C1472" t="s">
        <v>2507</v>
      </c>
      <c r="D1472" s="19">
        <v>0</v>
      </c>
      <c r="E1472" s="13">
        <v>41771</v>
      </c>
      <c r="F1472" s="14">
        <v>0.50170138888888893</v>
      </c>
      <c r="G1472" s="19">
        <v>1439.22</v>
      </c>
      <c r="H1472">
        <v>0</v>
      </c>
      <c r="I1472" s="22">
        <f t="shared" si="22"/>
        <v>-4180566.7970000738</v>
      </c>
      <c r="M1472">
        <v>55221</v>
      </c>
      <c r="N1472">
        <v>7</v>
      </c>
      <c r="O1472" t="s">
        <v>44</v>
      </c>
      <c r="P1472">
        <v>1</v>
      </c>
      <c r="R1472">
        <v>1578</v>
      </c>
      <c r="S1472" s="13">
        <v>41789</v>
      </c>
      <c r="T1472" s="13">
        <v>41789</v>
      </c>
      <c r="W1472">
        <v>2014</v>
      </c>
      <c r="X1472">
        <v>7</v>
      </c>
      <c r="AC1472" t="s">
        <v>107</v>
      </c>
      <c r="AD1472" t="s">
        <v>322</v>
      </c>
      <c r="AE1472" t="s">
        <v>6335</v>
      </c>
      <c r="AG1472">
        <v>12</v>
      </c>
      <c r="AH1472">
        <v>10</v>
      </c>
      <c r="AI1472" t="s">
        <v>95</v>
      </c>
      <c r="AK1472">
        <v>0</v>
      </c>
      <c r="AM1472">
        <v>0</v>
      </c>
      <c r="AP1472" t="s">
        <v>352</v>
      </c>
    </row>
    <row r="1473" spans="1:42" customFormat="1">
      <c r="A1473">
        <v>135938</v>
      </c>
      <c r="B1473" t="s">
        <v>2508</v>
      </c>
      <c r="C1473" t="s">
        <v>2509</v>
      </c>
      <c r="D1473" s="19">
        <v>0</v>
      </c>
      <c r="E1473" s="13">
        <v>41771</v>
      </c>
      <c r="F1473" s="14">
        <v>0.50170138888888893</v>
      </c>
      <c r="G1473" s="19">
        <v>6.96</v>
      </c>
      <c r="H1473">
        <v>0</v>
      </c>
      <c r="I1473" s="22">
        <f t="shared" si="22"/>
        <v>-4180573.7570000738</v>
      </c>
      <c r="M1473">
        <v>55231</v>
      </c>
      <c r="N1473">
        <v>7</v>
      </c>
      <c r="O1473" t="s">
        <v>44</v>
      </c>
      <c r="P1473">
        <v>1</v>
      </c>
      <c r="R1473">
        <v>1578</v>
      </c>
      <c r="S1473" s="13">
        <v>41789</v>
      </c>
      <c r="T1473" s="13">
        <v>41789</v>
      </c>
      <c r="W1473">
        <v>2014</v>
      </c>
      <c r="X1473">
        <v>7</v>
      </c>
      <c r="AC1473" t="s">
        <v>107</v>
      </c>
      <c r="AD1473" t="s">
        <v>322</v>
      </c>
      <c r="AE1473" t="s">
        <v>6335</v>
      </c>
      <c r="AG1473">
        <v>12</v>
      </c>
      <c r="AH1473">
        <v>10</v>
      </c>
      <c r="AI1473" t="s">
        <v>95</v>
      </c>
      <c r="AK1473">
        <v>0</v>
      </c>
      <c r="AM1473">
        <v>0</v>
      </c>
      <c r="AP1473" t="s">
        <v>352</v>
      </c>
    </row>
    <row r="1474" spans="1:42" customFormat="1">
      <c r="A1474">
        <v>135940</v>
      </c>
      <c r="B1474" t="s">
        <v>2510</v>
      </c>
      <c r="C1474" t="s">
        <v>2511</v>
      </c>
      <c r="D1474" s="19">
        <v>0</v>
      </c>
      <c r="E1474" s="13">
        <v>41771</v>
      </c>
      <c r="F1474" s="14">
        <v>0.50170138888888893</v>
      </c>
      <c r="G1474" s="19">
        <v>1359.61</v>
      </c>
      <c r="H1474">
        <v>0</v>
      </c>
      <c r="I1474" s="22">
        <f t="shared" si="22"/>
        <v>-4181933.3670000737</v>
      </c>
      <c r="M1474">
        <v>55241</v>
      </c>
      <c r="N1474">
        <v>7</v>
      </c>
      <c r="O1474" t="s">
        <v>44</v>
      </c>
      <c r="P1474">
        <v>1</v>
      </c>
      <c r="R1474">
        <v>1578</v>
      </c>
      <c r="S1474" s="13">
        <v>41789</v>
      </c>
      <c r="T1474" s="13">
        <v>41789</v>
      </c>
      <c r="W1474">
        <v>2014</v>
      </c>
      <c r="X1474">
        <v>7</v>
      </c>
      <c r="AC1474" t="s">
        <v>107</v>
      </c>
      <c r="AD1474" t="s">
        <v>322</v>
      </c>
      <c r="AE1474" t="s">
        <v>6335</v>
      </c>
      <c r="AG1474">
        <v>12</v>
      </c>
      <c r="AH1474">
        <v>10</v>
      </c>
      <c r="AI1474" t="s">
        <v>95</v>
      </c>
      <c r="AK1474">
        <v>0</v>
      </c>
      <c r="AM1474">
        <v>0</v>
      </c>
      <c r="AP1474" t="s">
        <v>352</v>
      </c>
    </row>
    <row r="1475" spans="1:42" customFormat="1">
      <c r="A1475">
        <v>135939</v>
      </c>
      <c r="B1475" t="s">
        <v>2512</v>
      </c>
      <c r="C1475" t="s">
        <v>2513</v>
      </c>
      <c r="D1475" s="19">
        <v>0</v>
      </c>
      <c r="E1475" s="13">
        <v>41771</v>
      </c>
      <c r="F1475" s="14">
        <v>0.50170138888888893</v>
      </c>
      <c r="G1475" s="19">
        <v>1514.93</v>
      </c>
      <c r="H1475">
        <v>0</v>
      </c>
      <c r="I1475" s="22">
        <f t="shared" si="22"/>
        <v>-4183448.2970000738</v>
      </c>
      <c r="M1475">
        <v>55181</v>
      </c>
      <c r="N1475">
        <v>7</v>
      </c>
      <c r="O1475" t="s">
        <v>44</v>
      </c>
      <c r="P1475">
        <v>1</v>
      </c>
      <c r="R1475">
        <v>1578</v>
      </c>
      <c r="S1475" s="13">
        <v>41789</v>
      </c>
      <c r="T1475" s="13">
        <v>41789</v>
      </c>
      <c r="W1475">
        <v>2014</v>
      </c>
      <c r="X1475">
        <v>7</v>
      </c>
      <c r="AC1475" t="s">
        <v>107</v>
      </c>
      <c r="AD1475" t="s">
        <v>322</v>
      </c>
      <c r="AE1475" t="s">
        <v>6335</v>
      </c>
      <c r="AG1475">
        <v>12</v>
      </c>
      <c r="AH1475">
        <v>10</v>
      </c>
      <c r="AI1475" t="s">
        <v>95</v>
      </c>
      <c r="AK1475">
        <v>0</v>
      </c>
      <c r="AM1475">
        <v>0</v>
      </c>
      <c r="AP1475" t="s">
        <v>352</v>
      </c>
    </row>
    <row r="1476" spans="1:42" customFormat="1">
      <c r="A1476">
        <v>135929</v>
      </c>
      <c r="B1476" t="s">
        <v>2514</v>
      </c>
      <c r="C1476" t="s">
        <v>2515</v>
      </c>
      <c r="D1476" s="19">
        <v>0</v>
      </c>
      <c r="E1476" s="13">
        <v>41771</v>
      </c>
      <c r="F1476" s="14">
        <v>0.50170138888888893</v>
      </c>
      <c r="G1476" s="19">
        <v>1514.93</v>
      </c>
      <c r="H1476">
        <v>0</v>
      </c>
      <c r="I1476" s="22">
        <f t="shared" ref="I1476:I1539" si="23">I1475 + (D1476-G1476)</f>
        <v>-4184963.227000074</v>
      </c>
      <c r="M1476">
        <v>55133</v>
      </c>
      <c r="N1476">
        <v>7</v>
      </c>
      <c r="O1476" t="s">
        <v>44</v>
      </c>
      <c r="P1476">
        <v>1</v>
      </c>
      <c r="R1476">
        <v>1578</v>
      </c>
      <c r="S1476" s="13">
        <v>41789</v>
      </c>
      <c r="T1476" s="13">
        <v>41789</v>
      </c>
      <c r="W1476">
        <v>2014</v>
      </c>
      <c r="X1476">
        <v>7</v>
      </c>
      <c r="AC1476" t="s">
        <v>107</v>
      </c>
      <c r="AD1476" t="s">
        <v>322</v>
      </c>
      <c r="AE1476" t="s">
        <v>6335</v>
      </c>
      <c r="AG1476">
        <v>12</v>
      </c>
      <c r="AH1476">
        <v>10</v>
      </c>
      <c r="AI1476" t="s">
        <v>95</v>
      </c>
      <c r="AK1476">
        <v>0</v>
      </c>
      <c r="AM1476">
        <v>0</v>
      </c>
      <c r="AP1476" t="s">
        <v>352</v>
      </c>
    </row>
    <row r="1477" spans="1:42" customFormat="1">
      <c r="A1477">
        <v>135934</v>
      </c>
      <c r="B1477" t="s">
        <v>2516</v>
      </c>
      <c r="C1477" t="s">
        <v>2517</v>
      </c>
      <c r="D1477" s="19">
        <v>0</v>
      </c>
      <c r="E1477" s="13">
        <v>41771</v>
      </c>
      <c r="F1477" s="14">
        <v>0.50170138888888893</v>
      </c>
      <c r="G1477" s="19">
        <v>1514.93</v>
      </c>
      <c r="H1477">
        <v>0</v>
      </c>
      <c r="I1477" s="22">
        <f t="shared" si="23"/>
        <v>-4186478.1570000742</v>
      </c>
      <c r="M1477">
        <v>55143</v>
      </c>
      <c r="N1477">
        <v>7</v>
      </c>
      <c r="O1477" t="s">
        <v>44</v>
      </c>
      <c r="P1477">
        <v>1</v>
      </c>
      <c r="R1477">
        <v>1578</v>
      </c>
      <c r="S1477" s="13">
        <v>41789</v>
      </c>
      <c r="T1477" s="13">
        <v>41789</v>
      </c>
      <c r="W1477">
        <v>2014</v>
      </c>
      <c r="X1477">
        <v>7</v>
      </c>
      <c r="AC1477" t="s">
        <v>107</v>
      </c>
      <c r="AD1477" t="s">
        <v>322</v>
      </c>
      <c r="AE1477" t="s">
        <v>6335</v>
      </c>
      <c r="AG1477">
        <v>12</v>
      </c>
      <c r="AH1477">
        <v>10</v>
      </c>
      <c r="AI1477" t="s">
        <v>95</v>
      </c>
      <c r="AK1477">
        <v>0</v>
      </c>
      <c r="AM1477">
        <v>0</v>
      </c>
      <c r="AP1477" t="s">
        <v>352</v>
      </c>
    </row>
    <row r="1478" spans="1:42" customFormat="1">
      <c r="A1478">
        <v>135935</v>
      </c>
      <c r="B1478" t="s">
        <v>2518</v>
      </c>
      <c r="C1478" t="s">
        <v>2519</v>
      </c>
      <c r="D1478" s="19">
        <v>0</v>
      </c>
      <c r="E1478" s="13">
        <v>41771</v>
      </c>
      <c r="F1478" s="14">
        <v>0.50170138888888893</v>
      </c>
      <c r="G1478" s="19">
        <v>1514.93</v>
      </c>
      <c r="H1478">
        <v>0</v>
      </c>
      <c r="I1478" s="22">
        <f t="shared" si="23"/>
        <v>-4187993.0870000743</v>
      </c>
      <c r="M1478">
        <v>55153</v>
      </c>
      <c r="N1478">
        <v>7</v>
      </c>
      <c r="O1478" t="s">
        <v>44</v>
      </c>
      <c r="P1478">
        <v>1</v>
      </c>
      <c r="R1478">
        <v>1578</v>
      </c>
      <c r="S1478" s="13">
        <v>41789</v>
      </c>
      <c r="T1478" s="13">
        <v>41789</v>
      </c>
      <c r="W1478">
        <v>2014</v>
      </c>
      <c r="X1478">
        <v>7</v>
      </c>
      <c r="AC1478" t="s">
        <v>107</v>
      </c>
      <c r="AD1478" t="s">
        <v>322</v>
      </c>
      <c r="AE1478" t="s">
        <v>6335</v>
      </c>
      <c r="AG1478">
        <v>12</v>
      </c>
      <c r="AH1478">
        <v>10</v>
      </c>
      <c r="AI1478" t="s">
        <v>95</v>
      </c>
      <c r="AK1478">
        <v>0</v>
      </c>
      <c r="AM1478">
        <v>0</v>
      </c>
      <c r="AP1478" t="s">
        <v>352</v>
      </c>
    </row>
    <row r="1479" spans="1:42" customFormat="1">
      <c r="A1479">
        <v>135936</v>
      </c>
      <c r="B1479" t="s">
        <v>2520</v>
      </c>
      <c r="C1479" t="s">
        <v>2521</v>
      </c>
      <c r="D1479" s="19">
        <v>0</v>
      </c>
      <c r="E1479" s="13">
        <v>41771</v>
      </c>
      <c r="F1479" s="14">
        <v>0.50170138888888893</v>
      </c>
      <c r="G1479" s="19">
        <v>1514.93</v>
      </c>
      <c r="H1479">
        <v>0</v>
      </c>
      <c r="I1479" s="22">
        <f t="shared" si="23"/>
        <v>-4189508.0170000745</v>
      </c>
      <c r="M1479">
        <v>55163</v>
      </c>
      <c r="N1479">
        <v>7</v>
      </c>
      <c r="O1479" t="s">
        <v>44</v>
      </c>
      <c r="P1479">
        <v>1</v>
      </c>
      <c r="R1479">
        <v>1578</v>
      </c>
      <c r="S1479" s="13">
        <v>41789</v>
      </c>
      <c r="T1479" s="13">
        <v>41789</v>
      </c>
      <c r="W1479">
        <v>2014</v>
      </c>
      <c r="X1479">
        <v>7</v>
      </c>
      <c r="AC1479" t="s">
        <v>107</v>
      </c>
      <c r="AD1479" t="s">
        <v>322</v>
      </c>
      <c r="AE1479" t="s">
        <v>6335</v>
      </c>
      <c r="AG1479">
        <v>12</v>
      </c>
      <c r="AH1479">
        <v>10</v>
      </c>
      <c r="AI1479" t="s">
        <v>95</v>
      </c>
      <c r="AK1479">
        <v>0</v>
      </c>
      <c r="AM1479">
        <v>0</v>
      </c>
      <c r="AP1479" t="s">
        <v>352</v>
      </c>
    </row>
    <row r="1480" spans="1:42" customFormat="1">
      <c r="A1480">
        <v>135937</v>
      </c>
      <c r="B1480" t="s">
        <v>2522</v>
      </c>
      <c r="C1480" t="s">
        <v>2523</v>
      </c>
      <c r="D1480" s="19">
        <v>0</v>
      </c>
      <c r="E1480" s="13">
        <v>41771</v>
      </c>
      <c r="F1480" s="14">
        <v>0.50170138888888893</v>
      </c>
      <c r="G1480" s="19">
        <v>9.25</v>
      </c>
      <c r="H1480">
        <v>0</v>
      </c>
      <c r="I1480" s="22">
        <f t="shared" si="23"/>
        <v>-4189517.2670000745</v>
      </c>
      <c r="M1480">
        <v>55173</v>
      </c>
      <c r="N1480">
        <v>7</v>
      </c>
      <c r="O1480" t="s">
        <v>44</v>
      </c>
      <c r="P1480">
        <v>1</v>
      </c>
      <c r="R1480">
        <v>1578</v>
      </c>
      <c r="S1480" s="13">
        <v>41789</v>
      </c>
      <c r="T1480" s="13">
        <v>41789</v>
      </c>
      <c r="W1480">
        <v>2014</v>
      </c>
      <c r="X1480">
        <v>7</v>
      </c>
      <c r="AC1480" t="s">
        <v>107</v>
      </c>
      <c r="AD1480" t="s">
        <v>322</v>
      </c>
      <c r="AE1480" t="s">
        <v>6335</v>
      </c>
      <c r="AG1480">
        <v>12</v>
      </c>
      <c r="AH1480">
        <v>10</v>
      </c>
      <c r="AI1480" t="s">
        <v>95</v>
      </c>
      <c r="AK1480">
        <v>0</v>
      </c>
      <c r="AM1480">
        <v>0</v>
      </c>
      <c r="AP1480" t="s">
        <v>352</v>
      </c>
    </row>
    <row r="1481" spans="1:42" customFormat="1">
      <c r="A1481">
        <v>135930</v>
      </c>
      <c r="B1481" t="s">
        <v>2524</v>
      </c>
      <c r="C1481" t="s">
        <v>2525</v>
      </c>
      <c r="D1481" s="19">
        <v>0</v>
      </c>
      <c r="E1481" s="13">
        <v>41771</v>
      </c>
      <c r="F1481" s="14">
        <v>0.50170138888888893</v>
      </c>
      <c r="G1481" s="19">
        <v>1514.94</v>
      </c>
      <c r="H1481">
        <v>0</v>
      </c>
      <c r="I1481" s="22">
        <f t="shared" si="23"/>
        <v>-4191032.2070000744</v>
      </c>
      <c r="M1481">
        <v>55115</v>
      </c>
      <c r="N1481">
        <v>7</v>
      </c>
      <c r="O1481" t="s">
        <v>44</v>
      </c>
      <c r="P1481">
        <v>1</v>
      </c>
      <c r="R1481">
        <v>1578</v>
      </c>
      <c r="S1481" s="13">
        <v>41789</v>
      </c>
      <c r="T1481" s="13">
        <v>41789</v>
      </c>
      <c r="W1481">
        <v>2014</v>
      </c>
      <c r="X1481">
        <v>7</v>
      </c>
      <c r="AC1481" t="s">
        <v>107</v>
      </c>
      <c r="AD1481" t="s">
        <v>322</v>
      </c>
      <c r="AE1481" t="s">
        <v>6335</v>
      </c>
      <c r="AG1481">
        <v>12</v>
      </c>
      <c r="AH1481">
        <v>10</v>
      </c>
      <c r="AI1481" t="s">
        <v>95</v>
      </c>
      <c r="AK1481">
        <v>0</v>
      </c>
      <c r="AM1481">
        <v>0</v>
      </c>
      <c r="AP1481" t="s">
        <v>352</v>
      </c>
    </row>
    <row r="1482" spans="1:42" customFormat="1">
      <c r="A1482">
        <v>135931</v>
      </c>
      <c r="B1482" t="s">
        <v>2526</v>
      </c>
      <c r="C1482" t="s">
        <v>2527</v>
      </c>
      <c r="D1482" s="19">
        <v>0</v>
      </c>
      <c r="E1482" s="13">
        <v>41771</v>
      </c>
      <c r="F1482" s="14">
        <v>0.50170138888888893</v>
      </c>
      <c r="G1482" s="19">
        <v>1291.6300000000001</v>
      </c>
      <c r="H1482">
        <v>0</v>
      </c>
      <c r="I1482" s="22">
        <f t="shared" si="23"/>
        <v>-4192323.8370000743</v>
      </c>
      <c r="M1482">
        <v>55265</v>
      </c>
      <c r="N1482">
        <v>7</v>
      </c>
      <c r="O1482" t="s">
        <v>44</v>
      </c>
      <c r="P1482">
        <v>1</v>
      </c>
      <c r="R1482">
        <v>1578</v>
      </c>
      <c r="S1482" s="13">
        <v>41789</v>
      </c>
      <c r="T1482" s="13">
        <v>41789</v>
      </c>
      <c r="W1482">
        <v>2014</v>
      </c>
      <c r="X1482">
        <v>7</v>
      </c>
      <c r="AC1482" t="s">
        <v>107</v>
      </c>
      <c r="AD1482" t="s">
        <v>322</v>
      </c>
      <c r="AE1482" t="s">
        <v>6335</v>
      </c>
      <c r="AG1482">
        <v>12</v>
      </c>
      <c r="AH1482">
        <v>10</v>
      </c>
      <c r="AI1482" t="s">
        <v>95</v>
      </c>
      <c r="AK1482">
        <v>0</v>
      </c>
      <c r="AM1482">
        <v>0</v>
      </c>
      <c r="AP1482" t="s">
        <v>352</v>
      </c>
    </row>
    <row r="1483" spans="1:42" customFormat="1">
      <c r="A1483">
        <v>135950</v>
      </c>
      <c r="B1483" t="s">
        <v>2528</v>
      </c>
      <c r="C1483" t="s">
        <v>2529</v>
      </c>
      <c r="D1483" s="19">
        <v>0</v>
      </c>
      <c r="E1483" s="13">
        <v>41771</v>
      </c>
      <c r="F1483" s="14">
        <v>0.50171296296296297</v>
      </c>
      <c r="G1483" s="19">
        <v>1514.93</v>
      </c>
      <c r="H1483">
        <v>0</v>
      </c>
      <c r="I1483" s="22">
        <f t="shared" si="23"/>
        <v>-4193838.7670000745</v>
      </c>
      <c r="M1483">
        <v>55201</v>
      </c>
      <c r="N1483">
        <v>7</v>
      </c>
      <c r="O1483" t="s">
        <v>44</v>
      </c>
      <c r="P1483">
        <v>1</v>
      </c>
      <c r="R1483">
        <v>1578</v>
      </c>
      <c r="S1483" s="13">
        <v>41789</v>
      </c>
      <c r="T1483" s="13">
        <v>41789</v>
      </c>
      <c r="W1483">
        <v>2014</v>
      </c>
      <c r="X1483">
        <v>7</v>
      </c>
      <c r="AC1483" t="s">
        <v>107</v>
      </c>
      <c r="AD1483" t="s">
        <v>322</v>
      </c>
      <c r="AE1483" t="s">
        <v>6335</v>
      </c>
      <c r="AG1483">
        <v>12</v>
      </c>
      <c r="AH1483">
        <v>10</v>
      </c>
      <c r="AI1483" t="s">
        <v>95</v>
      </c>
      <c r="AK1483">
        <v>0</v>
      </c>
      <c r="AM1483">
        <v>0</v>
      </c>
      <c r="AP1483" t="s">
        <v>352</v>
      </c>
    </row>
    <row r="1484" spans="1:42" customFormat="1">
      <c r="A1484">
        <v>135945</v>
      </c>
      <c r="B1484" t="s">
        <v>2530</v>
      </c>
      <c r="C1484" t="s">
        <v>2531</v>
      </c>
      <c r="D1484" s="19">
        <v>0</v>
      </c>
      <c r="E1484" s="13">
        <v>41771</v>
      </c>
      <c r="F1484" s="14">
        <v>0.50171296296296297</v>
      </c>
      <c r="G1484" s="19">
        <v>1514.93</v>
      </c>
      <c r="H1484">
        <v>0</v>
      </c>
      <c r="I1484" s="22">
        <f t="shared" si="23"/>
        <v>-4195353.6970000742</v>
      </c>
      <c r="M1484">
        <v>55191</v>
      </c>
      <c r="N1484">
        <v>7</v>
      </c>
      <c r="O1484" t="s">
        <v>44</v>
      </c>
      <c r="P1484">
        <v>1</v>
      </c>
      <c r="R1484">
        <v>1578</v>
      </c>
      <c r="S1484" s="13">
        <v>41789</v>
      </c>
      <c r="T1484" s="13">
        <v>41789</v>
      </c>
      <c r="W1484">
        <v>2014</v>
      </c>
      <c r="X1484">
        <v>7</v>
      </c>
      <c r="AC1484" t="s">
        <v>107</v>
      </c>
      <c r="AD1484" t="s">
        <v>322</v>
      </c>
      <c r="AE1484" t="s">
        <v>6335</v>
      </c>
      <c r="AG1484">
        <v>12</v>
      </c>
      <c r="AH1484">
        <v>10</v>
      </c>
      <c r="AI1484" t="s">
        <v>95</v>
      </c>
      <c r="AK1484">
        <v>0</v>
      </c>
      <c r="AM1484">
        <v>0</v>
      </c>
      <c r="AP1484" t="s">
        <v>352</v>
      </c>
    </row>
    <row r="1485" spans="1:42" customFormat="1">
      <c r="A1485">
        <v>135944</v>
      </c>
      <c r="B1485" t="s">
        <v>2532</v>
      </c>
      <c r="C1485" t="s">
        <v>2533</v>
      </c>
      <c r="D1485" s="19">
        <v>0</v>
      </c>
      <c r="E1485" s="13">
        <v>41771</v>
      </c>
      <c r="F1485" s="14">
        <v>0.50171296296296297</v>
      </c>
      <c r="G1485" s="19">
        <v>1514.92</v>
      </c>
      <c r="H1485">
        <v>0</v>
      </c>
      <c r="I1485" s="22">
        <f t="shared" si="23"/>
        <v>-4196868.6170000741</v>
      </c>
      <c r="M1485">
        <v>55212</v>
      </c>
      <c r="N1485">
        <v>7</v>
      </c>
      <c r="O1485" t="s">
        <v>44</v>
      </c>
      <c r="P1485">
        <v>1</v>
      </c>
      <c r="R1485">
        <v>1578</v>
      </c>
      <c r="S1485" s="13">
        <v>41789</v>
      </c>
      <c r="T1485" s="13">
        <v>41789</v>
      </c>
      <c r="W1485">
        <v>2014</v>
      </c>
      <c r="X1485">
        <v>7</v>
      </c>
      <c r="AC1485" t="s">
        <v>107</v>
      </c>
      <c r="AD1485" t="s">
        <v>322</v>
      </c>
      <c r="AE1485" t="s">
        <v>6335</v>
      </c>
      <c r="AG1485">
        <v>12</v>
      </c>
      <c r="AH1485">
        <v>10</v>
      </c>
      <c r="AI1485" t="s">
        <v>95</v>
      </c>
      <c r="AK1485">
        <v>0</v>
      </c>
      <c r="AM1485">
        <v>0</v>
      </c>
      <c r="AP1485" t="s">
        <v>352</v>
      </c>
    </row>
    <row r="1486" spans="1:42" customFormat="1">
      <c r="A1486">
        <v>135949</v>
      </c>
      <c r="B1486" t="s">
        <v>2534</v>
      </c>
      <c r="C1486" t="s">
        <v>2535</v>
      </c>
      <c r="D1486" s="19">
        <v>0</v>
      </c>
      <c r="E1486" s="13">
        <v>41771</v>
      </c>
      <c r="F1486" s="14">
        <v>0.50171296296296297</v>
      </c>
      <c r="G1486" s="19">
        <v>1439.22</v>
      </c>
      <c r="H1486">
        <v>0</v>
      </c>
      <c r="I1486" s="22">
        <f t="shared" si="23"/>
        <v>-4198307.8370000739</v>
      </c>
      <c r="M1486">
        <v>55222</v>
      </c>
      <c r="N1486">
        <v>7</v>
      </c>
      <c r="O1486" t="s">
        <v>44</v>
      </c>
      <c r="P1486">
        <v>1</v>
      </c>
      <c r="R1486">
        <v>1578</v>
      </c>
      <c r="S1486" s="13">
        <v>41789</v>
      </c>
      <c r="T1486" s="13">
        <v>41789</v>
      </c>
      <c r="W1486">
        <v>2014</v>
      </c>
      <c r="X1486">
        <v>7</v>
      </c>
      <c r="AC1486" t="s">
        <v>107</v>
      </c>
      <c r="AD1486" t="s">
        <v>322</v>
      </c>
      <c r="AE1486" t="s">
        <v>6335</v>
      </c>
      <c r="AG1486">
        <v>12</v>
      </c>
      <c r="AH1486">
        <v>10</v>
      </c>
      <c r="AI1486" t="s">
        <v>95</v>
      </c>
      <c r="AK1486">
        <v>0</v>
      </c>
      <c r="AM1486">
        <v>0</v>
      </c>
      <c r="AP1486" t="s">
        <v>352</v>
      </c>
    </row>
    <row r="1487" spans="1:42" customFormat="1">
      <c r="A1487">
        <v>135946</v>
      </c>
      <c r="B1487" t="s">
        <v>2536</v>
      </c>
      <c r="C1487" t="s">
        <v>2537</v>
      </c>
      <c r="D1487" s="19">
        <v>0</v>
      </c>
      <c r="E1487" s="13">
        <v>41771</v>
      </c>
      <c r="F1487" s="14">
        <v>0.50171296296296297</v>
      </c>
      <c r="G1487" s="19">
        <v>1514.93</v>
      </c>
      <c r="H1487">
        <v>0</v>
      </c>
      <c r="I1487" s="22">
        <f t="shared" si="23"/>
        <v>-4199822.7670000736</v>
      </c>
      <c r="M1487">
        <v>55134</v>
      </c>
      <c r="N1487">
        <v>7</v>
      </c>
      <c r="O1487" t="s">
        <v>44</v>
      </c>
      <c r="P1487">
        <v>1</v>
      </c>
      <c r="R1487">
        <v>1578</v>
      </c>
      <c r="S1487" s="13">
        <v>41789</v>
      </c>
      <c r="T1487" s="13">
        <v>41789</v>
      </c>
      <c r="W1487">
        <v>2014</v>
      </c>
      <c r="X1487">
        <v>7</v>
      </c>
      <c r="AC1487" t="s">
        <v>107</v>
      </c>
      <c r="AD1487" t="s">
        <v>322</v>
      </c>
      <c r="AE1487" t="s">
        <v>6335</v>
      </c>
      <c r="AG1487">
        <v>12</v>
      </c>
      <c r="AH1487">
        <v>10</v>
      </c>
      <c r="AI1487" t="s">
        <v>95</v>
      </c>
      <c r="AK1487">
        <v>0</v>
      </c>
      <c r="AM1487">
        <v>0</v>
      </c>
      <c r="AP1487" t="s">
        <v>352</v>
      </c>
    </row>
    <row r="1488" spans="1:42" customFormat="1">
      <c r="A1488">
        <v>135951</v>
      </c>
      <c r="B1488" t="s">
        <v>2538</v>
      </c>
      <c r="C1488" t="s">
        <v>2539</v>
      </c>
      <c r="D1488" s="19">
        <v>0</v>
      </c>
      <c r="E1488" s="13">
        <v>41771</v>
      </c>
      <c r="F1488" s="14">
        <v>0.50171296296296297</v>
      </c>
      <c r="G1488" s="19">
        <v>1514.93</v>
      </c>
      <c r="H1488">
        <v>0</v>
      </c>
      <c r="I1488" s="22">
        <f t="shared" si="23"/>
        <v>-4201337.6970000733</v>
      </c>
      <c r="M1488">
        <v>55144</v>
      </c>
      <c r="N1488">
        <v>7</v>
      </c>
      <c r="O1488" t="s">
        <v>44</v>
      </c>
      <c r="P1488">
        <v>1</v>
      </c>
      <c r="R1488">
        <v>1578</v>
      </c>
      <c r="S1488" s="13">
        <v>41789</v>
      </c>
      <c r="T1488" s="13">
        <v>41789</v>
      </c>
      <c r="W1488">
        <v>2014</v>
      </c>
      <c r="X1488">
        <v>7</v>
      </c>
      <c r="AC1488" t="s">
        <v>107</v>
      </c>
      <c r="AD1488" t="s">
        <v>322</v>
      </c>
      <c r="AE1488" t="s">
        <v>6335</v>
      </c>
      <c r="AG1488">
        <v>12</v>
      </c>
      <c r="AH1488">
        <v>10</v>
      </c>
      <c r="AI1488" t="s">
        <v>95</v>
      </c>
      <c r="AK1488">
        <v>0</v>
      </c>
      <c r="AM1488">
        <v>0</v>
      </c>
      <c r="AP1488" t="s">
        <v>352</v>
      </c>
    </row>
    <row r="1489" spans="1:42" customFormat="1">
      <c r="A1489">
        <v>135952</v>
      </c>
      <c r="B1489" t="s">
        <v>2540</v>
      </c>
      <c r="C1489" t="s">
        <v>2541</v>
      </c>
      <c r="D1489" s="19">
        <v>0</v>
      </c>
      <c r="E1489" s="13">
        <v>41771</v>
      </c>
      <c r="F1489" s="14">
        <v>0.50171296296296297</v>
      </c>
      <c r="G1489" s="19">
        <v>1514.93</v>
      </c>
      <c r="H1489">
        <v>0</v>
      </c>
      <c r="I1489" s="22">
        <f t="shared" si="23"/>
        <v>-4202852.627000073</v>
      </c>
      <c r="M1489">
        <v>55154</v>
      </c>
      <c r="N1489">
        <v>7</v>
      </c>
      <c r="O1489" t="s">
        <v>44</v>
      </c>
      <c r="P1489">
        <v>1</v>
      </c>
      <c r="R1489">
        <v>1578</v>
      </c>
      <c r="S1489" s="13">
        <v>41789</v>
      </c>
      <c r="T1489" s="13">
        <v>41789</v>
      </c>
      <c r="W1489">
        <v>2014</v>
      </c>
      <c r="X1489">
        <v>7</v>
      </c>
      <c r="AC1489" t="s">
        <v>107</v>
      </c>
      <c r="AD1489" t="s">
        <v>322</v>
      </c>
      <c r="AE1489" t="s">
        <v>6335</v>
      </c>
      <c r="AG1489">
        <v>12</v>
      </c>
      <c r="AH1489">
        <v>10</v>
      </c>
      <c r="AI1489" t="s">
        <v>95</v>
      </c>
      <c r="AK1489">
        <v>0</v>
      </c>
      <c r="AM1489">
        <v>0</v>
      </c>
      <c r="AP1489" t="s">
        <v>352</v>
      </c>
    </row>
    <row r="1490" spans="1:42" customFormat="1">
      <c r="A1490">
        <v>135941</v>
      </c>
      <c r="B1490" t="s">
        <v>2542</v>
      </c>
      <c r="C1490" t="s">
        <v>2543</v>
      </c>
      <c r="D1490" s="19">
        <v>0</v>
      </c>
      <c r="E1490" s="13">
        <v>41771</v>
      </c>
      <c r="F1490" s="14">
        <v>0.50171296296296297</v>
      </c>
      <c r="G1490" s="19">
        <v>1514.94</v>
      </c>
      <c r="H1490">
        <v>0</v>
      </c>
      <c r="I1490" s="22">
        <f t="shared" si="23"/>
        <v>-4204367.5670000734</v>
      </c>
      <c r="M1490">
        <v>55274</v>
      </c>
      <c r="N1490">
        <v>7</v>
      </c>
      <c r="O1490" t="s">
        <v>44</v>
      </c>
      <c r="P1490">
        <v>1</v>
      </c>
      <c r="R1490">
        <v>1578</v>
      </c>
      <c r="S1490" s="13">
        <v>41789</v>
      </c>
      <c r="T1490" s="13">
        <v>41789</v>
      </c>
      <c r="W1490">
        <v>2014</v>
      </c>
      <c r="X1490">
        <v>7</v>
      </c>
      <c r="AC1490" t="s">
        <v>107</v>
      </c>
      <c r="AD1490" t="s">
        <v>322</v>
      </c>
      <c r="AE1490" t="s">
        <v>6335</v>
      </c>
      <c r="AG1490">
        <v>12</v>
      </c>
      <c r="AH1490">
        <v>10</v>
      </c>
      <c r="AI1490" t="s">
        <v>95</v>
      </c>
      <c r="AK1490">
        <v>0</v>
      </c>
      <c r="AM1490">
        <v>0</v>
      </c>
      <c r="AP1490" t="s">
        <v>352</v>
      </c>
    </row>
    <row r="1491" spans="1:42" customFormat="1">
      <c r="A1491">
        <v>135942</v>
      </c>
      <c r="B1491" t="s">
        <v>2544</v>
      </c>
      <c r="C1491" t="s">
        <v>2545</v>
      </c>
      <c r="D1491" s="19">
        <v>0</v>
      </c>
      <c r="E1491" s="13">
        <v>41771</v>
      </c>
      <c r="F1491" s="14">
        <v>0.50171296296296297</v>
      </c>
      <c r="G1491" s="19">
        <v>1514.94</v>
      </c>
      <c r="H1491">
        <v>0</v>
      </c>
      <c r="I1491" s="22">
        <f t="shared" si="23"/>
        <v>-4205882.5070000738</v>
      </c>
      <c r="M1491">
        <v>55106</v>
      </c>
      <c r="N1491">
        <v>7</v>
      </c>
      <c r="O1491" t="s">
        <v>44</v>
      </c>
      <c r="P1491">
        <v>1</v>
      </c>
      <c r="R1491">
        <v>1578</v>
      </c>
      <c r="S1491" s="13">
        <v>41789</v>
      </c>
      <c r="T1491" s="13">
        <v>41789</v>
      </c>
      <c r="W1491">
        <v>2014</v>
      </c>
      <c r="X1491">
        <v>7</v>
      </c>
      <c r="AC1491" t="s">
        <v>107</v>
      </c>
      <c r="AD1491" t="s">
        <v>322</v>
      </c>
      <c r="AE1491" t="s">
        <v>6335</v>
      </c>
      <c r="AG1491">
        <v>12</v>
      </c>
      <c r="AH1491">
        <v>10</v>
      </c>
      <c r="AI1491" t="s">
        <v>95</v>
      </c>
      <c r="AK1491">
        <v>0</v>
      </c>
      <c r="AM1491">
        <v>0</v>
      </c>
      <c r="AP1491" t="s">
        <v>352</v>
      </c>
    </row>
    <row r="1492" spans="1:42" customFormat="1">
      <c r="A1492">
        <v>135947</v>
      </c>
      <c r="B1492" t="s">
        <v>2546</v>
      </c>
      <c r="C1492" t="s">
        <v>2547</v>
      </c>
      <c r="D1492" s="19">
        <v>0</v>
      </c>
      <c r="E1492" s="13">
        <v>41771</v>
      </c>
      <c r="F1492" s="14">
        <v>0.50171296296296297</v>
      </c>
      <c r="G1492" s="19">
        <v>1514.94</v>
      </c>
      <c r="H1492">
        <v>0</v>
      </c>
      <c r="I1492" s="22">
        <f t="shared" si="23"/>
        <v>-4207397.4470000742</v>
      </c>
      <c r="M1492">
        <v>55116</v>
      </c>
      <c r="N1492">
        <v>7</v>
      </c>
      <c r="O1492" t="s">
        <v>44</v>
      </c>
      <c r="P1492">
        <v>1</v>
      </c>
      <c r="R1492">
        <v>1578</v>
      </c>
      <c r="S1492" s="13">
        <v>41789</v>
      </c>
      <c r="T1492" s="13">
        <v>41789</v>
      </c>
      <c r="W1492">
        <v>2014</v>
      </c>
      <c r="X1492">
        <v>7</v>
      </c>
      <c r="AC1492" t="s">
        <v>107</v>
      </c>
      <c r="AD1492" t="s">
        <v>322</v>
      </c>
      <c r="AE1492" t="s">
        <v>6335</v>
      </c>
      <c r="AG1492">
        <v>12</v>
      </c>
      <c r="AH1492">
        <v>10</v>
      </c>
      <c r="AI1492" t="s">
        <v>95</v>
      </c>
      <c r="AK1492">
        <v>0</v>
      </c>
      <c r="AM1492">
        <v>0</v>
      </c>
      <c r="AP1492" t="s">
        <v>352</v>
      </c>
    </row>
    <row r="1493" spans="1:42" customFormat="1">
      <c r="A1493">
        <v>135943</v>
      </c>
      <c r="B1493" t="s">
        <v>2548</v>
      </c>
      <c r="C1493" t="s">
        <v>2549</v>
      </c>
      <c r="D1493" s="19">
        <v>0</v>
      </c>
      <c r="E1493" s="13">
        <v>41771</v>
      </c>
      <c r="F1493" s="14">
        <v>0.50171296296296297</v>
      </c>
      <c r="G1493" s="19">
        <v>1359.58</v>
      </c>
      <c r="H1493">
        <v>0</v>
      </c>
      <c r="I1493" s="22">
        <f t="shared" si="23"/>
        <v>-4208757.0270000743</v>
      </c>
      <c r="M1493">
        <v>55256</v>
      </c>
      <c r="N1493">
        <v>7</v>
      </c>
      <c r="O1493" t="s">
        <v>44</v>
      </c>
      <c r="P1493">
        <v>1</v>
      </c>
      <c r="R1493">
        <v>1578</v>
      </c>
      <c r="S1493" s="13">
        <v>41789</v>
      </c>
      <c r="T1493" s="13">
        <v>41789</v>
      </c>
      <c r="W1493">
        <v>2014</v>
      </c>
      <c r="X1493">
        <v>7</v>
      </c>
      <c r="AC1493" t="s">
        <v>107</v>
      </c>
      <c r="AD1493" t="s">
        <v>322</v>
      </c>
      <c r="AE1493" t="s">
        <v>6335</v>
      </c>
      <c r="AG1493">
        <v>12</v>
      </c>
      <c r="AH1493">
        <v>10</v>
      </c>
      <c r="AI1493" t="s">
        <v>95</v>
      </c>
      <c r="AK1493">
        <v>0</v>
      </c>
      <c r="AM1493">
        <v>0</v>
      </c>
      <c r="AP1493" t="s">
        <v>352</v>
      </c>
    </row>
    <row r="1494" spans="1:42" customFormat="1">
      <c r="A1494">
        <v>135948</v>
      </c>
      <c r="B1494" t="s">
        <v>2550</v>
      </c>
      <c r="C1494" t="s">
        <v>2551</v>
      </c>
      <c r="D1494" s="19">
        <v>0</v>
      </c>
      <c r="E1494" s="13">
        <v>41771</v>
      </c>
      <c r="F1494" s="14">
        <v>0.50171296296296297</v>
      </c>
      <c r="G1494" s="19">
        <v>6.24</v>
      </c>
      <c r="H1494">
        <v>0</v>
      </c>
      <c r="I1494" s="22">
        <f t="shared" si="23"/>
        <v>-4208763.2670000745</v>
      </c>
      <c r="M1494">
        <v>55266</v>
      </c>
      <c r="N1494">
        <v>7</v>
      </c>
      <c r="O1494" t="s">
        <v>44</v>
      </c>
      <c r="P1494">
        <v>1</v>
      </c>
      <c r="R1494">
        <v>1578</v>
      </c>
      <c r="S1494" s="13">
        <v>41789</v>
      </c>
      <c r="T1494" s="13">
        <v>41789</v>
      </c>
      <c r="W1494">
        <v>2014</v>
      </c>
      <c r="X1494">
        <v>7</v>
      </c>
      <c r="AC1494" t="s">
        <v>107</v>
      </c>
      <c r="AD1494" t="s">
        <v>322</v>
      </c>
      <c r="AE1494" t="s">
        <v>6335</v>
      </c>
      <c r="AG1494">
        <v>12</v>
      </c>
      <c r="AH1494">
        <v>10</v>
      </c>
      <c r="AI1494" t="s">
        <v>95</v>
      </c>
      <c r="AK1494">
        <v>0</v>
      </c>
      <c r="AM1494">
        <v>0</v>
      </c>
      <c r="AP1494" t="s">
        <v>352</v>
      </c>
    </row>
    <row r="1495" spans="1:42" customFormat="1">
      <c r="A1495">
        <v>135964</v>
      </c>
      <c r="B1495" t="s">
        <v>2552</v>
      </c>
      <c r="C1495" t="s">
        <v>2553</v>
      </c>
      <c r="D1495" s="19">
        <v>0</v>
      </c>
      <c r="E1495" s="13">
        <v>41771</v>
      </c>
      <c r="F1495" s="14">
        <v>0.50172453703703701</v>
      </c>
      <c r="G1495" s="19">
        <v>1514.93</v>
      </c>
      <c r="H1495">
        <v>0</v>
      </c>
      <c r="I1495" s="22">
        <f t="shared" si="23"/>
        <v>-4210278.1970000742</v>
      </c>
      <c r="M1495">
        <v>55202</v>
      </c>
      <c r="N1495">
        <v>7</v>
      </c>
      <c r="O1495" t="s">
        <v>44</v>
      </c>
      <c r="P1495">
        <v>1</v>
      </c>
      <c r="R1495">
        <v>1578</v>
      </c>
      <c r="S1495" s="13">
        <v>41789</v>
      </c>
      <c r="T1495" s="13">
        <v>41789</v>
      </c>
      <c r="W1495">
        <v>2014</v>
      </c>
      <c r="X1495">
        <v>7</v>
      </c>
      <c r="AC1495" t="s">
        <v>107</v>
      </c>
      <c r="AD1495" t="s">
        <v>322</v>
      </c>
      <c r="AE1495" t="s">
        <v>6335</v>
      </c>
      <c r="AG1495">
        <v>12</v>
      </c>
      <c r="AH1495">
        <v>10</v>
      </c>
      <c r="AI1495" t="s">
        <v>95</v>
      </c>
      <c r="AK1495">
        <v>0</v>
      </c>
      <c r="AM1495">
        <v>0</v>
      </c>
      <c r="AP1495" t="s">
        <v>352</v>
      </c>
    </row>
    <row r="1496" spans="1:42" customFormat="1">
      <c r="A1496">
        <v>135954</v>
      </c>
      <c r="B1496" t="s">
        <v>2554</v>
      </c>
      <c r="C1496" t="s">
        <v>2555</v>
      </c>
      <c r="D1496" s="19">
        <v>0</v>
      </c>
      <c r="E1496" s="13">
        <v>41771</v>
      </c>
      <c r="F1496" s="14">
        <v>0.50172453703703701</v>
      </c>
      <c r="G1496" s="19">
        <v>1223.6400000000001</v>
      </c>
      <c r="H1496">
        <v>0</v>
      </c>
      <c r="I1496" s="22">
        <f t="shared" si="23"/>
        <v>-4211501.8370000739</v>
      </c>
      <c r="M1496">
        <v>55232</v>
      </c>
      <c r="N1496">
        <v>7</v>
      </c>
      <c r="O1496" t="s">
        <v>44</v>
      </c>
      <c r="P1496">
        <v>1</v>
      </c>
      <c r="R1496">
        <v>1578</v>
      </c>
      <c r="S1496" s="13">
        <v>41789</v>
      </c>
      <c r="T1496" s="13">
        <v>41789</v>
      </c>
      <c r="W1496">
        <v>2014</v>
      </c>
      <c r="X1496">
        <v>7</v>
      </c>
      <c r="AC1496" t="s">
        <v>107</v>
      </c>
      <c r="AD1496" t="s">
        <v>322</v>
      </c>
      <c r="AE1496" t="s">
        <v>6335</v>
      </c>
      <c r="AG1496">
        <v>12</v>
      </c>
      <c r="AH1496">
        <v>10</v>
      </c>
      <c r="AI1496" t="s">
        <v>95</v>
      </c>
      <c r="AK1496">
        <v>0</v>
      </c>
      <c r="AM1496">
        <v>0</v>
      </c>
      <c r="AP1496" t="s">
        <v>352</v>
      </c>
    </row>
    <row r="1497" spans="1:42" customFormat="1">
      <c r="A1497">
        <v>135956</v>
      </c>
      <c r="B1497" t="s">
        <v>2556</v>
      </c>
      <c r="C1497" t="s">
        <v>2557</v>
      </c>
      <c r="D1497" s="19">
        <v>0</v>
      </c>
      <c r="E1497" s="13">
        <v>41771</v>
      </c>
      <c r="F1497" s="14">
        <v>0.50172453703703701</v>
      </c>
      <c r="G1497" s="19">
        <v>1359.61</v>
      </c>
      <c r="H1497">
        <v>0</v>
      </c>
      <c r="I1497" s="22">
        <f t="shared" si="23"/>
        <v>-4212861.4470000742</v>
      </c>
      <c r="M1497">
        <v>55242</v>
      </c>
      <c r="N1497">
        <v>7</v>
      </c>
      <c r="O1497" t="s">
        <v>44</v>
      </c>
      <c r="P1497">
        <v>1</v>
      </c>
      <c r="R1497">
        <v>1578</v>
      </c>
      <c r="S1497" s="13">
        <v>41789</v>
      </c>
      <c r="T1497" s="13">
        <v>41789</v>
      </c>
      <c r="W1497">
        <v>2014</v>
      </c>
      <c r="X1497">
        <v>7</v>
      </c>
      <c r="AC1497" t="s">
        <v>107</v>
      </c>
      <c r="AD1497" t="s">
        <v>322</v>
      </c>
      <c r="AE1497" t="s">
        <v>6335</v>
      </c>
      <c r="AG1497">
        <v>12</v>
      </c>
      <c r="AH1497">
        <v>10</v>
      </c>
      <c r="AI1497" t="s">
        <v>95</v>
      </c>
      <c r="AK1497">
        <v>0</v>
      </c>
      <c r="AM1497">
        <v>0</v>
      </c>
      <c r="AP1497" t="s">
        <v>352</v>
      </c>
    </row>
    <row r="1498" spans="1:42" customFormat="1">
      <c r="A1498">
        <v>135955</v>
      </c>
      <c r="B1498" t="s">
        <v>2558</v>
      </c>
      <c r="C1498" t="s">
        <v>2559</v>
      </c>
      <c r="D1498" s="19">
        <v>0</v>
      </c>
      <c r="E1498" s="13">
        <v>41771</v>
      </c>
      <c r="F1498" s="14">
        <v>0.50172453703703701</v>
      </c>
      <c r="G1498" s="19">
        <v>1514.93</v>
      </c>
      <c r="H1498">
        <v>0</v>
      </c>
      <c r="I1498" s="22">
        <f t="shared" si="23"/>
        <v>-4214376.3770000739</v>
      </c>
      <c r="M1498">
        <v>55182</v>
      </c>
      <c r="N1498">
        <v>7</v>
      </c>
      <c r="O1498" t="s">
        <v>44</v>
      </c>
      <c r="P1498">
        <v>1</v>
      </c>
      <c r="R1498">
        <v>1578</v>
      </c>
      <c r="S1498" s="13">
        <v>41789</v>
      </c>
      <c r="T1498" s="13">
        <v>41789</v>
      </c>
      <c r="W1498">
        <v>2014</v>
      </c>
      <c r="X1498">
        <v>7</v>
      </c>
      <c r="AC1498" t="s">
        <v>107</v>
      </c>
      <c r="AD1498" t="s">
        <v>322</v>
      </c>
      <c r="AE1498" t="s">
        <v>6335</v>
      </c>
      <c r="AG1498">
        <v>12</v>
      </c>
      <c r="AH1498">
        <v>10</v>
      </c>
      <c r="AI1498" t="s">
        <v>95</v>
      </c>
      <c r="AK1498">
        <v>0</v>
      </c>
      <c r="AM1498">
        <v>0</v>
      </c>
      <c r="AP1498" t="s">
        <v>352</v>
      </c>
    </row>
    <row r="1499" spans="1:42" customFormat="1">
      <c r="A1499">
        <v>135961</v>
      </c>
      <c r="B1499" t="s">
        <v>2560</v>
      </c>
      <c r="C1499" t="s">
        <v>2561</v>
      </c>
      <c r="D1499" s="19">
        <v>0</v>
      </c>
      <c r="E1499" s="13">
        <v>41771</v>
      </c>
      <c r="F1499" s="14">
        <v>0.50172453703703701</v>
      </c>
      <c r="G1499" s="19">
        <v>1514.93</v>
      </c>
      <c r="H1499">
        <v>0</v>
      </c>
      <c r="I1499" s="22">
        <f t="shared" si="23"/>
        <v>-4215891.3070000736</v>
      </c>
      <c r="M1499">
        <v>55192</v>
      </c>
      <c r="N1499">
        <v>7</v>
      </c>
      <c r="O1499" t="s">
        <v>44</v>
      </c>
      <c r="P1499">
        <v>1</v>
      </c>
      <c r="R1499">
        <v>1578</v>
      </c>
      <c r="S1499" s="13">
        <v>41789</v>
      </c>
      <c r="T1499" s="13">
        <v>41789</v>
      </c>
      <c r="W1499">
        <v>2014</v>
      </c>
      <c r="X1499">
        <v>7</v>
      </c>
      <c r="AC1499" t="s">
        <v>107</v>
      </c>
      <c r="AD1499" t="s">
        <v>322</v>
      </c>
      <c r="AE1499" t="s">
        <v>6335</v>
      </c>
      <c r="AG1499">
        <v>12</v>
      </c>
      <c r="AH1499">
        <v>10</v>
      </c>
      <c r="AI1499" t="s">
        <v>95</v>
      </c>
      <c r="AK1499">
        <v>0</v>
      </c>
      <c r="AM1499">
        <v>0</v>
      </c>
      <c r="AP1499" t="s">
        <v>352</v>
      </c>
    </row>
    <row r="1500" spans="1:42" customFormat="1">
      <c r="A1500">
        <v>135960</v>
      </c>
      <c r="B1500" t="s">
        <v>2562</v>
      </c>
      <c r="C1500" t="s">
        <v>2563</v>
      </c>
      <c r="D1500" s="19">
        <v>0</v>
      </c>
      <c r="E1500" s="13">
        <v>41771</v>
      </c>
      <c r="F1500" s="14">
        <v>0.50172453703703701</v>
      </c>
      <c r="G1500" s="19">
        <v>1514.92</v>
      </c>
      <c r="H1500">
        <v>0</v>
      </c>
      <c r="I1500" s="22">
        <f t="shared" si="23"/>
        <v>-4217406.2270000735</v>
      </c>
      <c r="M1500">
        <v>55213</v>
      </c>
      <c r="N1500">
        <v>7</v>
      </c>
      <c r="O1500" t="s">
        <v>44</v>
      </c>
      <c r="P1500">
        <v>1</v>
      </c>
      <c r="R1500">
        <v>1578</v>
      </c>
      <c r="S1500" s="13">
        <v>41789</v>
      </c>
      <c r="T1500" s="13">
        <v>41789</v>
      </c>
      <c r="W1500">
        <v>2014</v>
      </c>
      <c r="X1500">
        <v>7</v>
      </c>
      <c r="AC1500" t="s">
        <v>107</v>
      </c>
      <c r="AD1500" t="s">
        <v>322</v>
      </c>
      <c r="AE1500" t="s">
        <v>6335</v>
      </c>
      <c r="AG1500">
        <v>12</v>
      </c>
      <c r="AH1500">
        <v>10</v>
      </c>
      <c r="AI1500" t="s">
        <v>95</v>
      </c>
      <c r="AK1500">
        <v>0</v>
      </c>
      <c r="AM1500">
        <v>0</v>
      </c>
      <c r="AP1500" t="s">
        <v>352</v>
      </c>
    </row>
    <row r="1501" spans="1:42" customFormat="1">
      <c r="A1501">
        <v>135963</v>
      </c>
      <c r="B1501" t="s">
        <v>2564</v>
      </c>
      <c r="C1501" t="s">
        <v>2565</v>
      </c>
      <c r="D1501" s="19">
        <v>0</v>
      </c>
      <c r="E1501" s="13">
        <v>41771</v>
      </c>
      <c r="F1501" s="14">
        <v>0.50172453703703701</v>
      </c>
      <c r="G1501" s="19">
        <v>1439.22</v>
      </c>
      <c r="H1501">
        <v>0</v>
      </c>
      <c r="I1501" s="22">
        <f t="shared" si="23"/>
        <v>-4218845.4470000733</v>
      </c>
      <c r="M1501">
        <v>55223</v>
      </c>
      <c r="N1501">
        <v>7</v>
      </c>
      <c r="O1501" t="s">
        <v>44</v>
      </c>
      <c r="P1501">
        <v>1</v>
      </c>
      <c r="R1501">
        <v>1578</v>
      </c>
      <c r="S1501" s="13">
        <v>41789</v>
      </c>
      <c r="T1501" s="13">
        <v>41789</v>
      </c>
      <c r="W1501">
        <v>2014</v>
      </c>
      <c r="X1501">
        <v>7</v>
      </c>
      <c r="AC1501" t="s">
        <v>107</v>
      </c>
      <c r="AD1501" t="s">
        <v>322</v>
      </c>
      <c r="AE1501" t="s">
        <v>6335</v>
      </c>
      <c r="AG1501">
        <v>12</v>
      </c>
      <c r="AH1501">
        <v>10</v>
      </c>
      <c r="AI1501" t="s">
        <v>95</v>
      </c>
      <c r="AK1501">
        <v>0</v>
      </c>
      <c r="AM1501">
        <v>0</v>
      </c>
      <c r="AP1501" t="s">
        <v>352</v>
      </c>
    </row>
    <row r="1502" spans="1:42" customFormat="1">
      <c r="A1502">
        <v>135953</v>
      </c>
      <c r="B1502" t="s">
        <v>2566</v>
      </c>
      <c r="C1502" t="s">
        <v>2567</v>
      </c>
      <c r="D1502" s="19">
        <v>0</v>
      </c>
      <c r="E1502" s="13">
        <v>41771</v>
      </c>
      <c r="F1502" s="14">
        <v>0.50172453703703701</v>
      </c>
      <c r="G1502" s="19">
        <v>1514.93</v>
      </c>
      <c r="H1502">
        <v>0</v>
      </c>
      <c r="I1502" s="22">
        <f t="shared" si="23"/>
        <v>-4220360.377000073</v>
      </c>
      <c r="M1502">
        <v>55164</v>
      </c>
      <c r="N1502">
        <v>7</v>
      </c>
      <c r="O1502" t="s">
        <v>44</v>
      </c>
      <c r="P1502">
        <v>1</v>
      </c>
      <c r="R1502">
        <v>1578</v>
      </c>
      <c r="S1502" s="13">
        <v>41789</v>
      </c>
      <c r="T1502" s="13">
        <v>41789</v>
      </c>
      <c r="W1502">
        <v>2014</v>
      </c>
      <c r="X1502">
        <v>7</v>
      </c>
      <c r="AC1502" t="s">
        <v>107</v>
      </c>
      <c r="AD1502" t="s">
        <v>322</v>
      </c>
      <c r="AE1502" t="s">
        <v>6335</v>
      </c>
      <c r="AG1502">
        <v>12</v>
      </c>
      <c r="AH1502">
        <v>10</v>
      </c>
      <c r="AI1502" t="s">
        <v>95</v>
      </c>
      <c r="AK1502">
        <v>0</v>
      </c>
      <c r="AM1502">
        <v>0</v>
      </c>
      <c r="AP1502" t="s">
        <v>352</v>
      </c>
    </row>
    <row r="1503" spans="1:42" customFormat="1">
      <c r="A1503">
        <v>135962</v>
      </c>
      <c r="B1503" t="s">
        <v>2568</v>
      </c>
      <c r="C1503" t="s">
        <v>2569</v>
      </c>
      <c r="D1503" s="19">
        <v>0</v>
      </c>
      <c r="E1503" s="13">
        <v>41771</v>
      </c>
      <c r="F1503" s="14">
        <v>0.50172453703703701</v>
      </c>
      <c r="G1503" s="19">
        <v>1514.93</v>
      </c>
      <c r="H1503">
        <v>0</v>
      </c>
      <c r="I1503" s="22">
        <f t="shared" si="23"/>
        <v>-4221875.3070000727</v>
      </c>
      <c r="M1503">
        <v>55135</v>
      </c>
      <c r="N1503">
        <v>7</v>
      </c>
      <c r="O1503" t="s">
        <v>44</v>
      </c>
      <c r="P1503">
        <v>1</v>
      </c>
      <c r="R1503">
        <v>1578</v>
      </c>
      <c r="S1503" s="13">
        <v>41789</v>
      </c>
      <c r="T1503" s="13">
        <v>41789</v>
      </c>
      <c r="W1503">
        <v>2014</v>
      </c>
      <c r="X1503">
        <v>7</v>
      </c>
      <c r="AC1503" t="s">
        <v>107</v>
      </c>
      <c r="AD1503" t="s">
        <v>322</v>
      </c>
      <c r="AE1503" t="s">
        <v>6335</v>
      </c>
      <c r="AG1503">
        <v>12</v>
      </c>
      <c r="AH1503">
        <v>10</v>
      </c>
      <c r="AI1503" t="s">
        <v>95</v>
      </c>
      <c r="AK1503">
        <v>0</v>
      </c>
      <c r="AM1503">
        <v>0</v>
      </c>
      <c r="AP1503" t="s">
        <v>352</v>
      </c>
    </row>
    <row r="1504" spans="1:42" customFormat="1">
      <c r="A1504">
        <v>135957</v>
      </c>
      <c r="B1504" t="s">
        <v>2570</v>
      </c>
      <c r="C1504" t="s">
        <v>2571</v>
      </c>
      <c r="D1504" s="19">
        <v>0</v>
      </c>
      <c r="E1504" s="13">
        <v>41771</v>
      </c>
      <c r="F1504" s="14">
        <v>0.50172453703703701</v>
      </c>
      <c r="G1504" s="19">
        <v>1514.94</v>
      </c>
      <c r="H1504">
        <v>0</v>
      </c>
      <c r="I1504" s="22">
        <f t="shared" si="23"/>
        <v>-4223390.2470000731</v>
      </c>
      <c r="M1504">
        <v>55275</v>
      </c>
      <c r="N1504">
        <v>7</v>
      </c>
      <c r="O1504" t="s">
        <v>44</v>
      </c>
      <c r="P1504">
        <v>1</v>
      </c>
      <c r="R1504">
        <v>1578</v>
      </c>
      <c r="S1504" s="13">
        <v>41789</v>
      </c>
      <c r="T1504" s="13">
        <v>41789</v>
      </c>
      <c r="W1504">
        <v>2014</v>
      </c>
      <c r="X1504">
        <v>7</v>
      </c>
      <c r="AC1504" t="s">
        <v>107</v>
      </c>
      <c r="AD1504" t="s">
        <v>322</v>
      </c>
      <c r="AE1504" t="s">
        <v>6335</v>
      </c>
      <c r="AG1504">
        <v>12</v>
      </c>
      <c r="AH1504">
        <v>10</v>
      </c>
      <c r="AI1504" t="s">
        <v>95</v>
      </c>
      <c r="AK1504">
        <v>0</v>
      </c>
      <c r="AM1504">
        <v>0</v>
      </c>
      <c r="AP1504" t="s">
        <v>352</v>
      </c>
    </row>
    <row r="1505" spans="1:42" customFormat="1">
      <c r="A1505">
        <v>135958</v>
      </c>
      <c r="B1505" t="s">
        <v>2572</v>
      </c>
      <c r="C1505" t="s">
        <v>2573</v>
      </c>
      <c r="D1505" s="19">
        <v>0</v>
      </c>
      <c r="E1505" s="13">
        <v>41771</v>
      </c>
      <c r="F1505" s="14">
        <v>0.50172453703703701</v>
      </c>
      <c r="G1505" s="19">
        <v>1514.94</v>
      </c>
      <c r="H1505">
        <v>0</v>
      </c>
      <c r="I1505" s="22">
        <f t="shared" si="23"/>
        <v>-4224905.1870000735</v>
      </c>
      <c r="M1505">
        <v>55107</v>
      </c>
      <c r="N1505">
        <v>7</v>
      </c>
      <c r="O1505" t="s">
        <v>44</v>
      </c>
      <c r="P1505">
        <v>1</v>
      </c>
      <c r="R1505">
        <v>1578</v>
      </c>
      <c r="S1505" s="13">
        <v>41789</v>
      </c>
      <c r="T1505" s="13">
        <v>41789</v>
      </c>
      <c r="W1505">
        <v>2014</v>
      </c>
      <c r="X1505">
        <v>7</v>
      </c>
      <c r="AC1505" t="s">
        <v>107</v>
      </c>
      <c r="AD1505" t="s">
        <v>322</v>
      </c>
      <c r="AE1505" t="s">
        <v>6335</v>
      </c>
      <c r="AG1505">
        <v>12</v>
      </c>
      <c r="AH1505">
        <v>10</v>
      </c>
      <c r="AI1505" t="s">
        <v>95</v>
      </c>
      <c r="AK1505">
        <v>0</v>
      </c>
      <c r="AM1505">
        <v>0</v>
      </c>
      <c r="AP1505" t="s">
        <v>352</v>
      </c>
    </row>
    <row r="1506" spans="1:42" customFormat="1">
      <c r="A1506">
        <v>135959</v>
      </c>
      <c r="B1506" t="s">
        <v>2574</v>
      </c>
      <c r="C1506" t="s">
        <v>2575</v>
      </c>
      <c r="D1506" s="19">
        <v>0</v>
      </c>
      <c r="E1506" s="13">
        <v>41771</v>
      </c>
      <c r="F1506" s="14">
        <v>0.50172453703703701</v>
      </c>
      <c r="G1506" s="19">
        <v>1359.58</v>
      </c>
      <c r="H1506">
        <v>0</v>
      </c>
      <c r="I1506" s="22">
        <f t="shared" si="23"/>
        <v>-4226264.7670000736</v>
      </c>
      <c r="M1506">
        <v>55257</v>
      </c>
      <c r="N1506">
        <v>7</v>
      </c>
      <c r="O1506" t="s">
        <v>44</v>
      </c>
      <c r="P1506">
        <v>1</v>
      </c>
      <c r="R1506">
        <v>1578</v>
      </c>
      <c r="S1506" s="13">
        <v>41789</v>
      </c>
      <c r="T1506" s="13">
        <v>41789</v>
      </c>
      <c r="W1506">
        <v>2014</v>
      </c>
      <c r="X1506">
        <v>7</v>
      </c>
      <c r="AC1506" t="s">
        <v>107</v>
      </c>
      <c r="AD1506" t="s">
        <v>322</v>
      </c>
      <c r="AE1506" t="s">
        <v>6335</v>
      </c>
      <c r="AG1506">
        <v>12</v>
      </c>
      <c r="AH1506">
        <v>10</v>
      </c>
      <c r="AI1506" t="s">
        <v>95</v>
      </c>
      <c r="AK1506">
        <v>0</v>
      </c>
      <c r="AM1506">
        <v>0</v>
      </c>
      <c r="AP1506" t="s">
        <v>352</v>
      </c>
    </row>
    <row r="1507" spans="1:42" customFormat="1">
      <c r="A1507">
        <v>135965</v>
      </c>
      <c r="B1507" t="s">
        <v>2576</v>
      </c>
      <c r="C1507" t="s">
        <v>2577</v>
      </c>
      <c r="D1507" s="19">
        <v>0</v>
      </c>
      <c r="E1507" s="13">
        <v>41771</v>
      </c>
      <c r="F1507" s="14">
        <v>0.50173611111111105</v>
      </c>
      <c r="G1507" s="19">
        <v>1514.93</v>
      </c>
      <c r="H1507">
        <v>0</v>
      </c>
      <c r="I1507" s="22">
        <f t="shared" si="23"/>
        <v>-4227779.6970000733</v>
      </c>
      <c r="M1507">
        <v>55145</v>
      </c>
      <c r="N1507">
        <v>7</v>
      </c>
      <c r="O1507" t="s">
        <v>44</v>
      </c>
      <c r="P1507">
        <v>1</v>
      </c>
      <c r="R1507">
        <v>1578</v>
      </c>
      <c r="S1507" s="13">
        <v>41789</v>
      </c>
      <c r="T1507" s="13">
        <v>41789</v>
      </c>
      <c r="W1507">
        <v>2014</v>
      </c>
      <c r="X1507">
        <v>7</v>
      </c>
      <c r="AC1507" t="s">
        <v>107</v>
      </c>
      <c r="AD1507" t="s">
        <v>322</v>
      </c>
      <c r="AE1507" t="s">
        <v>6335</v>
      </c>
      <c r="AG1507">
        <v>12</v>
      </c>
      <c r="AH1507">
        <v>10</v>
      </c>
      <c r="AI1507" t="s">
        <v>95</v>
      </c>
      <c r="AK1507">
        <v>0</v>
      </c>
      <c r="AM1507">
        <v>0</v>
      </c>
      <c r="AP1507" t="s">
        <v>352</v>
      </c>
    </row>
    <row r="1508" spans="1:42" customFormat="1">
      <c r="A1508">
        <v>135966</v>
      </c>
      <c r="B1508" t="s">
        <v>2578</v>
      </c>
      <c r="C1508" t="s">
        <v>2579</v>
      </c>
      <c r="D1508" s="19">
        <v>0</v>
      </c>
      <c r="E1508" s="13">
        <v>41771</v>
      </c>
      <c r="F1508" s="14">
        <v>0.50173611111111105</v>
      </c>
      <c r="G1508" s="19">
        <v>1514.93</v>
      </c>
      <c r="H1508">
        <v>0</v>
      </c>
      <c r="I1508" s="22">
        <f t="shared" si="23"/>
        <v>-4229294.627000073</v>
      </c>
      <c r="M1508">
        <v>55155</v>
      </c>
      <c r="N1508">
        <v>7</v>
      </c>
      <c r="O1508" t="s">
        <v>44</v>
      </c>
      <c r="P1508">
        <v>1</v>
      </c>
      <c r="R1508">
        <v>1578</v>
      </c>
      <c r="S1508" s="13">
        <v>41789</v>
      </c>
      <c r="T1508" s="13">
        <v>41789</v>
      </c>
      <c r="W1508">
        <v>2014</v>
      </c>
      <c r="X1508">
        <v>7</v>
      </c>
      <c r="AC1508" t="s">
        <v>107</v>
      </c>
      <c r="AD1508" t="s">
        <v>322</v>
      </c>
      <c r="AE1508" t="s">
        <v>6335</v>
      </c>
      <c r="AG1508">
        <v>12</v>
      </c>
      <c r="AH1508">
        <v>10</v>
      </c>
      <c r="AI1508" t="s">
        <v>95</v>
      </c>
      <c r="AK1508">
        <v>0</v>
      </c>
      <c r="AM1508">
        <v>0</v>
      </c>
      <c r="AP1508" t="s">
        <v>352</v>
      </c>
    </row>
    <row r="1509" spans="1:42" customFormat="1">
      <c r="A1509">
        <v>135967</v>
      </c>
      <c r="B1509" t="s">
        <v>2580</v>
      </c>
      <c r="C1509" t="s">
        <v>2581</v>
      </c>
      <c r="D1509" s="19">
        <v>0</v>
      </c>
      <c r="E1509" s="13">
        <v>41771</v>
      </c>
      <c r="F1509" s="14">
        <v>0.50173611111111105</v>
      </c>
      <c r="G1509" s="19">
        <v>1514.93</v>
      </c>
      <c r="H1509">
        <v>0</v>
      </c>
      <c r="I1509" s="22">
        <f t="shared" si="23"/>
        <v>-4230809.5570000727</v>
      </c>
      <c r="M1509">
        <v>55165</v>
      </c>
      <c r="N1509">
        <v>7</v>
      </c>
      <c r="O1509" t="s">
        <v>44</v>
      </c>
      <c r="P1509">
        <v>1</v>
      </c>
      <c r="R1509">
        <v>1578</v>
      </c>
      <c r="S1509" s="13">
        <v>41789</v>
      </c>
      <c r="T1509" s="13">
        <v>41789</v>
      </c>
      <c r="W1509">
        <v>2014</v>
      </c>
      <c r="X1509">
        <v>7</v>
      </c>
      <c r="AC1509" t="s">
        <v>107</v>
      </c>
      <c r="AD1509" t="s">
        <v>322</v>
      </c>
      <c r="AE1509" t="s">
        <v>6335</v>
      </c>
      <c r="AG1509">
        <v>12</v>
      </c>
      <c r="AH1509">
        <v>10</v>
      </c>
      <c r="AI1509" t="s">
        <v>95</v>
      </c>
      <c r="AK1509">
        <v>0</v>
      </c>
      <c r="AM1509">
        <v>0</v>
      </c>
      <c r="AP1509" t="s">
        <v>352</v>
      </c>
    </row>
    <row r="1510" spans="1:42" customFormat="1">
      <c r="A1510">
        <v>135971</v>
      </c>
      <c r="B1510" t="s">
        <v>2582</v>
      </c>
      <c r="C1510" t="s">
        <v>2583</v>
      </c>
      <c r="D1510" s="19">
        <v>0</v>
      </c>
      <c r="E1510" s="13">
        <v>41771</v>
      </c>
      <c r="F1510" s="14">
        <v>0.50173611111111105</v>
      </c>
      <c r="G1510" s="19">
        <v>1514.94</v>
      </c>
      <c r="H1510">
        <v>0</v>
      </c>
      <c r="I1510" s="22">
        <f t="shared" si="23"/>
        <v>-4232324.4970000731</v>
      </c>
      <c r="M1510">
        <v>55306</v>
      </c>
      <c r="N1510">
        <v>7</v>
      </c>
      <c r="O1510" t="s">
        <v>44</v>
      </c>
      <c r="P1510">
        <v>1</v>
      </c>
      <c r="R1510">
        <v>1578</v>
      </c>
      <c r="S1510" s="13">
        <v>41789</v>
      </c>
      <c r="T1510" s="13">
        <v>41789</v>
      </c>
      <c r="W1510">
        <v>2014</v>
      </c>
      <c r="X1510">
        <v>7</v>
      </c>
      <c r="AC1510" t="s">
        <v>107</v>
      </c>
      <c r="AD1510" t="s">
        <v>322</v>
      </c>
      <c r="AE1510" t="s">
        <v>6335</v>
      </c>
      <c r="AG1510">
        <v>12</v>
      </c>
      <c r="AH1510">
        <v>10</v>
      </c>
      <c r="AI1510" t="s">
        <v>95</v>
      </c>
      <c r="AK1510">
        <v>0</v>
      </c>
      <c r="AM1510">
        <v>0</v>
      </c>
      <c r="AP1510" t="s">
        <v>352</v>
      </c>
    </row>
    <row r="1511" spans="1:42" customFormat="1">
      <c r="A1511">
        <v>135972</v>
      </c>
      <c r="B1511" t="s">
        <v>2584</v>
      </c>
      <c r="C1511" t="s">
        <v>2585</v>
      </c>
      <c r="D1511" s="19">
        <v>0</v>
      </c>
      <c r="E1511" s="13">
        <v>41771</v>
      </c>
      <c r="F1511" s="14">
        <v>0.50173611111111105</v>
      </c>
      <c r="G1511" s="19">
        <v>1514.94</v>
      </c>
      <c r="H1511">
        <v>0</v>
      </c>
      <c r="I1511" s="22">
        <f t="shared" si="23"/>
        <v>-4233839.4370000735</v>
      </c>
      <c r="M1511">
        <v>55316</v>
      </c>
      <c r="N1511">
        <v>7</v>
      </c>
      <c r="O1511" t="s">
        <v>44</v>
      </c>
      <c r="P1511">
        <v>1</v>
      </c>
      <c r="R1511">
        <v>1578</v>
      </c>
      <c r="S1511" s="13">
        <v>41789</v>
      </c>
      <c r="T1511" s="13">
        <v>41789</v>
      </c>
      <c r="W1511">
        <v>2014</v>
      </c>
      <c r="X1511">
        <v>7</v>
      </c>
      <c r="AC1511" t="s">
        <v>107</v>
      </c>
      <c r="AD1511" t="s">
        <v>322</v>
      </c>
      <c r="AE1511" t="s">
        <v>6335</v>
      </c>
      <c r="AG1511">
        <v>12</v>
      </c>
      <c r="AH1511">
        <v>10</v>
      </c>
      <c r="AI1511" t="s">
        <v>95</v>
      </c>
      <c r="AK1511">
        <v>0</v>
      </c>
      <c r="AM1511">
        <v>0</v>
      </c>
      <c r="AP1511" t="s">
        <v>352</v>
      </c>
    </row>
    <row r="1512" spans="1:42" customFormat="1">
      <c r="A1512">
        <v>135968</v>
      </c>
      <c r="B1512" t="s">
        <v>2586</v>
      </c>
      <c r="C1512" t="s">
        <v>2587</v>
      </c>
      <c r="D1512" s="19">
        <v>0</v>
      </c>
      <c r="E1512" s="13">
        <v>41771</v>
      </c>
      <c r="F1512" s="14">
        <v>0.50173611111111105</v>
      </c>
      <c r="G1512" s="19">
        <v>1514.93</v>
      </c>
      <c r="H1512">
        <v>0</v>
      </c>
      <c r="I1512" s="22">
        <f t="shared" si="23"/>
        <v>-4235354.3670000732</v>
      </c>
      <c r="M1512">
        <v>55126</v>
      </c>
      <c r="N1512">
        <v>7</v>
      </c>
      <c r="O1512" t="s">
        <v>44</v>
      </c>
      <c r="P1512">
        <v>1</v>
      </c>
      <c r="R1512">
        <v>1578</v>
      </c>
      <c r="S1512" s="13">
        <v>41789</v>
      </c>
      <c r="T1512" s="13">
        <v>41789</v>
      </c>
      <c r="W1512">
        <v>2014</v>
      </c>
      <c r="X1512">
        <v>7</v>
      </c>
      <c r="AC1512" t="s">
        <v>107</v>
      </c>
      <c r="AD1512" t="s">
        <v>322</v>
      </c>
      <c r="AE1512" t="s">
        <v>6335</v>
      </c>
      <c r="AG1512">
        <v>12</v>
      </c>
      <c r="AH1512">
        <v>10</v>
      </c>
      <c r="AI1512" t="s">
        <v>95</v>
      </c>
      <c r="AK1512">
        <v>0</v>
      </c>
      <c r="AM1512">
        <v>0</v>
      </c>
      <c r="AP1512" t="s">
        <v>352</v>
      </c>
    </row>
    <row r="1513" spans="1:42" customFormat="1">
      <c r="A1513">
        <v>135973</v>
      </c>
      <c r="B1513" t="s">
        <v>2588</v>
      </c>
      <c r="C1513" t="s">
        <v>2589</v>
      </c>
      <c r="D1513" s="19">
        <v>0</v>
      </c>
      <c r="E1513" s="13">
        <v>41771</v>
      </c>
      <c r="F1513" s="14">
        <v>0.50173611111111105</v>
      </c>
      <c r="G1513" s="19">
        <v>1514.94</v>
      </c>
      <c r="H1513">
        <v>0</v>
      </c>
      <c r="I1513" s="22">
        <f t="shared" si="23"/>
        <v>-4236869.3070000736</v>
      </c>
      <c r="M1513">
        <v>55326</v>
      </c>
      <c r="N1513">
        <v>7</v>
      </c>
      <c r="O1513" t="s">
        <v>44</v>
      </c>
      <c r="P1513">
        <v>1</v>
      </c>
      <c r="R1513">
        <v>1578</v>
      </c>
      <c r="S1513" s="13">
        <v>41789</v>
      </c>
      <c r="T1513" s="13">
        <v>41789</v>
      </c>
      <c r="W1513">
        <v>2014</v>
      </c>
      <c r="X1513">
        <v>7</v>
      </c>
      <c r="AC1513" t="s">
        <v>107</v>
      </c>
      <c r="AD1513" t="s">
        <v>322</v>
      </c>
      <c r="AE1513" t="s">
        <v>6335</v>
      </c>
      <c r="AG1513">
        <v>12</v>
      </c>
      <c r="AH1513">
        <v>10</v>
      </c>
      <c r="AI1513" t="s">
        <v>95</v>
      </c>
      <c r="AK1513">
        <v>0</v>
      </c>
      <c r="AM1513">
        <v>0</v>
      </c>
      <c r="AP1513" t="s">
        <v>352</v>
      </c>
    </row>
    <row r="1514" spans="1:42" customFormat="1">
      <c r="A1514">
        <v>135969</v>
      </c>
      <c r="B1514" t="s">
        <v>2590</v>
      </c>
      <c r="C1514" t="s">
        <v>2591</v>
      </c>
      <c r="D1514" s="19">
        <v>0</v>
      </c>
      <c r="E1514" s="13">
        <v>41771</v>
      </c>
      <c r="F1514" s="14">
        <v>0.50173611111111105</v>
      </c>
      <c r="G1514" s="19">
        <v>1514.94</v>
      </c>
      <c r="H1514">
        <v>0</v>
      </c>
      <c r="I1514" s="22">
        <f t="shared" si="23"/>
        <v>-4238384.247000074</v>
      </c>
      <c r="M1514">
        <v>55286</v>
      </c>
      <c r="N1514">
        <v>7</v>
      </c>
      <c r="O1514" t="s">
        <v>44</v>
      </c>
      <c r="P1514">
        <v>1</v>
      </c>
      <c r="R1514">
        <v>1578</v>
      </c>
      <c r="S1514" s="13">
        <v>41789</v>
      </c>
      <c r="T1514" s="13">
        <v>41789</v>
      </c>
      <c r="W1514">
        <v>2014</v>
      </c>
      <c r="X1514">
        <v>7</v>
      </c>
      <c r="AC1514" t="s">
        <v>107</v>
      </c>
      <c r="AD1514" t="s">
        <v>322</v>
      </c>
      <c r="AE1514" t="s">
        <v>6335</v>
      </c>
      <c r="AG1514">
        <v>12</v>
      </c>
      <c r="AH1514">
        <v>10</v>
      </c>
      <c r="AI1514" t="s">
        <v>95</v>
      </c>
      <c r="AK1514">
        <v>0</v>
      </c>
      <c r="AM1514">
        <v>0</v>
      </c>
      <c r="AP1514" t="s">
        <v>352</v>
      </c>
    </row>
    <row r="1515" spans="1:42" customFormat="1">
      <c r="A1515">
        <v>135970</v>
      </c>
      <c r="B1515" t="s">
        <v>2592</v>
      </c>
      <c r="C1515" t="s">
        <v>2593</v>
      </c>
      <c r="D1515" s="19">
        <v>0</v>
      </c>
      <c r="E1515" s="13">
        <v>41771</v>
      </c>
      <c r="F1515" s="14">
        <v>0.50173611111111105</v>
      </c>
      <c r="G1515" s="19">
        <v>1514.94</v>
      </c>
      <c r="H1515">
        <v>0</v>
      </c>
      <c r="I1515" s="22">
        <f t="shared" si="23"/>
        <v>-4239899.1870000744</v>
      </c>
      <c r="M1515">
        <v>55296</v>
      </c>
      <c r="N1515">
        <v>7</v>
      </c>
      <c r="O1515" t="s">
        <v>44</v>
      </c>
      <c r="P1515">
        <v>1</v>
      </c>
      <c r="R1515">
        <v>1578</v>
      </c>
      <c r="S1515" s="13">
        <v>41789</v>
      </c>
      <c r="T1515" s="13">
        <v>41789</v>
      </c>
      <c r="W1515">
        <v>2014</v>
      </c>
      <c r="X1515">
        <v>7</v>
      </c>
      <c r="AC1515" t="s">
        <v>107</v>
      </c>
      <c r="AD1515" t="s">
        <v>322</v>
      </c>
      <c r="AE1515" t="s">
        <v>6335</v>
      </c>
      <c r="AG1515">
        <v>12</v>
      </c>
      <c r="AH1515">
        <v>10</v>
      </c>
      <c r="AI1515" t="s">
        <v>95</v>
      </c>
      <c r="AK1515">
        <v>0</v>
      </c>
      <c r="AM1515">
        <v>0</v>
      </c>
      <c r="AP1515" t="s">
        <v>352</v>
      </c>
    </row>
    <row r="1516" spans="1:42" customFormat="1">
      <c r="A1516">
        <v>135974</v>
      </c>
      <c r="B1516" t="s">
        <v>2594</v>
      </c>
      <c r="C1516" t="s">
        <v>2595</v>
      </c>
      <c r="D1516" s="19">
        <v>0</v>
      </c>
      <c r="E1516" s="13">
        <v>41771</v>
      </c>
      <c r="F1516" s="14">
        <v>0.50173611111111105</v>
      </c>
      <c r="G1516" s="19">
        <v>1514.93</v>
      </c>
      <c r="H1516">
        <v>0</v>
      </c>
      <c r="I1516" s="22">
        <f t="shared" si="23"/>
        <v>-4241414.1170000741</v>
      </c>
      <c r="M1516">
        <v>55127</v>
      </c>
      <c r="N1516">
        <v>7</v>
      </c>
      <c r="O1516" t="s">
        <v>44</v>
      </c>
      <c r="P1516">
        <v>1</v>
      </c>
      <c r="R1516">
        <v>1578</v>
      </c>
      <c r="S1516" s="13">
        <v>41789</v>
      </c>
      <c r="T1516" s="13">
        <v>41789</v>
      </c>
      <c r="W1516">
        <v>2014</v>
      </c>
      <c r="X1516">
        <v>7</v>
      </c>
      <c r="AC1516" t="s">
        <v>107</v>
      </c>
      <c r="AD1516" t="s">
        <v>322</v>
      </c>
      <c r="AE1516" t="s">
        <v>6335</v>
      </c>
      <c r="AG1516">
        <v>12</v>
      </c>
      <c r="AH1516">
        <v>10</v>
      </c>
      <c r="AI1516" t="s">
        <v>95</v>
      </c>
      <c r="AK1516">
        <v>0</v>
      </c>
      <c r="AM1516">
        <v>0</v>
      </c>
      <c r="AP1516" t="s">
        <v>352</v>
      </c>
    </row>
    <row r="1517" spans="1:42" customFormat="1">
      <c r="A1517">
        <v>135975</v>
      </c>
      <c r="B1517" t="s">
        <v>2596</v>
      </c>
      <c r="C1517" t="s">
        <v>2597</v>
      </c>
      <c r="D1517" s="19">
        <v>0</v>
      </c>
      <c r="E1517" s="13">
        <v>41771</v>
      </c>
      <c r="F1517" s="14">
        <v>0.50173611111111105</v>
      </c>
      <c r="G1517" s="19">
        <v>1514.94</v>
      </c>
      <c r="H1517">
        <v>0</v>
      </c>
      <c r="I1517" s="22">
        <f t="shared" si="23"/>
        <v>-4242929.0570000745</v>
      </c>
      <c r="M1517">
        <v>55287</v>
      </c>
      <c r="N1517">
        <v>7</v>
      </c>
      <c r="O1517" t="s">
        <v>44</v>
      </c>
      <c r="P1517">
        <v>1</v>
      </c>
      <c r="R1517">
        <v>1578</v>
      </c>
      <c r="S1517" s="13">
        <v>41789</v>
      </c>
      <c r="T1517" s="13">
        <v>41789</v>
      </c>
      <c r="W1517">
        <v>2014</v>
      </c>
      <c r="X1517">
        <v>7</v>
      </c>
      <c r="AC1517" t="s">
        <v>107</v>
      </c>
      <c r="AD1517" t="s">
        <v>322</v>
      </c>
      <c r="AE1517" t="s">
        <v>6335</v>
      </c>
      <c r="AG1517">
        <v>12</v>
      </c>
      <c r="AH1517">
        <v>10</v>
      </c>
      <c r="AI1517" t="s">
        <v>95</v>
      </c>
      <c r="AK1517">
        <v>0</v>
      </c>
      <c r="AM1517">
        <v>0</v>
      </c>
      <c r="AP1517" t="s">
        <v>352</v>
      </c>
    </row>
    <row r="1518" spans="1:42" customFormat="1">
      <c r="A1518">
        <v>135976</v>
      </c>
      <c r="B1518" t="s">
        <v>2598</v>
      </c>
      <c r="C1518" t="s">
        <v>2599</v>
      </c>
      <c r="D1518" s="19">
        <v>0</v>
      </c>
      <c r="E1518" s="13">
        <v>41771</v>
      </c>
      <c r="F1518" s="14">
        <v>0.50173611111111105</v>
      </c>
      <c r="G1518" s="19">
        <v>1514.94</v>
      </c>
      <c r="H1518">
        <v>0</v>
      </c>
      <c r="I1518" s="22">
        <f t="shared" si="23"/>
        <v>-4244443.9970000749</v>
      </c>
      <c r="M1518">
        <v>55297</v>
      </c>
      <c r="N1518">
        <v>7</v>
      </c>
      <c r="O1518" t="s">
        <v>44</v>
      </c>
      <c r="P1518">
        <v>1</v>
      </c>
      <c r="R1518">
        <v>1578</v>
      </c>
      <c r="S1518" s="13">
        <v>41789</v>
      </c>
      <c r="T1518" s="13">
        <v>41789</v>
      </c>
      <c r="W1518">
        <v>2014</v>
      </c>
      <c r="X1518">
        <v>7</v>
      </c>
      <c r="AC1518" t="s">
        <v>107</v>
      </c>
      <c r="AD1518" t="s">
        <v>322</v>
      </c>
      <c r="AE1518" t="s">
        <v>6335</v>
      </c>
      <c r="AG1518">
        <v>12</v>
      </c>
      <c r="AH1518">
        <v>10</v>
      </c>
      <c r="AI1518" t="s">
        <v>95</v>
      </c>
      <c r="AK1518">
        <v>0</v>
      </c>
      <c r="AM1518">
        <v>0</v>
      </c>
      <c r="AP1518" t="s">
        <v>352</v>
      </c>
    </row>
    <row r="1519" spans="1:42" customFormat="1">
      <c r="A1519">
        <v>135977</v>
      </c>
      <c r="B1519" t="s">
        <v>2600</v>
      </c>
      <c r="C1519" t="s">
        <v>2601</v>
      </c>
      <c r="D1519" s="19">
        <v>0</v>
      </c>
      <c r="E1519" s="13">
        <v>41771</v>
      </c>
      <c r="F1519" s="14">
        <v>0.5017476851851852</v>
      </c>
      <c r="G1519" s="19">
        <v>1514.94</v>
      </c>
      <c r="H1519">
        <v>0</v>
      </c>
      <c r="I1519" s="22">
        <f t="shared" si="23"/>
        <v>-4245958.9370000754</v>
      </c>
      <c r="M1519">
        <v>55307</v>
      </c>
      <c r="N1519">
        <v>7</v>
      </c>
      <c r="O1519" t="s">
        <v>44</v>
      </c>
      <c r="P1519">
        <v>1</v>
      </c>
      <c r="R1519">
        <v>1578</v>
      </c>
      <c r="S1519" s="13">
        <v>41789</v>
      </c>
      <c r="T1519" s="13">
        <v>41789</v>
      </c>
      <c r="W1519">
        <v>2014</v>
      </c>
      <c r="X1519">
        <v>7</v>
      </c>
      <c r="AC1519" t="s">
        <v>107</v>
      </c>
      <c r="AD1519" t="s">
        <v>322</v>
      </c>
      <c r="AE1519" t="s">
        <v>6335</v>
      </c>
      <c r="AG1519">
        <v>12</v>
      </c>
      <c r="AH1519">
        <v>10</v>
      </c>
      <c r="AI1519" t="s">
        <v>95</v>
      </c>
      <c r="AK1519">
        <v>0</v>
      </c>
      <c r="AM1519">
        <v>0</v>
      </c>
      <c r="AP1519" t="s">
        <v>352</v>
      </c>
    </row>
    <row r="1520" spans="1:42" customFormat="1">
      <c r="A1520">
        <v>135978</v>
      </c>
      <c r="B1520" t="s">
        <v>2602</v>
      </c>
      <c r="C1520" t="s">
        <v>2603</v>
      </c>
      <c r="D1520" s="19">
        <v>0</v>
      </c>
      <c r="E1520" s="13">
        <v>41771</v>
      </c>
      <c r="F1520" s="14">
        <v>0.5017476851851852</v>
      </c>
      <c r="G1520" s="19">
        <v>1514.94</v>
      </c>
      <c r="H1520">
        <v>0</v>
      </c>
      <c r="I1520" s="22">
        <f t="shared" si="23"/>
        <v>-4247473.8770000758</v>
      </c>
      <c r="M1520">
        <v>55317</v>
      </c>
      <c r="N1520">
        <v>7</v>
      </c>
      <c r="O1520" t="s">
        <v>44</v>
      </c>
      <c r="P1520">
        <v>1</v>
      </c>
      <c r="R1520">
        <v>1578</v>
      </c>
      <c r="S1520" s="13">
        <v>41789</v>
      </c>
      <c r="T1520" s="13">
        <v>41789</v>
      </c>
      <c r="W1520">
        <v>2014</v>
      </c>
      <c r="X1520">
        <v>7</v>
      </c>
      <c r="AC1520" t="s">
        <v>107</v>
      </c>
      <c r="AD1520" t="s">
        <v>322</v>
      </c>
      <c r="AE1520" t="s">
        <v>6335</v>
      </c>
      <c r="AG1520">
        <v>12</v>
      </c>
      <c r="AH1520">
        <v>10</v>
      </c>
      <c r="AI1520" t="s">
        <v>95</v>
      </c>
      <c r="AK1520">
        <v>0</v>
      </c>
      <c r="AM1520">
        <v>0</v>
      </c>
      <c r="AP1520" t="s">
        <v>352</v>
      </c>
    </row>
    <row r="1521" spans="1:42" customFormat="1">
      <c r="A1521">
        <v>135979</v>
      </c>
      <c r="B1521" t="s">
        <v>2604</v>
      </c>
      <c r="C1521" t="s">
        <v>2605</v>
      </c>
      <c r="D1521" s="19">
        <v>0</v>
      </c>
      <c r="E1521" s="13">
        <v>41771</v>
      </c>
      <c r="F1521" s="14">
        <v>0.5017476851851852</v>
      </c>
      <c r="G1521" s="19">
        <v>1514.94</v>
      </c>
      <c r="H1521">
        <v>0</v>
      </c>
      <c r="I1521" s="22">
        <f t="shared" si="23"/>
        <v>-4248988.8170000762</v>
      </c>
      <c r="M1521">
        <v>55327</v>
      </c>
      <c r="N1521">
        <v>7</v>
      </c>
      <c r="O1521" t="s">
        <v>44</v>
      </c>
      <c r="P1521">
        <v>1</v>
      </c>
      <c r="R1521">
        <v>1578</v>
      </c>
      <c r="S1521" s="13">
        <v>41789</v>
      </c>
      <c r="T1521" s="13">
        <v>41789</v>
      </c>
      <c r="W1521">
        <v>2014</v>
      </c>
      <c r="X1521">
        <v>7</v>
      </c>
      <c r="AC1521" t="s">
        <v>107</v>
      </c>
      <c r="AD1521" t="s">
        <v>322</v>
      </c>
      <c r="AE1521" t="s">
        <v>6335</v>
      </c>
      <c r="AG1521">
        <v>12</v>
      </c>
      <c r="AH1521">
        <v>10</v>
      </c>
      <c r="AI1521" t="s">
        <v>95</v>
      </c>
      <c r="AK1521">
        <v>0</v>
      </c>
      <c r="AM1521">
        <v>0</v>
      </c>
      <c r="AP1521" t="s">
        <v>352</v>
      </c>
    </row>
    <row r="1522" spans="1:42" customFormat="1">
      <c r="A1522">
        <v>135982</v>
      </c>
      <c r="B1522" t="s">
        <v>2606</v>
      </c>
      <c r="C1522" t="s">
        <v>2607</v>
      </c>
      <c r="D1522" s="19">
        <v>0</v>
      </c>
      <c r="E1522" s="13">
        <v>41771</v>
      </c>
      <c r="F1522" s="14">
        <v>0.5017476851851852</v>
      </c>
      <c r="G1522" s="19">
        <v>1514.94</v>
      </c>
      <c r="H1522">
        <v>0</v>
      </c>
      <c r="I1522" s="22">
        <f t="shared" si="23"/>
        <v>-4250503.7570000766</v>
      </c>
      <c r="M1522">
        <v>55308</v>
      </c>
      <c r="N1522">
        <v>7</v>
      </c>
      <c r="O1522" t="s">
        <v>44</v>
      </c>
      <c r="P1522">
        <v>1</v>
      </c>
      <c r="R1522">
        <v>1578</v>
      </c>
      <c r="S1522" s="13">
        <v>41789</v>
      </c>
      <c r="T1522" s="13">
        <v>41789</v>
      </c>
      <c r="W1522">
        <v>2014</v>
      </c>
      <c r="X1522">
        <v>7</v>
      </c>
      <c r="AC1522" t="s">
        <v>107</v>
      </c>
      <c r="AD1522" t="s">
        <v>322</v>
      </c>
      <c r="AE1522" t="s">
        <v>6335</v>
      </c>
      <c r="AG1522">
        <v>12</v>
      </c>
      <c r="AH1522">
        <v>10</v>
      </c>
      <c r="AI1522" t="s">
        <v>95</v>
      </c>
      <c r="AK1522">
        <v>0</v>
      </c>
      <c r="AM1522">
        <v>0</v>
      </c>
      <c r="AP1522" t="s">
        <v>352</v>
      </c>
    </row>
    <row r="1523" spans="1:42" customFormat="1">
      <c r="A1523">
        <v>135980</v>
      </c>
      <c r="B1523" t="s">
        <v>2608</v>
      </c>
      <c r="C1523" t="s">
        <v>2609</v>
      </c>
      <c r="D1523" s="19">
        <v>0</v>
      </c>
      <c r="E1523" s="13">
        <v>41771</v>
      </c>
      <c r="F1523" s="14">
        <v>0.5017476851851852</v>
      </c>
      <c r="G1523" s="19">
        <v>1514.94</v>
      </c>
      <c r="H1523">
        <v>0</v>
      </c>
      <c r="I1523" s="22">
        <f t="shared" si="23"/>
        <v>-4252018.697000077</v>
      </c>
      <c r="M1523">
        <v>55288</v>
      </c>
      <c r="N1523">
        <v>7</v>
      </c>
      <c r="O1523" t="s">
        <v>44</v>
      </c>
      <c r="P1523">
        <v>1</v>
      </c>
      <c r="R1523">
        <v>1578</v>
      </c>
      <c r="S1523" s="13">
        <v>41789</v>
      </c>
      <c r="T1523" s="13">
        <v>41789</v>
      </c>
      <c r="W1523">
        <v>2014</v>
      </c>
      <c r="X1523">
        <v>7</v>
      </c>
      <c r="AC1523" t="s">
        <v>107</v>
      </c>
      <c r="AD1523" t="s">
        <v>322</v>
      </c>
      <c r="AE1523" t="s">
        <v>6335</v>
      </c>
      <c r="AG1523">
        <v>12</v>
      </c>
      <c r="AH1523">
        <v>10</v>
      </c>
      <c r="AI1523" t="s">
        <v>95</v>
      </c>
      <c r="AK1523">
        <v>0</v>
      </c>
      <c r="AM1523">
        <v>0</v>
      </c>
      <c r="AP1523" t="s">
        <v>352</v>
      </c>
    </row>
    <row r="1524" spans="1:42" customFormat="1">
      <c r="A1524">
        <v>135981</v>
      </c>
      <c r="B1524" t="s">
        <v>2610</v>
      </c>
      <c r="C1524" t="s">
        <v>2611</v>
      </c>
      <c r="D1524" s="19">
        <v>0</v>
      </c>
      <c r="E1524" s="13">
        <v>41771</v>
      </c>
      <c r="F1524" s="14">
        <v>0.5017476851851852</v>
      </c>
      <c r="G1524" s="19">
        <v>1514.94</v>
      </c>
      <c r="H1524">
        <v>0</v>
      </c>
      <c r="I1524" s="22">
        <f t="shared" si="23"/>
        <v>-4253533.6370000774</v>
      </c>
      <c r="M1524">
        <v>55298</v>
      </c>
      <c r="N1524">
        <v>7</v>
      </c>
      <c r="O1524" t="s">
        <v>44</v>
      </c>
      <c r="P1524">
        <v>1</v>
      </c>
      <c r="R1524">
        <v>1578</v>
      </c>
      <c r="S1524" s="13">
        <v>41789</v>
      </c>
      <c r="T1524" s="13">
        <v>41789</v>
      </c>
      <c r="W1524">
        <v>2014</v>
      </c>
      <c r="X1524">
        <v>7</v>
      </c>
      <c r="AC1524" t="s">
        <v>107</v>
      </c>
      <c r="AD1524" t="s">
        <v>322</v>
      </c>
      <c r="AE1524" t="s">
        <v>6335</v>
      </c>
      <c r="AG1524">
        <v>12</v>
      </c>
      <c r="AH1524">
        <v>10</v>
      </c>
      <c r="AI1524" t="s">
        <v>95</v>
      </c>
      <c r="AK1524">
        <v>0</v>
      </c>
      <c r="AM1524">
        <v>0</v>
      </c>
      <c r="AP1524" t="s">
        <v>352</v>
      </c>
    </row>
    <row r="1525" spans="1:42" customFormat="1">
      <c r="A1525">
        <v>135983</v>
      </c>
      <c r="B1525" t="s">
        <v>2612</v>
      </c>
      <c r="C1525" t="s">
        <v>2613</v>
      </c>
      <c r="D1525" s="19">
        <v>0</v>
      </c>
      <c r="E1525" s="13">
        <v>41771</v>
      </c>
      <c r="F1525" s="14">
        <v>0.5017476851851852</v>
      </c>
      <c r="G1525" s="19">
        <v>1514.94</v>
      </c>
      <c r="H1525">
        <v>0</v>
      </c>
      <c r="I1525" s="22">
        <f t="shared" si="23"/>
        <v>-4255048.5770000778</v>
      </c>
      <c r="M1525">
        <v>55318</v>
      </c>
      <c r="N1525">
        <v>7</v>
      </c>
      <c r="O1525" t="s">
        <v>44</v>
      </c>
      <c r="P1525">
        <v>1</v>
      </c>
      <c r="R1525">
        <v>1578</v>
      </c>
      <c r="S1525" s="13">
        <v>41789</v>
      </c>
      <c r="T1525" s="13">
        <v>41789</v>
      </c>
      <c r="W1525">
        <v>2014</v>
      </c>
      <c r="X1525">
        <v>7</v>
      </c>
      <c r="AC1525" t="s">
        <v>107</v>
      </c>
      <c r="AD1525" t="s">
        <v>322</v>
      </c>
      <c r="AE1525" t="s">
        <v>6335</v>
      </c>
      <c r="AG1525">
        <v>12</v>
      </c>
      <c r="AH1525">
        <v>10</v>
      </c>
      <c r="AI1525" t="s">
        <v>95</v>
      </c>
      <c r="AK1525">
        <v>0</v>
      </c>
      <c r="AM1525">
        <v>0</v>
      </c>
      <c r="AP1525" t="s">
        <v>352</v>
      </c>
    </row>
    <row r="1526" spans="1:42" customFormat="1">
      <c r="A1526">
        <v>135984</v>
      </c>
      <c r="B1526" t="s">
        <v>2614</v>
      </c>
      <c r="C1526" t="s">
        <v>2615</v>
      </c>
      <c r="D1526" s="19">
        <v>0</v>
      </c>
      <c r="E1526" s="13">
        <v>41771</v>
      </c>
      <c r="F1526" s="14">
        <v>0.5017476851851852</v>
      </c>
      <c r="G1526" s="19">
        <v>1514.94</v>
      </c>
      <c r="H1526">
        <v>0</v>
      </c>
      <c r="I1526" s="22">
        <f t="shared" si="23"/>
        <v>-4256563.5170000782</v>
      </c>
      <c r="M1526">
        <v>55328</v>
      </c>
      <c r="N1526">
        <v>7</v>
      </c>
      <c r="O1526" t="s">
        <v>44</v>
      </c>
      <c r="P1526">
        <v>1</v>
      </c>
      <c r="R1526">
        <v>1578</v>
      </c>
      <c r="S1526" s="13">
        <v>41789</v>
      </c>
      <c r="T1526" s="13">
        <v>41789</v>
      </c>
      <c r="W1526">
        <v>2014</v>
      </c>
      <c r="X1526">
        <v>7</v>
      </c>
      <c r="AC1526" t="s">
        <v>107</v>
      </c>
      <c r="AD1526" t="s">
        <v>322</v>
      </c>
      <c r="AE1526" t="s">
        <v>6335</v>
      </c>
      <c r="AG1526">
        <v>12</v>
      </c>
      <c r="AH1526">
        <v>10</v>
      </c>
      <c r="AI1526" t="s">
        <v>95</v>
      </c>
      <c r="AK1526">
        <v>0</v>
      </c>
      <c r="AM1526">
        <v>0</v>
      </c>
      <c r="AP1526" t="s">
        <v>352</v>
      </c>
    </row>
    <row r="1527" spans="1:42" customFormat="1">
      <c r="A1527">
        <v>135985</v>
      </c>
      <c r="B1527" t="s">
        <v>2616</v>
      </c>
      <c r="C1527" t="s">
        <v>2617</v>
      </c>
      <c r="D1527" s="19">
        <v>0</v>
      </c>
      <c r="E1527" s="13">
        <v>41771</v>
      </c>
      <c r="F1527" s="14">
        <v>0.5017476851851852</v>
      </c>
      <c r="G1527" s="19">
        <v>1514.94</v>
      </c>
      <c r="H1527">
        <v>0</v>
      </c>
      <c r="I1527" s="22">
        <f t="shared" si="23"/>
        <v>-4258078.4570000786</v>
      </c>
      <c r="M1527">
        <v>55289</v>
      </c>
      <c r="N1527">
        <v>7</v>
      </c>
      <c r="O1527" t="s">
        <v>44</v>
      </c>
      <c r="P1527">
        <v>1</v>
      </c>
      <c r="R1527">
        <v>1578</v>
      </c>
      <c r="S1527" s="13">
        <v>41789</v>
      </c>
      <c r="T1527" s="13">
        <v>41789</v>
      </c>
      <c r="W1527">
        <v>2014</v>
      </c>
      <c r="X1527">
        <v>7</v>
      </c>
      <c r="AC1527" t="s">
        <v>107</v>
      </c>
      <c r="AD1527" t="s">
        <v>322</v>
      </c>
      <c r="AE1527" t="s">
        <v>6335</v>
      </c>
      <c r="AG1527">
        <v>12</v>
      </c>
      <c r="AH1527">
        <v>10</v>
      </c>
      <c r="AI1527" t="s">
        <v>95</v>
      </c>
      <c r="AK1527">
        <v>0</v>
      </c>
      <c r="AM1527">
        <v>0</v>
      </c>
      <c r="AP1527" t="s">
        <v>352</v>
      </c>
    </row>
    <row r="1528" spans="1:42" customFormat="1">
      <c r="A1528">
        <v>135986</v>
      </c>
      <c r="B1528" t="s">
        <v>2618</v>
      </c>
      <c r="C1528" t="s">
        <v>2619</v>
      </c>
      <c r="D1528" s="19">
        <v>0</v>
      </c>
      <c r="E1528" s="13">
        <v>41771</v>
      </c>
      <c r="F1528" s="14">
        <v>0.5017476851851852</v>
      </c>
      <c r="G1528" s="19">
        <v>1514.94</v>
      </c>
      <c r="H1528">
        <v>0</v>
      </c>
      <c r="I1528" s="22">
        <f t="shared" si="23"/>
        <v>-4259593.397000079</v>
      </c>
      <c r="M1528">
        <v>55299</v>
      </c>
      <c r="N1528">
        <v>7</v>
      </c>
      <c r="O1528" t="s">
        <v>44</v>
      </c>
      <c r="P1528">
        <v>1</v>
      </c>
      <c r="R1528">
        <v>1578</v>
      </c>
      <c r="S1528" s="13">
        <v>41789</v>
      </c>
      <c r="T1528" s="13">
        <v>41789</v>
      </c>
      <c r="W1528">
        <v>2014</v>
      </c>
      <c r="X1528">
        <v>7</v>
      </c>
      <c r="AC1528" t="s">
        <v>107</v>
      </c>
      <c r="AD1528" t="s">
        <v>322</v>
      </c>
      <c r="AE1528" t="s">
        <v>6335</v>
      </c>
      <c r="AG1528">
        <v>12</v>
      </c>
      <c r="AH1528">
        <v>10</v>
      </c>
      <c r="AI1528" t="s">
        <v>95</v>
      </c>
      <c r="AK1528">
        <v>0</v>
      </c>
      <c r="AM1528">
        <v>0</v>
      </c>
      <c r="AP1528" t="s">
        <v>352</v>
      </c>
    </row>
    <row r="1529" spans="1:42" customFormat="1">
      <c r="A1529">
        <v>135991</v>
      </c>
      <c r="B1529" t="s">
        <v>2620</v>
      </c>
      <c r="C1529" t="s">
        <v>2621</v>
      </c>
      <c r="D1529" s="19">
        <v>0</v>
      </c>
      <c r="E1529" s="13">
        <v>41771</v>
      </c>
      <c r="F1529" s="14">
        <v>0.50175925925925924</v>
      </c>
      <c r="G1529" s="19">
        <v>1514.94</v>
      </c>
      <c r="H1529">
        <v>0</v>
      </c>
      <c r="I1529" s="22">
        <f t="shared" si="23"/>
        <v>-4261108.3370000795</v>
      </c>
      <c r="M1529">
        <v>55300</v>
      </c>
      <c r="N1529">
        <v>7</v>
      </c>
      <c r="O1529" t="s">
        <v>44</v>
      </c>
      <c r="P1529">
        <v>1</v>
      </c>
      <c r="R1529">
        <v>1578</v>
      </c>
      <c r="S1529" s="13">
        <v>41789</v>
      </c>
      <c r="T1529" s="13">
        <v>41789</v>
      </c>
      <c r="W1529">
        <v>2014</v>
      </c>
      <c r="X1529">
        <v>7</v>
      </c>
      <c r="AC1529" t="s">
        <v>107</v>
      </c>
      <c r="AD1529" t="s">
        <v>322</v>
      </c>
      <c r="AE1529" t="s">
        <v>6335</v>
      </c>
      <c r="AG1529">
        <v>12</v>
      </c>
      <c r="AH1529">
        <v>10</v>
      </c>
      <c r="AI1529" t="s">
        <v>95</v>
      </c>
      <c r="AK1529">
        <v>0</v>
      </c>
      <c r="AM1529">
        <v>0</v>
      </c>
      <c r="AP1529" t="s">
        <v>352</v>
      </c>
    </row>
    <row r="1530" spans="1:42" customFormat="1">
      <c r="A1530">
        <v>135992</v>
      </c>
      <c r="B1530" t="s">
        <v>2622</v>
      </c>
      <c r="C1530" t="s">
        <v>2623</v>
      </c>
      <c r="D1530" s="19">
        <v>0</v>
      </c>
      <c r="E1530" s="13">
        <v>41771</v>
      </c>
      <c r="F1530" s="14">
        <v>0.50175925925925924</v>
      </c>
      <c r="G1530" s="19">
        <v>1514.94</v>
      </c>
      <c r="H1530">
        <v>0</v>
      </c>
      <c r="I1530" s="22">
        <f t="shared" si="23"/>
        <v>-4262623.2770000799</v>
      </c>
      <c r="M1530">
        <v>55310</v>
      </c>
      <c r="N1530">
        <v>7</v>
      </c>
      <c r="O1530" t="s">
        <v>44</v>
      </c>
      <c r="P1530">
        <v>1</v>
      </c>
      <c r="R1530">
        <v>1578</v>
      </c>
      <c r="S1530" s="13">
        <v>41789</v>
      </c>
      <c r="T1530" s="13">
        <v>41789</v>
      </c>
      <c r="W1530">
        <v>2014</v>
      </c>
      <c r="X1530">
        <v>7</v>
      </c>
      <c r="AC1530" t="s">
        <v>107</v>
      </c>
      <c r="AD1530" t="s">
        <v>322</v>
      </c>
      <c r="AE1530" t="s">
        <v>6335</v>
      </c>
      <c r="AG1530">
        <v>12</v>
      </c>
      <c r="AH1530">
        <v>10</v>
      </c>
      <c r="AI1530" t="s">
        <v>95</v>
      </c>
      <c r="AK1530">
        <v>0</v>
      </c>
      <c r="AM1530">
        <v>0</v>
      </c>
      <c r="AP1530" t="s">
        <v>352</v>
      </c>
    </row>
    <row r="1531" spans="1:42" customFormat="1">
      <c r="A1531">
        <v>135993</v>
      </c>
      <c r="B1531" t="s">
        <v>2624</v>
      </c>
      <c r="C1531" t="s">
        <v>2625</v>
      </c>
      <c r="D1531" s="19">
        <v>0</v>
      </c>
      <c r="E1531" s="13">
        <v>41771</v>
      </c>
      <c r="F1531" s="14">
        <v>0.50175925925925924</v>
      </c>
      <c r="G1531" s="19">
        <v>1514.94</v>
      </c>
      <c r="H1531">
        <v>0</v>
      </c>
      <c r="I1531" s="22">
        <f t="shared" si="23"/>
        <v>-4264138.2170000803</v>
      </c>
      <c r="M1531">
        <v>55320</v>
      </c>
      <c r="N1531">
        <v>7</v>
      </c>
      <c r="O1531" t="s">
        <v>44</v>
      </c>
      <c r="P1531">
        <v>1</v>
      </c>
      <c r="R1531">
        <v>1578</v>
      </c>
      <c r="S1531" s="13">
        <v>41789</v>
      </c>
      <c r="T1531" s="13">
        <v>41789</v>
      </c>
      <c r="W1531">
        <v>2014</v>
      </c>
      <c r="X1531">
        <v>7</v>
      </c>
      <c r="AC1531" t="s">
        <v>107</v>
      </c>
      <c r="AD1531" t="s">
        <v>322</v>
      </c>
      <c r="AE1531" t="s">
        <v>6335</v>
      </c>
      <c r="AG1531">
        <v>12</v>
      </c>
      <c r="AH1531">
        <v>10</v>
      </c>
      <c r="AI1531" t="s">
        <v>95</v>
      </c>
      <c r="AK1531">
        <v>0</v>
      </c>
      <c r="AM1531">
        <v>0</v>
      </c>
      <c r="AP1531" t="s">
        <v>352</v>
      </c>
    </row>
    <row r="1532" spans="1:42" customFormat="1">
      <c r="A1532">
        <v>135994</v>
      </c>
      <c r="B1532" t="s">
        <v>2626</v>
      </c>
      <c r="C1532" t="s">
        <v>2627</v>
      </c>
      <c r="D1532" s="19">
        <v>0</v>
      </c>
      <c r="E1532" s="13">
        <v>41771</v>
      </c>
      <c r="F1532" s="14">
        <v>0.50175925925925924</v>
      </c>
      <c r="G1532" s="19">
        <v>1291.6099999999999</v>
      </c>
      <c r="H1532">
        <v>0</v>
      </c>
      <c r="I1532" s="22">
        <f t="shared" si="23"/>
        <v>-4265429.8270000806</v>
      </c>
      <c r="M1532">
        <v>55330</v>
      </c>
      <c r="N1532">
        <v>7</v>
      </c>
      <c r="O1532" t="s">
        <v>44</v>
      </c>
      <c r="P1532">
        <v>1</v>
      </c>
      <c r="R1532">
        <v>1578</v>
      </c>
      <c r="S1532" s="13">
        <v>41789</v>
      </c>
      <c r="T1532" s="13">
        <v>41789</v>
      </c>
      <c r="W1532">
        <v>2014</v>
      </c>
      <c r="X1532">
        <v>7</v>
      </c>
      <c r="AC1532" t="s">
        <v>107</v>
      </c>
      <c r="AD1532" t="s">
        <v>322</v>
      </c>
      <c r="AE1532" t="s">
        <v>6335</v>
      </c>
      <c r="AG1532">
        <v>12</v>
      </c>
      <c r="AH1532">
        <v>10</v>
      </c>
      <c r="AI1532" t="s">
        <v>95</v>
      </c>
      <c r="AK1532">
        <v>0</v>
      </c>
      <c r="AM1532">
        <v>0</v>
      </c>
      <c r="AP1532" t="s">
        <v>352</v>
      </c>
    </row>
    <row r="1533" spans="1:42" customFormat="1">
      <c r="A1533">
        <v>135990</v>
      </c>
      <c r="B1533" t="s">
        <v>2628</v>
      </c>
      <c r="C1533" t="s">
        <v>2629</v>
      </c>
      <c r="D1533" s="19">
        <v>0</v>
      </c>
      <c r="E1533" s="13">
        <v>41771</v>
      </c>
      <c r="F1533" s="14">
        <v>0.50175925925925924</v>
      </c>
      <c r="G1533" s="19">
        <v>1514.94</v>
      </c>
      <c r="H1533">
        <v>0</v>
      </c>
      <c r="I1533" s="22">
        <f t="shared" si="23"/>
        <v>-4266944.767000081</v>
      </c>
      <c r="M1533">
        <v>55290</v>
      </c>
      <c r="N1533">
        <v>7</v>
      </c>
      <c r="O1533" t="s">
        <v>44</v>
      </c>
      <c r="P1533">
        <v>1</v>
      </c>
      <c r="R1533">
        <v>1578</v>
      </c>
      <c r="S1533" s="13">
        <v>41789</v>
      </c>
      <c r="T1533" s="13">
        <v>41789</v>
      </c>
      <c r="W1533">
        <v>2014</v>
      </c>
      <c r="X1533">
        <v>7</v>
      </c>
      <c r="AC1533" t="s">
        <v>107</v>
      </c>
      <c r="AD1533" t="s">
        <v>322</v>
      </c>
      <c r="AE1533" t="s">
        <v>6335</v>
      </c>
      <c r="AG1533">
        <v>12</v>
      </c>
      <c r="AH1533">
        <v>10</v>
      </c>
      <c r="AI1533" t="s">
        <v>95</v>
      </c>
      <c r="AK1533">
        <v>0</v>
      </c>
      <c r="AM1533">
        <v>0</v>
      </c>
      <c r="AP1533" t="s">
        <v>352</v>
      </c>
    </row>
    <row r="1534" spans="1:42" customFormat="1">
      <c r="A1534">
        <v>135997</v>
      </c>
      <c r="B1534" t="s">
        <v>2630</v>
      </c>
      <c r="C1534" t="s">
        <v>2631</v>
      </c>
      <c r="D1534" s="19">
        <v>0</v>
      </c>
      <c r="E1534" s="13">
        <v>41771</v>
      </c>
      <c r="F1534" s="14">
        <v>0.50175925925925924</v>
      </c>
      <c r="G1534" s="19">
        <v>1514.94</v>
      </c>
      <c r="H1534">
        <v>0</v>
      </c>
      <c r="I1534" s="22">
        <f t="shared" si="23"/>
        <v>-4268459.7070000814</v>
      </c>
      <c r="M1534">
        <v>55301</v>
      </c>
      <c r="N1534">
        <v>7</v>
      </c>
      <c r="O1534" t="s">
        <v>44</v>
      </c>
      <c r="P1534">
        <v>1</v>
      </c>
      <c r="R1534">
        <v>1578</v>
      </c>
      <c r="S1534" s="13">
        <v>41789</v>
      </c>
      <c r="T1534" s="13">
        <v>41789</v>
      </c>
      <c r="W1534">
        <v>2014</v>
      </c>
      <c r="X1534">
        <v>7</v>
      </c>
      <c r="AC1534" t="s">
        <v>107</v>
      </c>
      <c r="AD1534" t="s">
        <v>322</v>
      </c>
      <c r="AE1534" t="s">
        <v>6335</v>
      </c>
      <c r="AG1534">
        <v>12</v>
      </c>
      <c r="AH1534">
        <v>10</v>
      </c>
      <c r="AI1534" t="s">
        <v>95</v>
      </c>
      <c r="AK1534">
        <v>0</v>
      </c>
      <c r="AM1534">
        <v>0</v>
      </c>
      <c r="AP1534" t="s">
        <v>352</v>
      </c>
    </row>
    <row r="1535" spans="1:42" customFormat="1">
      <c r="A1535">
        <v>135998</v>
      </c>
      <c r="B1535" t="s">
        <v>2632</v>
      </c>
      <c r="C1535" t="s">
        <v>2633</v>
      </c>
      <c r="D1535" s="19">
        <v>0</v>
      </c>
      <c r="E1535" s="13">
        <v>41771</v>
      </c>
      <c r="F1535" s="14">
        <v>0.50175925925925924</v>
      </c>
      <c r="G1535" s="19">
        <v>1514.94</v>
      </c>
      <c r="H1535">
        <v>0</v>
      </c>
      <c r="I1535" s="22">
        <f t="shared" si="23"/>
        <v>-4269974.6470000818</v>
      </c>
      <c r="M1535">
        <v>55311</v>
      </c>
      <c r="N1535">
        <v>7</v>
      </c>
      <c r="O1535" t="s">
        <v>44</v>
      </c>
      <c r="P1535">
        <v>1</v>
      </c>
      <c r="R1535">
        <v>1578</v>
      </c>
      <c r="S1535" s="13">
        <v>41789</v>
      </c>
      <c r="T1535" s="13">
        <v>41789</v>
      </c>
      <c r="W1535">
        <v>2014</v>
      </c>
      <c r="X1535">
        <v>7</v>
      </c>
      <c r="AC1535" t="s">
        <v>107</v>
      </c>
      <c r="AD1535" t="s">
        <v>322</v>
      </c>
      <c r="AE1535" t="s">
        <v>6335</v>
      </c>
      <c r="AG1535">
        <v>12</v>
      </c>
      <c r="AH1535">
        <v>10</v>
      </c>
      <c r="AI1535" t="s">
        <v>95</v>
      </c>
      <c r="AK1535">
        <v>0</v>
      </c>
      <c r="AM1535">
        <v>0</v>
      </c>
      <c r="AP1535" t="s">
        <v>352</v>
      </c>
    </row>
    <row r="1536" spans="1:42" customFormat="1">
      <c r="A1536">
        <v>135995</v>
      </c>
      <c r="B1536" t="s">
        <v>2634</v>
      </c>
      <c r="C1536" t="s">
        <v>2635</v>
      </c>
      <c r="D1536" s="19">
        <v>0</v>
      </c>
      <c r="E1536" s="13">
        <v>41771</v>
      </c>
      <c r="F1536" s="14">
        <v>0.50175925925925924</v>
      </c>
      <c r="G1536" s="19">
        <v>1514.93</v>
      </c>
      <c r="H1536">
        <v>0</v>
      </c>
      <c r="I1536" s="22">
        <f t="shared" si="23"/>
        <v>-4271489.5770000815</v>
      </c>
      <c r="M1536">
        <v>55121</v>
      </c>
      <c r="N1536">
        <v>7</v>
      </c>
      <c r="O1536" t="s">
        <v>44</v>
      </c>
      <c r="P1536">
        <v>1</v>
      </c>
      <c r="R1536">
        <v>1578</v>
      </c>
      <c r="S1536" s="13">
        <v>41789</v>
      </c>
      <c r="T1536" s="13">
        <v>41789</v>
      </c>
      <c r="W1536">
        <v>2014</v>
      </c>
      <c r="X1536">
        <v>7</v>
      </c>
      <c r="AC1536" t="s">
        <v>107</v>
      </c>
      <c r="AD1536" t="s">
        <v>322</v>
      </c>
      <c r="AE1536" t="s">
        <v>6335</v>
      </c>
      <c r="AG1536">
        <v>12</v>
      </c>
      <c r="AH1536">
        <v>10</v>
      </c>
      <c r="AI1536" t="s">
        <v>95</v>
      </c>
      <c r="AK1536">
        <v>0</v>
      </c>
      <c r="AM1536">
        <v>0</v>
      </c>
      <c r="AP1536" t="s">
        <v>352</v>
      </c>
    </row>
    <row r="1537" spans="1:42" customFormat="1">
      <c r="A1537">
        <v>135996</v>
      </c>
      <c r="B1537" t="s">
        <v>2636</v>
      </c>
      <c r="C1537" t="s">
        <v>2637</v>
      </c>
      <c r="D1537" s="19">
        <v>0</v>
      </c>
      <c r="E1537" s="13">
        <v>41771</v>
      </c>
      <c r="F1537" s="14">
        <v>0.50175925925925924</v>
      </c>
      <c r="G1537" s="19">
        <v>1514.94</v>
      </c>
      <c r="H1537">
        <v>0</v>
      </c>
      <c r="I1537" s="22">
        <f t="shared" si="23"/>
        <v>-4273004.5170000819</v>
      </c>
      <c r="M1537">
        <v>55291</v>
      </c>
      <c r="N1537">
        <v>7</v>
      </c>
      <c r="O1537" t="s">
        <v>44</v>
      </c>
      <c r="P1537">
        <v>1</v>
      </c>
      <c r="R1537">
        <v>1578</v>
      </c>
      <c r="S1537" s="13">
        <v>41789</v>
      </c>
      <c r="T1537" s="13">
        <v>41789</v>
      </c>
      <c r="W1537">
        <v>2014</v>
      </c>
      <c r="X1537">
        <v>7</v>
      </c>
      <c r="AC1537" t="s">
        <v>107</v>
      </c>
      <c r="AD1537" t="s">
        <v>322</v>
      </c>
      <c r="AE1537" t="s">
        <v>6335</v>
      </c>
      <c r="AG1537">
        <v>12</v>
      </c>
      <c r="AH1537">
        <v>10</v>
      </c>
      <c r="AI1537" t="s">
        <v>95</v>
      </c>
      <c r="AK1537">
        <v>0</v>
      </c>
      <c r="AM1537">
        <v>0</v>
      </c>
      <c r="AP1537" t="s">
        <v>352</v>
      </c>
    </row>
    <row r="1538" spans="1:42" customFormat="1">
      <c r="A1538">
        <v>135987</v>
      </c>
      <c r="B1538" t="s">
        <v>2638</v>
      </c>
      <c r="C1538" t="s">
        <v>2639</v>
      </c>
      <c r="D1538" s="19">
        <v>0</v>
      </c>
      <c r="E1538" s="13">
        <v>41771</v>
      </c>
      <c r="F1538" s="14">
        <v>0.50175925925925924</v>
      </c>
      <c r="G1538" s="19">
        <v>1514.94</v>
      </c>
      <c r="H1538">
        <v>0</v>
      </c>
      <c r="I1538" s="22">
        <f t="shared" si="23"/>
        <v>-4274519.4570000824</v>
      </c>
      <c r="M1538">
        <v>55309</v>
      </c>
      <c r="N1538">
        <v>7</v>
      </c>
      <c r="O1538" t="s">
        <v>44</v>
      </c>
      <c r="P1538">
        <v>1</v>
      </c>
      <c r="R1538">
        <v>1578</v>
      </c>
      <c r="S1538" s="13">
        <v>41789</v>
      </c>
      <c r="T1538" s="13">
        <v>41789</v>
      </c>
      <c r="W1538">
        <v>2014</v>
      </c>
      <c r="X1538">
        <v>7</v>
      </c>
      <c r="AC1538" t="s">
        <v>107</v>
      </c>
      <c r="AD1538" t="s">
        <v>322</v>
      </c>
      <c r="AE1538" t="s">
        <v>6335</v>
      </c>
      <c r="AG1538">
        <v>12</v>
      </c>
      <c r="AH1538">
        <v>10</v>
      </c>
      <c r="AI1538" t="s">
        <v>95</v>
      </c>
      <c r="AK1538">
        <v>0</v>
      </c>
      <c r="AM1538">
        <v>0</v>
      </c>
      <c r="AP1538" t="s">
        <v>352</v>
      </c>
    </row>
    <row r="1539" spans="1:42" customFormat="1">
      <c r="A1539">
        <v>135988</v>
      </c>
      <c r="B1539" t="s">
        <v>2640</v>
      </c>
      <c r="C1539" t="s">
        <v>2641</v>
      </c>
      <c r="D1539" s="19">
        <v>0</v>
      </c>
      <c r="E1539" s="13">
        <v>41771</v>
      </c>
      <c r="F1539" s="14">
        <v>0.50175925925925924</v>
      </c>
      <c r="G1539" s="19">
        <v>1514.94</v>
      </c>
      <c r="H1539">
        <v>0</v>
      </c>
      <c r="I1539" s="22">
        <f t="shared" si="23"/>
        <v>-4276034.3970000828</v>
      </c>
      <c r="M1539">
        <v>55319</v>
      </c>
      <c r="N1539">
        <v>7</v>
      </c>
      <c r="O1539" t="s">
        <v>44</v>
      </c>
      <c r="P1539">
        <v>1</v>
      </c>
      <c r="R1539">
        <v>1578</v>
      </c>
      <c r="S1539" s="13">
        <v>41789</v>
      </c>
      <c r="T1539" s="13">
        <v>41789</v>
      </c>
      <c r="W1539">
        <v>2014</v>
      </c>
      <c r="X1539">
        <v>7</v>
      </c>
      <c r="AC1539" t="s">
        <v>107</v>
      </c>
      <c r="AD1539" t="s">
        <v>322</v>
      </c>
      <c r="AE1539" t="s">
        <v>6335</v>
      </c>
      <c r="AG1539">
        <v>12</v>
      </c>
      <c r="AH1539">
        <v>10</v>
      </c>
      <c r="AI1539" t="s">
        <v>95</v>
      </c>
      <c r="AK1539">
        <v>0</v>
      </c>
      <c r="AM1539">
        <v>0</v>
      </c>
      <c r="AP1539" t="s">
        <v>352</v>
      </c>
    </row>
    <row r="1540" spans="1:42" customFormat="1">
      <c r="A1540">
        <v>135999</v>
      </c>
      <c r="B1540" t="s">
        <v>2642</v>
      </c>
      <c r="C1540" t="s">
        <v>2643</v>
      </c>
      <c r="D1540" s="19">
        <v>0</v>
      </c>
      <c r="E1540" s="13">
        <v>41771</v>
      </c>
      <c r="F1540" s="14">
        <v>0.50177083333333339</v>
      </c>
      <c r="G1540" s="19">
        <v>1514.94</v>
      </c>
      <c r="H1540">
        <v>0</v>
      </c>
      <c r="I1540" s="22">
        <f t="shared" ref="I1540:I1603" si="24">I1539 + (D1540-G1540)</f>
        <v>-4277549.3370000832</v>
      </c>
      <c r="M1540">
        <v>55321</v>
      </c>
      <c r="N1540">
        <v>7</v>
      </c>
      <c r="O1540" t="s">
        <v>44</v>
      </c>
      <c r="P1540">
        <v>1</v>
      </c>
      <c r="R1540">
        <v>1578</v>
      </c>
      <c r="S1540" s="13">
        <v>41789</v>
      </c>
      <c r="T1540" s="13">
        <v>41789</v>
      </c>
      <c r="W1540">
        <v>2014</v>
      </c>
      <c r="X1540">
        <v>7</v>
      </c>
      <c r="AC1540" t="s">
        <v>107</v>
      </c>
      <c r="AD1540" t="s">
        <v>322</v>
      </c>
      <c r="AE1540" t="s">
        <v>6335</v>
      </c>
      <c r="AG1540">
        <v>12</v>
      </c>
      <c r="AH1540">
        <v>10</v>
      </c>
      <c r="AI1540" t="s">
        <v>95</v>
      </c>
      <c r="AK1540">
        <v>0</v>
      </c>
      <c r="AM1540">
        <v>0</v>
      </c>
      <c r="AP1540" t="s">
        <v>352</v>
      </c>
    </row>
    <row r="1541" spans="1:42" customFormat="1">
      <c r="A1541">
        <v>136000</v>
      </c>
      <c r="B1541" t="s">
        <v>2644</v>
      </c>
      <c r="C1541" t="s">
        <v>2645</v>
      </c>
      <c r="D1541" s="19">
        <v>0</v>
      </c>
      <c r="E1541" s="13">
        <v>41771</v>
      </c>
      <c r="F1541" s="14">
        <v>0.50177083333333339</v>
      </c>
      <c r="G1541" s="19">
        <v>1291.6099999999999</v>
      </c>
      <c r="H1541">
        <v>0</v>
      </c>
      <c r="I1541" s="22">
        <f t="shared" si="24"/>
        <v>-4278840.9470000835</v>
      </c>
      <c r="M1541">
        <v>55331</v>
      </c>
      <c r="N1541">
        <v>7</v>
      </c>
      <c r="O1541" t="s">
        <v>44</v>
      </c>
      <c r="P1541">
        <v>1</v>
      </c>
      <c r="R1541">
        <v>1578</v>
      </c>
      <c r="S1541" s="13">
        <v>41789</v>
      </c>
      <c r="T1541" s="13">
        <v>41789</v>
      </c>
      <c r="W1541">
        <v>2014</v>
      </c>
      <c r="X1541">
        <v>7</v>
      </c>
      <c r="AC1541" t="s">
        <v>107</v>
      </c>
      <c r="AD1541" t="s">
        <v>322</v>
      </c>
      <c r="AE1541" t="s">
        <v>6335</v>
      </c>
      <c r="AG1541">
        <v>12</v>
      </c>
      <c r="AH1541">
        <v>10</v>
      </c>
      <c r="AI1541" t="s">
        <v>95</v>
      </c>
      <c r="AK1541">
        <v>0</v>
      </c>
      <c r="AM1541">
        <v>0</v>
      </c>
      <c r="AP1541" t="s">
        <v>352</v>
      </c>
    </row>
    <row r="1542" spans="1:42" customFormat="1">
      <c r="A1542">
        <v>136003</v>
      </c>
      <c r="B1542" t="s">
        <v>2646</v>
      </c>
      <c r="C1542" t="s">
        <v>2647</v>
      </c>
      <c r="D1542" s="19">
        <v>0</v>
      </c>
      <c r="E1542" s="13">
        <v>41771</v>
      </c>
      <c r="F1542" s="14">
        <v>0.50177083333333339</v>
      </c>
      <c r="G1542" s="19">
        <v>1514.94</v>
      </c>
      <c r="H1542">
        <v>0</v>
      </c>
      <c r="I1542" s="22">
        <f t="shared" si="24"/>
        <v>-4280355.8870000839</v>
      </c>
      <c r="M1542">
        <v>55302</v>
      </c>
      <c r="N1542">
        <v>7</v>
      </c>
      <c r="O1542" t="s">
        <v>44</v>
      </c>
      <c r="P1542">
        <v>1</v>
      </c>
      <c r="R1542">
        <v>1578</v>
      </c>
      <c r="S1542" s="13">
        <v>41789</v>
      </c>
      <c r="T1542" s="13">
        <v>41789</v>
      </c>
      <c r="W1542">
        <v>2014</v>
      </c>
      <c r="X1542">
        <v>7</v>
      </c>
      <c r="AC1542" t="s">
        <v>107</v>
      </c>
      <c r="AD1542" t="s">
        <v>322</v>
      </c>
      <c r="AE1542" t="s">
        <v>6335</v>
      </c>
      <c r="AG1542">
        <v>12</v>
      </c>
      <c r="AH1542">
        <v>10</v>
      </c>
      <c r="AI1542" t="s">
        <v>95</v>
      </c>
      <c r="AK1542">
        <v>0</v>
      </c>
      <c r="AM1542">
        <v>0</v>
      </c>
      <c r="AP1542" t="s">
        <v>352</v>
      </c>
    </row>
    <row r="1543" spans="1:42" customFormat="1">
      <c r="A1543">
        <v>136004</v>
      </c>
      <c r="B1543" t="s">
        <v>2648</v>
      </c>
      <c r="C1543" t="s">
        <v>2649</v>
      </c>
      <c r="D1543" s="19">
        <v>0</v>
      </c>
      <c r="E1543" s="13">
        <v>41771</v>
      </c>
      <c r="F1543" s="14">
        <v>0.50177083333333339</v>
      </c>
      <c r="G1543" s="19">
        <v>1514.94</v>
      </c>
      <c r="H1543">
        <v>0</v>
      </c>
      <c r="I1543" s="22">
        <f t="shared" si="24"/>
        <v>-4281870.8270000843</v>
      </c>
      <c r="M1543">
        <v>55312</v>
      </c>
      <c r="N1543">
        <v>7</v>
      </c>
      <c r="O1543" t="s">
        <v>44</v>
      </c>
      <c r="P1543">
        <v>1</v>
      </c>
      <c r="R1543">
        <v>1578</v>
      </c>
      <c r="S1543" s="13">
        <v>41789</v>
      </c>
      <c r="T1543" s="13">
        <v>41789</v>
      </c>
      <c r="W1543">
        <v>2014</v>
      </c>
      <c r="X1543">
        <v>7</v>
      </c>
      <c r="AC1543" t="s">
        <v>107</v>
      </c>
      <c r="AD1543" t="s">
        <v>322</v>
      </c>
      <c r="AE1543" t="s">
        <v>6335</v>
      </c>
      <c r="AG1543">
        <v>12</v>
      </c>
      <c r="AH1543">
        <v>10</v>
      </c>
      <c r="AI1543" t="s">
        <v>95</v>
      </c>
      <c r="AK1543">
        <v>0</v>
      </c>
      <c r="AM1543">
        <v>0</v>
      </c>
      <c r="AP1543" t="s">
        <v>352</v>
      </c>
    </row>
    <row r="1544" spans="1:42" customFormat="1">
      <c r="A1544">
        <v>136001</v>
      </c>
      <c r="B1544" t="s">
        <v>2650</v>
      </c>
      <c r="C1544" t="s">
        <v>2651</v>
      </c>
      <c r="D1544" s="19">
        <v>0</v>
      </c>
      <c r="E1544" s="13">
        <v>41771</v>
      </c>
      <c r="F1544" s="14">
        <v>0.50177083333333339</v>
      </c>
      <c r="G1544" s="19">
        <v>1514.93</v>
      </c>
      <c r="H1544">
        <v>0</v>
      </c>
      <c r="I1544" s="22">
        <f t="shared" si="24"/>
        <v>-4283385.757000084</v>
      </c>
      <c r="M1544">
        <v>55122</v>
      </c>
      <c r="N1544">
        <v>7</v>
      </c>
      <c r="O1544" t="s">
        <v>44</v>
      </c>
      <c r="P1544">
        <v>1</v>
      </c>
      <c r="R1544">
        <v>1578</v>
      </c>
      <c r="S1544" s="13">
        <v>41789</v>
      </c>
      <c r="T1544" s="13">
        <v>41789</v>
      </c>
      <c r="W1544">
        <v>2014</v>
      </c>
      <c r="X1544">
        <v>7</v>
      </c>
      <c r="AC1544" t="s">
        <v>107</v>
      </c>
      <c r="AD1544" t="s">
        <v>322</v>
      </c>
      <c r="AE1544" t="s">
        <v>6335</v>
      </c>
      <c r="AG1544">
        <v>12</v>
      </c>
      <c r="AH1544">
        <v>10</v>
      </c>
      <c r="AI1544" t="s">
        <v>95</v>
      </c>
      <c r="AK1544">
        <v>0</v>
      </c>
      <c r="AM1544">
        <v>0</v>
      </c>
      <c r="AP1544" t="s">
        <v>352</v>
      </c>
    </row>
    <row r="1545" spans="1:42" customFormat="1">
      <c r="A1545">
        <v>136005</v>
      </c>
      <c r="B1545" t="s">
        <v>2652</v>
      </c>
      <c r="C1545" t="s">
        <v>2653</v>
      </c>
      <c r="D1545" s="19">
        <v>0</v>
      </c>
      <c r="E1545" s="13">
        <v>41771</v>
      </c>
      <c r="F1545" s="14">
        <v>0.50177083333333339</v>
      </c>
      <c r="G1545" s="19">
        <v>1514.94</v>
      </c>
      <c r="H1545">
        <v>0</v>
      </c>
      <c r="I1545" s="22">
        <f t="shared" si="24"/>
        <v>-4284900.6970000844</v>
      </c>
      <c r="M1545">
        <v>55322</v>
      </c>
      <c r="N1545">
        <v>7</v>
      </c>
      <c r="O1545" t="s">
        <v>44</v>
      </c>
      <c r="P1545">
        <v>1</v>
      </c>
      <c r="R1545">
        <v>1578</v>
      </c>
      <c r="S1545" s="13">
        <v>41789</v>
      </c>
      <c r="T1545" s="13">
        <v>41789</v>
      </c>
      <c r="W1545">
        <v>2014</v>
      </c>
      <c r="X1545">
        <v>7</v>
      </c>
      <c r="AC1545" t="s">
        <v>107</v>
      </c>
      <c r="AD1545" t="s">
        <v>322</v>
      </c>
      <c r="AE1545" t="s">
        <v>6335</v>
      </c>
      <c r="AG1545">
        <v>12</v>
      </c>
      <c r="AH1545">
        <v>10</v>
      </c>
      <c r="AI1545" t="s">
        <v>95</v>
      </c>
      <c r="AK1545">
        <v>0</v>
      </c>
      <c r="AM1545">
        <v>0</v>
      </c>
      <c r="AP1545" t="s">
        <v>352</v>
      </c>
    </row>
    <row r="1546" spans="1:42" customFormat="1">
      <c r="A1546">
        <v>136006</v>
      </c>
      <c r="B1546" t="s">
        <v>2654</v>
      </c>
      <c r="C1546" t="s">
        <v>2655</v>
      </c>
      <c r="D1546" s="19">
        <v>0</v>
      </c>
      <c r="E1546" s="13">
        <v>41771</v>
      </c>
      <c r="F1546" s="14">
        <v>0.50177083333333339</v>
      </c>
      <c r="G1546" s="19">
        <v>6.95</v>
      </c>
      <c r="H1546">
        <v>0</v>
      </c>
      <c r="I1546" s="22">
        <f t="shared" si="24"/>
        <v>-4284907.6470000846</v>
      </c>
      <c r="M1546">
        <v>55332</v>
      </c>
      <c r="N1546">
        <v>7</v>
      </c>
      <c r="O1546" t="s">
        <v>44</v>
      </c>
      <c r="P1546">
        <v>1</v>
      </c>
      <c r="R1546">
        <v>1578</v>
      </c>
      <c r="S1546" s="13">
        <v>41789</v>
      </c>
      <c r="T1546" s="13">
        <v>41789</v>
      </c>
      <c r="W1546">
        <v>2014</v>
      </c>
      <c r="X1546">
        <v>7</v>
      </c>
      <c r="AC1546" t="s">
        <v>107</v>
      </c>
      <c r="AD1546" t="s">
        <v>322</v>
      </c>
      <c r="AE1546" t="s">
        <v>6335</v>
      </c>
      <c r="AG1546">
        <v>12</v>
      </c>
      <c r="AH1546">
        <v>10</v>
      </c>
      <c r="AI1546" t="s">
        <v>95</v>
      </c>
      <c r="AK1546">
        <v>0</v>
      </c>
      <c r="AM1546">
        <v>0</v>
      </c>
      <c r="AP1546" t="s">
        <v>352</v>
      </c>
    </row>
    <row r="1547" spans="1:42" customFormat="1">
      <c r="A1547">
        <v>136002</v>
      </c>
      <c r="B1547" t="s">
        <v>2656</v>
      </c>
      <c r="C1547" t="s">
        <v>2657</v>
      </c>
      <c r="D1547" s="19">
        <v>0</v>
      </c>
      <c r="E1547" s="13">
        <v>41771</v>
      </c>
      <c r="F1547" s="14">
        <v>0.50177083333333339</v>
      </c>
      <c r="G1547" s="19">
        <v>1514.94</v>
      </c>
      <c r="H1547">
        <v>0</v>
      </c>
      <c r="I1547" s="22">
        <f t="shared" si="24"/>
        <v>-4286422.587000085</v>
      </c>
      <c r="M1547">
        <v>55292</v>
      </c>
      <c r="N1547">
        <v>7</v>
      </c>
      <c r="O1547" t="s">
        <v>44</v>
      </c>
      <c r="P1547">
        <v>1</v>
      </c>
      <c r="R1547">
        <v>1578</v>
      </c>
      <c r="S1547" s="13">
        <v>41789</v>
      </c>
      <c r="T1547" s="13">
        <v>41789</v>
      </c>
      <c r="W1547">
        <v>2014</v>
      </c>
      <c r="X1547">
        <v>7</v>
      </c>
      <c r="AC1547" t="s">
        <v>107</v>
      </c>
      <c r="AD1547" t="s">
        <v>322</v>
      </c>
      <c r="AE1547" t="s">
        <v>6335</v>
      </c>
      <c r="AG1547">
        <v>12</v>
      </c>
      <c r="AH1547">
        <v>10</v>
      </c>
      <c r="AI1547" t="s">
        <v>95</v>
      </c>
      <c r="AK1547">
        <v>0</v>
      </c>
      <c r="AM1547">
        <v>0</v>
      </c>
      <c r="AP1547" t="s">
        <v>352</v>
      </c>
    </row>
    <row r="1548" spans="1:42" customFormat="1">
      <c r="A1548">
        <v>136010</v>
      </c>
      <c r="B1548" t="s">
        <v>2658</v>
      </c>
      <c r="C1548" t="s">
        <v>2659</v>
      </c>
      <c r="D1548" s="19">
        <v>0</v>
      </c>
      <c r="E1548" s="13">
        <v>41771</v>
      </c>
      <c r="F1548" s="14">
        <v>0.50177083333333339</v>
      </c>
      <c r="G1548" s="19">
        <v>1514.94</v>
      </c>
      <c r="H1548">
        <v>0</v>
      </c>
      <c r="I1548" s="22">
        <f t="shared" si="24"/>
        <v>-4287937.5270000855</v>
      </c>
      <c r="M1548">
        <v>55303</v>
      </c>
      <c r="N1548">
        <v>7</v>
      </c>
      <c r="O1548" t="s">
        <v>44</v>
      </c>
      <c r="P1548">
        <v>1</v>
      </c>
      <c r="R1548">
        <v>1578</v>
      </c>
      <c r="S1548" s="13">
        <v>41789</v>
      </c>
      <c r="T1548" s="13">
        <v>41789</v>
      </c>
      <c r="W1548">
        <v>2014</v>
      </c>
      <c r="X1548">
        <v>7</v>
      </c>
      <c r="AC1548" t="s">
        <v>107</v>
      </c>
      <c r="AD1548" t="s">
        <v>322</v>
      </c>
      <c r="AE1548" t="s">
        <v>6335</v>
      </c>
      <c r="AG1548">
        <v>12</v>
      </c>
      <c r="AH1548">
        <v>10</v>
      </c>
      <c r="AI1548" t="s">
        <v>95</v>
      </c>
      <c r="AK1548">
        <v>0</v>
      </c>
      <c r="AM1548">
        <v>0</v>
      </c>
      <c r="AP1548" t="s">
        <v>352</v>
      </c>
    </row>
    <row r="1549" spans="1:42" customFormat="1">
      <c r="A1549">
        <v>136007</v>
      </c>
      <c r="B1549" t="s">
        <v>2660</v>
      </c>
      <c r="C1549" t="s">
        <v>2661</v>
      </c>
      <c r="D1549" s="19">
        <v>0</v>
      </c>
      <c r="E1549" s="13">
        <v>41771</v>
      </c>
      <c r="F1549" s="14">
        <v>0.50177083333333339</v>
      </c>
      <c r="G1549" s="19">
        <v>1514.93</v>
      </c>
      <c r="H1549">
        <v>0</v>
      </c>
      <c r="I1549" s="22">
        <f t="shared" si="24"/>
        <v>-4289452.4570000852</v>
      </c>
      <c r="M1549">
        <v>55123</v>
      </c>
      <c r="N1549">
        <v>7</v>
      </c>
      <c r="O1549" t="s">
        <v>44</v>
      </c>
      <c r="P1549">
        <v>1</v>
      </c>
      <c r="R1549">
        <v>1578</v>
      </c>
      <c r="S1549" s="13">
        <v>41789</v>
      </c>
      <c r="T1549" s="13">
        <v>41789</v>
      </c>
      <c r="W1549">
        <v>2014</v>
      </c>
      <c r="X1549">
        <v>7</v>
      </c>
      <c r="AC1549" t="s">
        <v>107</v>
      </c>
      <c r="AD1549" t="s">
        <v>322</v>
      </c>
      <c r="AE1549" t="s">
        <v>6335</v>
      </c>
      <c r="AG1549">
        <v>12</v>
      </c>
      <c r="AH1549">
        <v>10</v>
      </c>
      <c r="AI1549" t="s">
        <v>95</v>
      </c>
      <c r="AK1549">
        <v>0</v>
      </c>
      <c r="AM1549">
        <v>0</v>
      </c>
      <c r="AP1549" t="s">
        <v>352</v>
      </c>
    </row>
    <row r="1550" spans="1:42" customFormat="1">
      <c r="A1550">
        <v>136008</v>
      </c>
      <c r="B1550" t="s">
        <v>2662</v>
      </c>
      <c r="C1550" t="s">
        <v>2663</v>
      </c>
      <c r="D1550" s="19">
        <v>0</v>
      </c>
      <c r="E1550" s="13">
        <v>41771</v>
      </c>
      <c r="F1550" s="14">
        <v>0.50177083333333339</v>
      </c>
      <c r="G1550" s="19">
        <v>1514.94</v>
      </c>
      <c r="H1550">
        <v>0</v>
      </c>
      <c r="I1550" s="22">
        <f t="shared" si="24"/>
        <v>-4290967.3970000856</v>
      </c>
      <c r="M1550">
        <v>55283</v>
      </c>
      <c r="N1550">
        <v>7</v>
      </c>
      <c r="O1550" t="s">
        <v>44</v>
      </c>
      <c r="P1550">
        <v>1</v>
      </c>
      <c r="R1550">
        <v>1578</v>
      </c>
      <c r="S1550" s="13">
        <v>41789</v>
      </c>
      <c r="T1550" s="13">
        <v>41789</v>
      </c>
      <c r="W1550">
        <v>2014</v>
      </c>
      <c r="X1550">
        <v>7</v>
      </c>
      <c r="AC1550" t="s">
        <v>107</v>
      </c>
      <c r="AD1550" t="s">
        <v>322</v>
      </c>
      <c r="AE1550" t="s">
        <v>6335</v>
      </c>
      <c r="AG1550">
        <v>12</v>
      </c>
      <c r="AH1550">
        <v>10</v>
      </c>
      <c r="AI1550" t="s">
        <v>95</v>
      </c>
      <c r="AK1550">
        <v>0</v>
      </c>
      <c r="AM1550">
        <v>0</v>
      </c>
      <c r="AP1550" t="s">
        <v>352</v>
      </c>
    </row>
    <row r="1551" spans="1:42" customFormat="1">
      <c r="A1551">
        <v>136009</v>
      </c>
      <c r="B1551" t="s">
        <v>2664</v>
      </c>
      <c r="C1551" t="s">
        <v>2665</v>
      </c>
      <c r="D1551" s="19">
        <v>0</v>
      </c>
      <c r="E1551" s="13">
        <v>41771</v>
      </c>
      <c r="F1551" s="14">
        <v>0.50177083333333339</v>
      </c>
      <c r="G1551" s="19">
        <v>1514.94</v>
      </c>
      <c r="H1551">
        <v>0</v>
      </c>
      <c r="I1551" s="22">
        <f t="shared" si="24"/>
        <v>-4292482.337000086</v>
      </c>
      <c r="M1551">
        <v>55293</v>
      </c>
      <c r="N1551">
        <v>7</v>
      </c>
      <c r="O1551" t="s">
        <v>44</v>
      </c>
      <c r="P1551">
        <v>1</v>
      </c>
      <c r="R1551">
        <v>1578</v>
      </c>
      <c r="S1551" s="13">
        <v>41789</v>
      </c>
      <c r="T1551" s="13">
        <v>41789</v>
      </c>
      <c r="W1551">
        <v>2014</v>
      </c>
      <c r="X1551">
        <v>7</v>
      </c>
      <c r="AC1551" t="s">
        <v>107</v>
      </c>
      <c r="AD1551" t="s">
        <v>322</v>
      </c>
      <c r="AE1551" t="s">
        <v>6335</v>
      </c>
      <c r="AG1551">
        <v>12</v>
      </c>
      <c r="AH1551">
        <v>10</v>
      </c>
      <c r="AI1551" t="s">
        <v>95</v>
      </c>
      <c r="AK1551">
        <v>0</v>
      </c>
      <c r="AM1551">
        <v>0</v>
      </c>
      <c r="AP1551" t="s">
        <v>352</v>
      </c>
    </row>
    <row r="1552" spans="1:42" customFormat="1">
      <c r="A1552">
        <v>136011</v>
      </c>
      <c r="B1552" t="s">
        <v>2666</v>
      </c>
      <c r="C1552" t="s">
        <v>2667</v>
      </c>
      <c r="D1552" s="19">
        <v>0</v>
      </c>
      <c r="E1552" s="13">
        <v>41771</v>
      </c>
      <c r="F1552" s="14">
        <v>0.50178240740740743</v>
      </c>
      <c r="G1552" s="19">
        <v>1514.94</v>
      </c>
      <c r="H1552">
        <v>0</v>
      </c>
      <c r="I1552" s="22">
        <f t="shared" si="24"/>
        <v>-4293997.2770000864</v>
      </c>
      <c r="M1552">
        <v>55313</v>
      </c>
      <c r="N1552">
        <v>7</v>
      </c>
      <c r="O1552" t="s">
        <v>44</v>
      </c>
      <c r="P1552">
        <v>1</v>
      </c>
      <c r="R1552">
        <v>1578</v>
      </c>
      <c r="S1552" s="13">
        <v>41789</v>
      </c>
      <c r="T1552" s="13">
        <v>41789</v>
      </c>
      <c r="W1552">
        <v>2014</v>
      </c>
      <c r="X1552">
        <v>7</v>
      </c>
      <c r="AC1552" t="s">
        <v>107</v>
      </c>
      <c r="AD1552" t="s">
        <v>322</v>
      </c>
      <c r="AE1552" t="s">
        <v>6335</v>
      </c>
      <c r="AG1552">
        <v>12</v>
      </c>
      <c r="AH1552">
        <v>10</v>
      </c>
      <c r="AI1552" t="s">
        <v>95</v>
      </c>
      <c r="AK1552">
        <v>0</v>
      </c>
      <c r="AM1552">
        <v>0</v>
      </c>
      <c r="AP1552" t="s">
        <v>352</v>
      </c>
    </row>
    <row r="1553" spans="1:42" customFormat="1">
      <c r="A1553">
        <v>136012</v>
      </c>
      <c r="B1553" t="s">
        <v>2668</v>
      </c>
      <c r="C1553" t="s">
        <v>2669</v>
      </c>
      <c r="D1553" s="19">
        <v>0</v>
      </c>
      <c r="E1553" s="13">
        <v>41771</v>
      </c>
      <c r="F1553" s="14">
        <v>0.50178240740740743</v>
      </c>
      <c r="G1553" s="19">
        <v>1514.94</v>
      </c>
      <c r="H1553">
        <v>0</v>
      </c>
      <c r="I1553" s="22">
        <f t="shared" si="24"/>
        <v>-4295512.2170000868</v>
      </c>
      <c r="M1553">
        <v>55323</v>
      </c>
      <c r="N1553">
        <v>7</v>
      </c>
      <c r="O1553" t="s">
        <v>44</v>
      </c>
      <c r="P1553">
        <v>1</v>
      </c>
      <c r="R1553">
        <v>1578</v>
      </c>
      <c r="S1553" s="13">
        <v>41789</v>
      </c>
      <c r="T1553" s="13">
        <v>41789</v>
      </c>
      <c r="W1553">
        <v>2014</v>
      </c>
      <c r="X1553">
        <v>7</v>
      </c>
      <c r="AC1553" t="s">
        <v>107</v>
      </c>
      <c r="AD1553" t="s">
        <v>322</v>
      </c>
      <c r="AE1553" t="s">
        <v>6335</v>
      </c>
      <c r="AG1553">
        <v>12</v>
      </c>
      <c r="AH1553">
        <v>10</v>
      </c>
      <c r="AI1553" t="s">
        <v>95</v>
      </c>
      <c r="AK1553">
        <v>0</v>
      </c>
      <c r="AM1553">
        <v>0</v>
      </c>
      <c r="AP1553" t="s">
        <v>352</v>
      </c>
    </row>
    <row r="1554" spans="1:42" customFormat="1">
      <c r="A1554">
        <v>136016</v>
      </c>
      <c r="B1554" t="s">
        <v>2670</v>
      </c>
      <c r="C1554" t="s">
        <v>2671</v>
      </c>
      <c r="D1554" s="19">
        <v>0</v>
      </c>
      <c r="E1554" s="13">
        <v>41771</v>
      </c>
      <c r="F1554" s="14">
        <v>0.50178240740740743</v>
      </c>
      <c r="G1554" s="19">
        <v>1514.94</v>
      </c>
      <c r="H1554">
        <v>0</v>
      </c>
      <c r="I1554" s="22">
        <f t="shared" si="24"/>
        <v>-4297027.1570000872</v>
      </c>
      <c r="M1554">
        <v>55304</v>
      </c>
      <c r="N1554">
        <v>7</v>
      </c>
      <c r="O1554" t="s">
        <v>44</v>
      </c>
      <c r="P1554">
        <v>1</v>
      </c>
      <c r="R1554">
        <v>1578</v>
      </c>
      <c r="S1554" s="13">
        <v>41789</v>
      </c>
      <c r="T1554" s="13">
        <v>41789</v>
      </c>
      <c r="W1554">
        <v>2014</v>
      </c>
      <c r="X1554">
        <v>7</v>
      </c>
      <c r="AC1554" t="s">
        <v>107</v>
      </c>
      <c r="AD1554" t="s">
        <v>322</v>
      </c>
      <c r="AE1554" t="s">
        <v>6335</v>
      </c>
      <c r="AG1554">
        <v>12</v>
      </c>
      <c r="AH1554">
        <v>10</v>
      </c>
      <c r="AI1554" t="s">
        <v>95</v>
      </c>
      <c r="AK1554">
        <v>0</v>
      </c>
      <c r="AM1554">
        <v>0</v>
      </c>
      <c r="AP1554" t="s">
        <v>352</v>
      </c>
    </row>
    <row r="1555" spans="1:42" customFormat="1">
      <c r="A1555">
        <v>136017</v>
      </c>
      <c r="B1555" t="s">
        <v>2672</v>
      </c>
      <c r="C1555" t="s">
        <v>2673</v>
      </c>
      <c r="D1555" s="19">
        <v>0</v>
      </c>
      <c r="E1555" s="13">
        <v>41771</v>
      </c>
      <c r="F1555" s="14">
        <v>0.50178240740740743</v>
      </c>
      <c r="G1555" s="19">
        <v>1514.94</v>
      </c>
      <c r="H1555">
        <v>0</v>
      </c>
      <c r="I1555" s="22">
        <f t="shared" si="24"/>
        <v>-4298542.0970000876</v>
      </c>
      <c r="M1555">
        <v>55314</v>
      </c>
      <c r="N1555">
        <v>7</v>
      </c>
      <c r="O1555" t="s">
        <v>44</v>
      </c>
      <c r="P1555">
        <v>1</v>
      </c>
      <c r="R1555">
        <v>1578</v>
      </c>
      <c r="S1555" s="13">
        <v>41789</v>
      </c>
      <c r="T1555" s="13">
        <v>41789</v>
      </c>
      <c r="W1555">
        <v>2014</v>
      </c>
      <c r="X1555">
        <v>7</v>
      </c>
      <c r="AC1555" t="s">
        <v>107</v>
      </c>
      <c r="AD1555" t="s">
        <v>322</v>
      </c>
      <c r="AE1555" t="s">
        <v>6335</v>
      </c>
      <c r="AG1555">
        <v>12</v>
      </c>
      <c r="AH1555">
        <v>10</v>
      </c>
      <c r="AI1555" t="s">
        <v>95</v>
      </c>
      <c r="AK1555">
        <v>0</v>
      </c>
      <c r="AM1555">
        <v>0</v>
      </c>
      <c r="AP1555" t="s">
        <v>352</v>
      </c>
    </row>
    <row r="1556" spans="1:42" customFormat="1">
      <c r="A1556">
        <v>136013</v>
      </c>
      <c r="B1556" t="s">
        <v>2674</v>
      </c>
      <c r="C1556" t="s">
        <v>2675</v>
      </c>
      <c r="D1556" s="19">
        <v>0</v>
      </c>
      <c r="E1556" s="13">
        <v>41771</v>
      </c>
      <c r="F1556" s="14">
        <v>0.50178240740740743</v>
      </c>
      <c r="G1556" s="19">
        <v>1514.93</v>
      </c>
      <c r="H1556">
        <v>0</v>
      </c>
      <c r="I1556" s="22">
        <f t="shared" si="24"/>
        <v>-4300057.0270000873</v>
      </c>
      <c r="M1556">
        <v>55124</v>
      </c>
      <c r="N1556">
        <v>7</v>
      </c>
      <c r="O1556" t="s">
        <v>44</v>
      </c>
      <c r="P1556">
        <v>1</v>
      </c>
      <c r="R1556">
        <v>1578</v>
      </c>
      <c r="S1556" s="13">
        <v>41789</v>
      </c>
      <c r="T1556" s="13">
        <v>41789</v>
      </c>
      <c r="W1556">
        <v>2014</v>
      </c>
      <c r="X1556">
        <v>7</v>
      </c>
      <c r="AC1556" t="s">
        <v>107</v>
      </c>
      <c r="AD1556" t="s">
        <v>322</v>
      </c>
      <c r="AE1556" t="s">
        <v>6335</v>
      </c>
      <c r="AG1556">
        <v>12</v>
      </c>
      <c r="AH1556">
        <v>10</v>
      </c>
      <c r="AI1556" t="s">
        <v>95</v>
      </c>
      <c r="AK1556">
        <v>0</v>
      </c>
      <c r="AM1556">
        <v>0</v>
      </c>
      <c r="AP1556" t="s">
        <v>352</v>
      </c>
    </row>
    <row r="1557" spans="1:42" customFormat="1">
      <c r="A1557">
        <v>136018</v>
      </c>
      <c r="B1557" t="s">
        <v>2676</v>
      </c>
      <c r="C1557" t="s">
        <v>2677</v>
      </c>
      <c r="D1557" s="19">
        <v>0</v>
      </c>
      <c r="E1557" s="13">
        <v>41771</v>
      </c>
      <c r="F1557" s="14">
        <v>0.50178240740740743</v>
      </c>
      <c r="G1557" s="19">
        <v>1514.94</v>
      </c>
      <c r="H1557">
        <v>0</v>
      </c>
      <c r="I1557" s="22">
        <f t="shared" si="24"/>
        <v>-4301571.9670000877</v>
      </c>
      <c r="M1557">
        <v>55324</v>
      </c>
      <c r="N1557">
        <v>7</v>
      </c>
      <c r="O1557" t="s">
        <v>44</v>
      </c>
      <c r="P1557">
        <v>1</v>
      </c>
      <c r="R1557">
        <v>1578</v>
      </c>
      <c r="S1557" s="13">
        <v>41789</v>
      </c>
      <c r="T1557" s="13">
        <v>41789</v>
      </c>
      <c r="W1557">
        <v>2014</v>
      </c>
      <c r="X1557">
        <v>7</v>
      </c>
      <c r="AC1557" t="s">
        <v>107</v>
      </c>
      <c r="AD1557" t="s">
        <v>322</v>
      </c>
      <c r="AE1557" t="s">
        <v>6335</v>
      </c>
      <c r="AG1557">
        <v>12</v>
      </c>
      <c r="AH1557">
        <v>10</v>
      </c>
      <c r="AI1557" t="s">
        <v>95</v>
      </c>
      <c r="AK1557">
        <v>0</v>
      </c>
      <c r="AM1557">
        <v>0</v>
      </c>
      <c r="AP1557" t="s">
        <v>352</v>
      </c>
    </row>
    <row r="1558" spans="1:42" customFormat="1">
      <c r="A1558">
        <v>136014</v>
      </c>
      <c r="B1558" t="s">
        <v>2678</v>
      </c>
      <c r="C1558" t="s">
        <v>2679</v>
      </c>
      <c r="D1558" s="19">
        <v>0</v>
      </c>
      <c r="E1558" s="13">
        <v>41771</v>
      </c>
      <c r="F1558" s="14">
        <v>0.50178240740740743</v>
      </c>
      <c r="G1558" s="19">
        <v>1514.94</v>
      </c>
      <c r="H1558">
        <v>0</v>
      </c>
      <c r="I1558" s="22">
        <f t="shared" si="24"/>
        <v>-4303086.9070000881</v>
      </c>
      <c r="M1558">
        <v>55284</v>
      </c>
      <c r="N1558">
        <v>7</v>
      </c>
      <c r="O1558" t="s">
        <v>44</v>
      </c>
      <c r="P1558">
        <v>1</v>
      </c>
      <c r="R1558">
        <v>1578</v>
      </c>
      <c r="S1558" s="13">
        <v>41789</v>
      </c>
      <c r="T1558" s="13">
        <v>41789</v>
      </c>
      <c r="W1558">
        <v>2014</v>
      </c>
      <c r="X1558">
        <v>7</v>
      </c>
      <c r="AC1558" t="s">
        <v>107</v>
      </c>
      <c r="AD1558" t="s">
        <v>322</v>
      </c>
      <c r="AE1558" t="s">
        <v>6335</v>
      </c>
      <c r="AG1558">
        <v>12</v>
      </c>
      <c r="AH1558">
        <v>10</v>
      </c>
      <c r="AI1558" t="s">
        <v>95</v>
      </c>
      <c r="AK1558">
        <v>0</v>
      </c>
      <c r="AM1558">
        <v>0</v>
      </c>
      <c r="AP1558" t="s">
        <v>352</v>
      </c>
    </row>
    <row r="1559" spans="1:42" customFormat="1">
      <c r="A1559">
        <v>136015</v>
      </c>
      <c r="B1559" t="s">
        <v>2680</v>
      </c>
      <c r="C1559" t="s">
        <v>2681</v>
      </c>
      <c r="D1559" s="19">
        <v>0</v>
      </c>
      <c r="E1559" s="13">
        <v>41771</v>
      </c>
      <c r="F1559" s="14">
        <v>0.50178240740740743</v>
      </c>
      <c r="G1559" s="19">
        <v>1514.94</v>
      </c>
      <c r="H1559">
        <v>0</v>
      </c>
      <c r="I1559" s="22">
        <f t="shared" si="24"/>
        <v>-4304601.8470000885</v>
      </c>
      <c r="M1559">
        <v>55294</v>
      </c>
      <c r="N1559">
        <v>7</v>
      </c>
      <c r="O1559" t="s">
        <v>44</v>
      </c>
      <c r="P1559">
        <v>1</v>
      </c>
      <c r="R1559">
        <v>1578</v>
      </c>
      <c r="S1559" s="13">
        <v>41789</v>
      </c>
      <c r="T1559" s="13">
        <v>41789</v>
      </c>
      <c r="W1559">
        <v>2014</v>
      </c>
      <c r="X1559">
        <v>7</v>
      </c>
      <c r="AC1559" t="s">
        <v>107</v>
      </c>
      <c r="AD1559" t="s">
        <v>322</v>
      </c>
      <c r="AE1559" t="s">
        <v>6335</v>
      </c>
      <c r="AG1559">
        <v>12</v>
      </c>
      <c r="AH1559">
        <v>10</v>
      </c>
      <c r="AI1559" t="s">
        <v>95</v>
      </c>
      <c r="AK1559">
        <v>0</v>
      </c>
      <c r="AM1559">
        <v>0</v>
      </c>
      <c r="AP1559" t="s">
        <v>352</v>
      </c>
    </row>
    <row r="1560" spans="1:42" customFormat="1">
      <c r="A1560">
        <v>136019</v>
      </c>
      <c r="B1560" t="s">
        <v>2682</v>
      </c>
      <c r="C1560" t="s">
        <v>2683</v>
      </c>
      <c r="D1560" s="19">
        <v>0</v>
      </c>
      <c r="E1560" s="13">
        <v>41771</v>
      </c>
      <c r="F1560" s="14">
        <v>0.50178240740740743</v>
      </c>
      <c r="G1560" s="19">
        <v>1514.93</v>
      </c>
      <c r="H1560">
        <v>0</v>
      </c>
      <c r="I1560" s="22">
        <f t="shared" si="24"/>
        <v>-4306116.7770000882</v>
      </c>
      <c r="M1560">
        <v>55125</v>
      </c>
      <c r="N1560">
        <v>7</v>
      </c>
      <c r="O1560" t="s">
        <v>44</v>
      </c>
      <c r="P1560">
        <v>1</v>
      </c>
      <c r="R1560">
        <v>1578</v>
      </c>
      <c r="S1560" s="13">
        <v>41789</v>
      </c>
      <c r="T1560" s="13">
        <v>41789</v>
      </c>
      <c r="W1560">
        <v>2014</v>
      </c>
      <c r="X1560">
        <v>7</v>
      </c>
      <c r="AC1560" t="s">
        <v>107</v>
      </c>
      <c r="AD1560" t="s">
        <v>322</v>
      </c>
      <c r="AE1560" t="s">
        <v>6335</v>
      </c>
      <c r="AG1560">
        <v>12</v>
      </c>
      <c r="AH1560">
        <v>10</v>
      </c>
      <c r="AI1560" t="s">
        <v>95</v>
      </c>
      <c r="AK1560">
        <v>0</v>
      </c>
      <c r="AM1560">
        <v>0</v>
      </c>
      <c r="AP1560" t="s">
        <v>352</v>
      </c>
    </row>
    <row r="1561" spans="1:42" customFormat="1">
      <c r="A1561">
        <v>136020</v>
      </c>
      <c r="B1561" t="s">
        <v>2684</v>
      </c>
      <c r="C1561" t="s">
        <v>2685</v>
      </c>
      <c r="D1561" s="19">
        <v>0</v>
      </c>
      <c r="E1561" s="13">
        <v>41771</v>
      </c>
      <c r="F1561" s="14">
        <v>0.50178240740740743</v>
      </c>
      <c r="G1561" s="19">
        <v>1514.94</v>
      </c>
      <c r="H1561">
        <v>0</v>
      </c>
      <c r="I1561" s="22">
        <f t="shared" si="24"/>
        <v>-4307631.7170000887</v>
      </c>
      <c r="M1561">
        <v>55285</v>
      </c>
      <c r="N1561">
        <v>7</v>
      </c>
      <c r="O1561" t="s">
        <v>44</v>
      </c>
      <c r="P1561">
        <v>1</v>
      </c>
      <c r="R1561">
        <v>1578</v>
      </c>
      <c r="S1561" s="13">
        <v>41789</v>
      </c>
      <c r="T1561" s="13">
        <v>41789</v>
      </c>
      <c r="W1561">
        <v>2014</v>
      </c>
      <c r="X1561">
        <v>7</v>
      </c>
      <c r="AC1561" t="s">
        <v>107</v>
      </c>
      <c r="AD1561" t="s">
        <v>322</v>
      </c>
      <c r="AE1561" t="s">
        <v>6335</v>
      </c>
      <c r="AG1561">
        <v>12</v>
      </c>
      <c r="AH1561">
        <v>10</v>
      </c>
      <c r="AI1561" t="s">
        <v>95</v>
      </c>
      <c r="AK1561">
        <v>0</v>
      </c>
      <c r="AM1561">
        <v>0</v>
      </c>
      <c r="AP1561" t="s">
        <v>352</v>
      </c>
    </row>
    <row r="1562" spans="1:42" customFormat="1">
      <c r="A1562">
        <v>136021</v>
      </c>
      <c r="B1562" t="s">
        <v>2686</v>
      </c>
      <c r="C1562" t="s">
        <v>2687</v>
      </c>
      <c r="D1562" s="19">
        <v>0</v>
      </c>
      <c r="E1562" s="13">
        <v>41771</v>
      </c>
      <c r="F1562" s="14">
        <v>0.50178240740740743</v>
      </c>
      <c r="G1562" s="19">
        <v>1514.94</v>
      </c>
      <c r="H1562">
        <v>0</v>
      </c>
      <c r="I1562" s="22">
        <f t="shared" si="24"/>
        <v>-4309146.6570000891</v>
      </c>
      <c r="M1562">
        <v>55295</v>
      </c>
      <c r="N1562">
        <v>7</v>
      </c>
      <c r="O1562" t="s">
        <v>44</v>
      </c>
      <c r="P1562">
        <v>1</v>
      </c>
      <c r="R1562">
        <v>1578</v>
      </c>
      <c r="S1562" s="13">
        <v>41789</v>
      </c>
      <c r="T1562" s="13">
        <v>41789</v>
      </c>
      <c r="W1562">
        <v>2014</v>
      </c>
      <c r="X1562">
        <v>7</v>
      </c>
      <c r="AC1562" t="s">
        <v>107</v>
      </c>
      <c r="AD1562" t="s">
        <v>322</v>
      </c>
      <c r="AE1562" t="s">
        <v>6335</v>
      </c>
      <c r="AG1562">
        <v>12</v>
      </c>
      <c r="AH1562">
        <v>10</v>
      </c>
      <c r="AI1562" t="s">
        <v>95</v>
      </c>
      <c r="AK1562">
        <v>0</v>
      </c>
      <c r="AM1562">
        <v>0</v>
      </c>
      <c r="AP1562" t="s">
        <v>352</v>
      </c>
    </row>
    <row r="1563" spans="1:42" customFormat="1">
      <c r="A1563">
        <v>136022</v>
      </c>
      <c r="B1563" t="s">
        <v>2688</v>
      </c>
      <c r="C1563" t="s">
        <v>2689</v>
      </c>
      <c r="D1563" s="19">
        <v>0</v>
      </c>
      <c r="E1563" s="13">
        <v>41771</v>
      </c>
      <c r="F1563" s="14">
        <v>0.50179398148148147</v>
      </c>
      <c r="G1563" s="19">
        <v>1514.94</v>
      </c>
      <c r="H1563">
        <v>0</v>
      </c>
      <c r="I1563" s="22">
        <f t="shared" si="24"/>
        <v>-4310661.5970000895</v>
      </c>
      <c r="M1563">
        <v>55305</v>
      </c>
      <c r="N1563">
        <v>7</v>
      </c>
      <c r="O1563" t="s">
        <v>44</v>
      </c>
      <c r="P1563">
        <v>1</v>
      </c>
      <c r="R1563">
        <v>1578</v>
      </c>
      <c r="S1563" s="13">
        <v>41789</v>
      </c>
      <c r="T1563" s="13">
        <v>41789</v>
      </c>
      <c r="W1563">
        <v>2014</v>
      </c>
      <c r="X1563">
        <v>7</v>
      </c>
      <c r="AC1563" t="s">
        <v>107</v>
      </c>
      <c r="AD1563" t="s">
        <v>322</v>
      </c>
      <c r="AE1563" t="s">
        <v>6335</v>
      </c>
      <c r="AG1563">
        <v>12</v>
      </c>
      <c r="AH1563">
        <v>10</v>
      </c>
      <c r="AI1563" t="s">
        <v>95</v>
      </c>
      <c r="AK1563">
        <v>0</v>
      </c>
      <c r="AM1563">
        <v>0</v>
      </c>
      <c r="AP1563" t="s">
        <v>352</v>
      </c>
    </row>
    <row r="1564" spans="1:42" customFormat="1">
      <c r="A1564">
        <v>136023</v>
      </c>
      <c r="B1564" t="s">
        <v>2690</v>
      </c>
      <c r="C1564" t="s">
        <v>2691</v>
      </c>
      <c r="D1564" s="19">
        <v>0</v>
      </c>
      <c r="E1564" s="13">
        <v>41771</v>
      </c>
      <c r="F1564" s="14">
        <v>0.50179398148148147</v>
      </c>
      <c r="G1564" s="19">
        <v>1514.94</v>
      </c>
      <c r="H1564">
        <v>0</v>
      </c>
      <c r="I1564" s="22">
        <f t="shared" si="24"/>
        <v>-4312176.5370000899</v>
      </c>
      <c r="M1564">
        <v>55315</v>
      </c>
      <c r="N1564">
        <v>7</v>
      </c>
      <c r="O1564" t="s">
        <v>44</v>
      </c>
      <c r="P1564">
        <v>1</v>
      </c>
      <c r="R1564">
        <v>1578</v>
      </c>
      <c r="S1564" s="13">
        <v>41789</v>
      </c>
      <c r="T1564" s="13">
        <v>41789</v>
      </c>
      <c r="W1564">
        <v>2014</v>
      </c>
      <c r="X1564">
        <v>7</v>
      </c>
      <c r="AC1564" t="s">
        <v>107</v>
      </c>
      <c r="AD1564" t="s">
        <v>322</v>
      </c>
      <c r="AE1564" t="s">
        <v>6335</v>
      </c>
      <c r="AG1564">
        <v>12</v>
      </c>
      <c r="AH1564">
        <v>10</v>
      </c>
      <c r="AI1564" t="s">
        <v>95</v>
      </c>
      <c r="AK1564">
        <v>0</v>
      </c>
      <c r="AM1564">
        <v>0</v>
      </c>
      <c r="AP1564" t="s">
        <v>352</v>
      </c>
    </row>
    <row r="1565" spans="1:42" customFormat="1">
      <c r="A1565">
        <v>136024</v>
      </c>
      <c r="B1565" t="s">
        <v>2692</v>
      </c>
      <c r="C1565" t="s">
        <v>2693</v>
      </c>
      <c r="D1565" s="19">
        <v>0</v>
      </c>
      <c r="E1565" s="13">
        <v>41771</v>
      </c>
      <c r="F1565" s="14">
        <v>0.50179398148148147</v>
      </c>
      <c r="G1565" s="19">
        <v>1514.94</v>
      </c>
      <c r="H1565">
        <v>0</v>
      </c>
      <c r="I1565" s="22">
        <f t="shared" si="24"/>
        <v>-4313691.4770000903</v>
      </c>
      <c r="M1565">
        <v>55325</v>
      </c>
      <c r="N1565">
        <v>7</v>
      </c>
      <c r="O1565" t="s">
        <v>44</v>
      </c>
      <c r="P1565">
        <v>1</v>
      </c>
      <c r="R1565">
        <v>1578</v>
      </c>
      <c r="S1565" s="13">
        <v>41789</v>
      </c>
      <c r="T1565" s="13">
        <v>41789</v>
      </c>
      <c r="W1565">
        <v>2014</v>
      </c>
      <c r="X1565">
        <v>7</v>
      </c>
      <c r="AC1565" t="s">
        <v>107</v>
      </c>
      <c r="AD1565" t="s">
        <v>322</v>
      </c>
      <c r="AE1565" t="s">
        <v>6335</v>
      </c>
      <c r="AG1565">
        <v>12</v>
      </c>
      <c r="AH1565">
        <v>10</v>
      </c>
      <c r="AI1565" t="s">
        <v>95</v>
      </c>
      <c r="AK1565">
        <v>0</v>
      </c>
      <c r="AM1565">
        <v>0</v>
      </c>
      <c r="AP1565" t="s">
        <v>352</v>
      </c>
    </row>
    <row r="1566" spans="1:42" customFormat="1">
      <c r="A1566">
        <v>226720</v>
      </c>
      <c r="B1566" t="s">
        <v>2694</v>
      </c>
      <c r="C1566" t="s">
        <v>1004</v>
      </c>
      <c r="D1566" s="19">
        <v>0</v>
      </c>
      <c r="E1566" s="13">
        <v>41771</v>
      </c>
      <c r="F1566" s="14">
        <v>0.50188657407407411</v>
      </c>
      <c r="G1566" s="19">
        <v>1479.81</v>
      </c>
      <c r="H1566">
        <v>0</v>
      </c>
      <c r="I1566" s="22">
        <f t="shared" si="24"/>
        <v>-4315171.2870000899</v>
      </c>
      <c r="N1566">
        <v>60</v>
      </c>
      <c r="O1566" t="s">
        <v>60</v>
      </c>
      <c r="P1566">
        <v>1</v>
      </c>
      <c r="R1566">
        <v>1449</v>
      </c>
      <c r="S1566" s="13">
        <v>41983</v>
      </c>
      <c r="T1566" s="13">
        <v>41983</v>
      </c>
      <c r="W1566">
        <v>2014</v>
      </c>
      <c r="X1566">
        <v>60</v>
      </c>
      <c r="AC1566" t="s">
        <v>51</v>
      </c>
      <c r="AD1566" t="s">
        <v>322</v>
      </c>
      <c r="AE1566" t="s">
        <v>6335</v>
      </c>
      <c r="AG1566">
        <v>72</v>
      </c>
      <c r="AH1566">
        <v>8</v>
      </c>
      <c r="AI1566" t="s">
        <v>52</v>
      </c>
      <c r="AM1566">
        <v>0</v>
      </c>
      <c r="AO1566">
        <v>26</v>
      </c>
      <c r="AP1566" t="s">
        <v>615</v>
      </c>
    </row>
    <row r="1567" spans="1:42" customFormat="1">
      <c r="A1567">
        <v>226722</v>
      </c>
      <c r="B1567" t="s">
        <v>2694</v>
      </c>
      <c r="C1567" t="s">
        <v>2695</v>
      </c>
      <c r="D1567" s="19">
        <v>1479.81</v>
      </c>
      <c r="E1567" s="13">
        <v>41771</v>
      </c>
      <c r="F1567" s="14">
        <v>0.50188657407407411</v>
      </c>
      <c r="G1567" s="19">
        <v>0</v>
      </c>
      <c r="H1567">
        <v>0</v>
      </c>
      <c r="I1567" s="22">
        <f t="shared" si="24"/>
        <v>-4313691.4770000903</v>
      </c>
      <c r="N1567">
        <v>60</v>
      </c>
      <c r="O1567" t="s">
        <v>60</v>
      </c>
      <c r="P1567">
        <v>1</v>
      </c>
      <c r="R1567">
        <v>1449</v>
      </c>
      <c r="S1567" s="13">
        <v>41983</v>
      </c>
      <c r="T1567" s="13">
        <v>41983</v>
      </c>
      <c r="W1567">
        <v>2014</v>
      </c>
      <c r="X1567">
        <v>60</v>
      </c>
      <c r="AA1567">
        <v>226720</v>
      </c>
      <c r="AC1567" t="s">
        <v>51</v>
      </c>
      <c r="AD1567" t="s">
        <v>322</v>
      </c>
      <c r="AE1567" t="s">
        <v>6335</v>
      </c>
      <c r="AG1567">
        <v>26</v>
      </c>
      <c r="AH1567">
        <v>8</v>
      </c>
      <c r="AI1567" t="s">
        <v>52</v>
      </c>
      <c r="AM1567">
        <v>0</v>
      </c>
      <c r="AP1567" t="s">
        <v>439</v>
      </c>
    </row>
    <row r="1568" spans="1:42" customFormat="1">
      <c r="A1568">
        <v>136027</v>
      </c>
      <c r="B1568" t="s">
        <v>2696</v>
      </c>
      <c r="C1568" t="s">
        <v>2697</v>
      </c>
      <c r="D1568" s="19">
        <v>0</v>
      </c>
      <c r="E1568" s="13">
        <v>41771</v>
      </c>
      <c r="F1568" s="14">
        <v>0.5019675925925926</v>
      </c>
      <c r="G1568" s="19">
        <v>1514.94</v>
      </c>
      <c r="H1568">
        <v>0</v>
      </c>
      <c r="I1568" s="22">
        <f t="shared" si="24"/>
        <v>-4315206.4170000907</v>
      </c>
      <c r="M1568">
        <v>55281</v>
      </c>
      <c r="N1568">
        <v>7</v>
      </c>
      <c r="O1568" t="s">
        <v>44</v>
      </c>
      <c r="P1568">
        <v>1</v>
      </c>
      <c r="R1568">
        <v>1578</v>
      </c>
      <c r="S1568" s="13">
        <v>41789</v>
      </c>
      <c r="T1568" s="13">
        <v>41789</v>
      </c>
      <c r="W1568">
        <v>2014</v>
      </c>
      <c r="X1568">
        <v>7</v>
      </c>
      <c r="AC1568" t="s">
        <v>107</v>
      </c>
      <c r="AD1568" t="s">
        <v>322</v>
      </c>
      <c r="AE1568" t="s">
        <v>6335</v>
      </c>
      <c r="AG1568">
        <v>12</v>
      </c>
      <c r="AH1568">
        <v>10</v>
      </c>
      <c r="AI1568" t="s">
        <v>95</v>
      </c>
      <c r="AK1568">
        <v>0</v>
      </c>
      <c r="AM1568">
        <v>0</v>
      </c>
      <c r="AP1568" t="s">
        <v>352</v>
      </c>
    </row>
    <row r="1569" spans="1:42" customFormat="1">
      <c r="A1569">
        <v>136026</v>
      </c>
      <c r="B1569" t="s">
        <v>2698</v>
      </c>
      <c r="C1569" t="s">
        <v>2699</v>
      </c>
      <c r="D1569" s="19">
        <v>0</v>
      </c>
      <c r="E1569" s="13">
        <v>41771</v>
      </c>
      <c r="F1569" s="14">
        <v>0.5019675925925926</v>
      </c>
      <c r="G1569" s="19">
        <v>1359.61</v>
      </c>
      <c r="H1569">
        <v>0</v>
      </c>
      <c r="I1569" s="22">
        <f t="shared" si="24"/>
        <v>-4316566.027000091</v>
      </c>
      <c r="M1569">
        <v>55248</v>
      </c>
      <c r="N1569">
        <v>7</v>
      </c>
      <c r="O1569" t="s">
        <v>44</v>
      </c>
      <c r="P1569">
        <v>1</v>
      </c>
      <c r="R1569">
        <v>1578</v>
      </c>
      <c r="S1569" s="13">
        <v>41789</v>
      </c>
      <c r="T1569" s="13">
        <v>41789</v>
      </c>
      <c r="W1569">
        <v>2014</v>
      </c>
      <c r="X1569">
        <v>7</v>
      </c>
      <c r="AC1569" t="s">
        <v>107</v>
      </c>
      <c r="AD1569" t="s">
        <v>322</v>
      </c>
      <c r="AE1569" t="s">
        <v>6335</v>
      </c>
      <c r="AG1569">
        <v>12</v>
      </c>
      <c r="AH1569">
        <v>10</v>
      </c>
      <c r="AI1569" t="s">
        <v>95</v>
      </c>
      <c r="AK1569">
        <v>0</v>
      </c>
      <c r="AM1569">
        <v>0</v>
      </c>
      <c r="AP1569" t="s">
        <v>352</v>
      </c>
    </row>
    <row r="1570" spans="1:42" customFormat="1">
      <c r="A1570">
        <v>136025</v>
      </c>
      <c r="B1570" t="s">
        <v>2700</v>
      </c>
      <c r="C1570" t="s">
        <v>2701</v>
      </c>
      <c r="D1570" s="19">
        <v>0</v>
      </c>
      <c r="E1570" s="13">
        <v>41771</v>
      </c>
      <c r="F1570" s="14">
        <v>0.5019675925925926</v>
      </c>
      <c r="G1570" s="19">
        <v>1514.93</v>
      </c>
      <c r="H1570">
        <v>0</v>
      </c>
      <c r="I1570" s="22">
        <f t="shared" si="24"/>
        <v>-4318080.9570000907</v>
      </c>
      <c r="M1570">
        <v>55188</v>
      </c>
      <c r="N1570">
        <v>7</v>
      </c>
      <c r="O1570" t="s">
        <v>44</v>
      </c>
      <c r="P1570">
        <v>1</v>
      </c>
      <c r="R1570">
        <v>1578</v>
      </c>
      <c r="S1570" s="13">
        <v>41789</v>
      </c>
      <c r="T1570" s="13">
        <v>41789</v>
      </c>
      <c r="W1570">
        <v>2014</v>
      </c>
      <c r="X1570">
        <v>7</v>
      </c>
      <c r="AC1570" t="s">
        <v>107</v>
      </c>
      <c r="AD1570" t="s">
        <v>322</v>
      </c>
      <c r="AE1570" t="s">
        <v>6335</v>
      </c>
      <c r="AG1570">
        <v>12</v>
      </c>
      <c r="AH1570">
        <v>10</v>
      </c>
      <c r="AI1570" t="s">
        <v>95</v>
      </c>
      <c r="AK1570">
        <v>0</v>
      </c>
      <c r="AM1570">
        <v>0</v>
      </c>
      <c r="AP1570" t="s">
        <v>352</v>
      </c>
    </row>
    <row r="1571" spans="1:42" customFormat="1">
      <c r="A1571">
        <v>136301</v>
      </c>
      <c r="B1571" t="s">
        <v>2702</v>
      </c>
      <c r="C1571" t="s">
        <v>2703</v>
      </c>
      <c r="D1571" s="19">
        <v>0</v>
      </c>
      <c r="E1571" s="13">
        <v>41771</v>
      </c>
      <c r="F1571" s="14">
        <v>0.52276620370370364</v>
      </c>
      <c r="G1571" s="19">
        <v>68.5</v>
      </c>
      <c r="H1571">
        <v>0</v>
      </c>
      <c r="I1571" s="22">
        <f t="shared" si="24"/>
        <v>-4318149.4570000907</v>
      </c>
      <c r="M1571">
        <v>55498</v>
      </c>
      <c r="N1571">
        <v>7</v>
      </c>
      <c r="O1571" t="s">
        <v>44</v>
      </c>
      <c r="P1571">
        <v>1</v>
      </c>
      <c r="R1571">
        <v>575</v>
      </c>
      <c r="S1571" s="13">
        <v>41791</v>
      </c>
      <c r="T1571" s="13">
        <v>41791</v>
      </c>
      <c r="W1571">
        <v>2014</v>
      </c>
      <c r="X1571">
        <v>7</v>
      </c>
      <c r="AC1571" t="s">
        <v>61</v>
      </c>
      <c r="AD1571" t="s">
        <v>322</v>
      </c>
      <c r="AE1571" t="s">
        <v>6335</v>
      </c>
      <c r="AG1571">
        <v>4</v>
      </c>
      <c r="AH1571">
        <v>9</v>
      </c>
      <c r="AI1571" t="s">
        <v>54</v>
      </c>
      <c r="AK1571">
        <v>0</v>
      </c>
      <c r="AM1571">
        <v>0</v>
      </c>
      <c r="AP1571" t="s">
        <v>639</v>
      </c>
    </row>
    <row r="1572" spans="1:42" customFormat="1">
      <c r="A1572">
        <v>229173</v>
      </c>
      <c r="B1572" t="s">
        <v>112</v>
      </c>
      <c r="C1572" t="s">
        <v>112</v>
      </c>
      <c r="D1572" s="19">
        <v>0.01</v>
      </c>
      <c r="E1572" s="13">
        <v>41771</v>
      </c>
      <c r="F1572" s="14">
        <v>0.53041666666666665</v>
      </c>
      <c r="G1572" s="19">
        <v>0</v>
      </c>
      <c r="H1572">
        <v>0</v>
      </c>
      <c r="I1572" s="22">
        <f t="shared" si="24"/>
        <v>-4318149.447000091</v>
      </c>
      <c r="N1572">
        <v>7</v>
      </c>
      <c r="O1572" t="s">
        <v>44</v>
      </c>
      <c r="P1572">
        <v>2</v>
      </c>
      <c r="R1572">
        <v>95</v>
      </c>
      <c r="S1572" s="13">
        <v>41996</v>
      </c>
      <c r="T1572" s="13">
        <v>41996</v>
      </c>
      <c r="W1572">
        <v>2014</v>
      </c>
      <c r="X1572">
        <v>7</v>
      </c>
      <c r="AC1572" t="s">
        <v>140</v>
      </c>
      <c r="AD1572" t="s">
        <v>321</v>
      </c>
      <c r="AE1572" t="s">
        <v>6335</v>
      </c>
      <c r="AG1572">
        <v>8</v>
      </c>
      <c r="AH1572">
        <v>2</v>
      </c>
      <c r="AI1572" t="s">
        <v>49</v>
      </c>
      <c r="AM1572">
        <v>0</v>
      </c>
      <c r="AP1572" t="s">
        <v>477</v>
      </c>
    </row>
    <row r="1573" spans="1:42" customFormat="1">
      <c r="A1573">
        <v>130831</v>
      </c>
      <c r="B1573" t="s">
        <v>2704</v>
      </c>
      <c r="C1573" t="s">
        <v>2705</v>
      </c>
      <c r="D1573" s="19">
        <v>0</v>
      </c>
      <c r="E1573" s="13">
        <v>41771</v>
      </c>
      <c r="F1573" s="14">
        <v>0.54684027777777777</v>
      </c>
      <c r="G1573" s="19">
        <v>4583.33</v>
      </c>
      <c r="H1573">
        <v>0</v>
      </c>
      <c r="I1573" s="22">
        <f t="shared" si="24"/>
        <v>-4322732.777000091</v>
      </c>
      <c r="M1573">
        <v>51427</v>
      </c>
      <c r="N1573">
        <v>24</v>
      </c>
      <c r="O1573" t="s">
        <v>68</v>
      </c>
      <c r="P1573">
        <v>1</v>
      </c>
      <c r="R1573">
        <v>557</v>
      </c>
      <c r="S1573" s="13">
        <v>41772</v>
      </c>
      <c r="T1573" s="13">
        <v>41772</v>
      </c>
      <c r="W1573">
        <v>2014</v>
      </c>
      <c r="X1573">
        <v>24</v>
      </c>
      <c r="AC1573" t="s">
        <v>276</v>
      </c>
      <c r="AD1573" t="s">
        <v>321</v>
      </c>
      <c r="AE1573" t="s">
        <v>6335</v>
      </c>
      <c r="AG1573">
        <v>12</v>
      </c>
      <c r="AH1573">
        <v>9</v>
      </c>
      <c r="AI1573" t="s">
        <v>54</v>
      </c>
      <c r="AK1573">
        <v>0</v>
      </c>
      <c r="AM1573">
        <v>0</v>
      </c>
      <c r="AP1573" t="s">
        <v>352</v>
      </c>
    </row>
    <row r="1574" spans="1:42" customFormat="1">
      <c r="A1574">
        <v>130832</v>
      </c>
      <c r="B1574" t="s">
        <v>2706</v>
      </c>
      <c r="C1574" t="s">
        <v>2707</v>
      </c>
      <c r="D1574" s="19">
        <v>0</v>
      </c>
      <c r="E1574" s="13">
        <v>41771</v>
      </c>
      <c r="F1574" s="14">
        <v>0.54798611111111117</v>
      </c>
      <c r="G1574" s="19">
        <v>11875</v>
      </c>
      <c r="H1574">
        <v>0</v>
      </c>
      <c r="I1574" s="22">
        <f t="shared" si="24"/>
        <v>-4334607.777000091</v>
      </c>
      <c r="M1574">
        <v>47204</v>
      </c>
      <c r="N1574">
        <v>24</v>
      </c>
      <c r="O1574" t="s">
        <v>68</v>
      </c>
      <c r="P1574">
        <v>1</v>
      </c>
      <c r="R1574">
        <v>1544</v>
      </c>
      <c r="S1574" s="13">
        <v>41772</v>
      </c>
      <c r="T1574" s="13">
        <v>41772</v>
      </c>
      <c r="W1574">
        <v>2014</v>
      </c>
      <c r="X1574">
        <v>24</v>
      </c>
      <c r="AC1574" t="s">
        <v>86</v>
      </c>
      <c r="AD1574" t="s">
        <v>321</v>
      </c>
      <c r="AE1574" t="s">
        <v>6334</v>
      </c>
      <c r="AG1574">
        <v>12</v>
      </c>
      <c r="AH1574">
        <v>9</v>
      </c>
      <c r="AI1574" t="s">
        <v>54</v>
      </c>
      <c r="AK1574">
        <v>0</v>
      </c>
      <c r="AM1574">
        <v>0</v>
      </c>
      <c r="AP1574" t="s">
        <v>352</v>
      </c>
    </row>
    <row r="1575" spans="1:42" customFormat="1">
      <c r="A1575">
        <v>140551</v>
      </c>
      <c r="B1575">
        <v>178457</v>
      </c>
      <c r="C1575" t="s">
        <v>2708</v>
      </c>
      <c r="D1575" s="19">
        <v>66</v>
      </c>
      <c r="E1575" s="13">
        <v>41771</v>
      </c>
      <c r="F1575" s="14">
        <v>0.54888888888888887</v>
      </c>
      <c r="G1575" s="19">
        <v>0</v>
      </c>
      <c r="H1575">
        <v>0</v>
      </c>
      <c r="I1575" s="22">
        <f t="shared" si="24"/>
        <v>-4334541.777000091</v>
      </c>
      <c r="L1575">
        <v>178457</v>
      </c>
      <c r="N1575">
        <v>60</v>
      </c>
      <c r="O1575" t="s">
        <v>60</v>
      </c>
      <c r="P1575">
        <v>1</v>
      </c>
      <c r="R1575">
        <v>1385</v>
      </c>
      <c r="S1575" s="13">
        <v>41820</v>
      </c>
      <c r="T1575" s="13">
        <v>41820</v>
      </c>
      <c r="W1575">
        <v>2014</v>
      </c>
      <c r="X1575">
        <v>60</v>
      </c>
      <c r="AC1575" t="s">
        <v>1804</v>
      </c>
      <c r="AD1575" t="s">
        <v>321</v>
      </c>
      <c r="AE1575" t="s">
        <v>6335</v>
      </c>
      <c r="AG1575">
        <v>5</v>
      </c>
      <c r="AH1575">
        <v>2</v>
      </c>
      <c r="AI1575" t="s">
        <v>49</v>
      </c>
      <c r="AK1575">
        <v>0</v>
      </c>
      <c r="AM1575">
        <v>0</v>
      </c>
      <c r="AP1575" t="s">
        <v>596</v>
      </c>
    </row>
    <row r="1576" spans="1:42" customFormat="1">
      <c r="A1576">
        <v>140554</v>
      </c>
      <c r="B1576">
        <v>178460</v>
      </c>
      <c r="C1576" t="s">
        <v>2708</v>
      </c>
      <c r="D1576" s="19">
        <v>66</v>
      </c>
      <c r="E1576" s="13">
        <v>41771</v>
      </c>
      <c r="F1576" s="14">
        <v>0.54890046296296291</v>
      </c>
      <c r="G1576" s="19">
        <v>0</v>
      </c>
      <c r="H1576">
        <v>0</v>
      </c>
      <c r="I1576" s="22">
        <f t="shared" si="24"/>
        <v>-4334475.777000091</v>
      </c>
      <c r="L1576">
        <v>178460</v>
      </c>
      <c r="N1576">
        <v>60</v>
      </c>
      <c r="O1576" t="s">
        <v>60</v>
      </c>
      <c r="P1576">
        <v>1</v>
      </c>
      <c r="R1576">
        <v>1385</v>
      </c>
      <c r="S1576" s="13">
        <v>41820</v>
      </c>
      <c r="T1576" s="13">
        <v>41820</v>
      </c>
      <c r="W1576">
        <v>2014</v>
      </c>
      <c r="X1576">
        <v>60</v>
      </c>
      <c r="AC1576" t="s">
        <v>1804</v>
      </c>
      <c r="AD1576" t="s">
        <v>321</v>
      </c>
      <c r="AE1576" t="s">
        <v>6335</v>
      </c>
      <c r="AG1576">
        <v>5</v>
      </c>
      <c r="AH1576">
        <v>2</v>
      </c>
      <c r="AI1576" t="s">
        <v>49</v>
      </c>
      <c r="AK1576">
        <v>0</v>
      </c>
      <c r="AM1576">
        <v>0</v>
      </c>
      <c r="AP1576" t="s">
        <v>596</v>
      </c>
    </row>
    <row r="1577" spans="1:42" customFormat="1">
      <c r="A1577">
        <v>140552</v>
      </c>
      <c r="B1577">
        <v>178458</v>
      </c>
      <c r="C1577" t="s">
        <v>2708</v>
      </c>
      <c r="D1577" s="19">
        <v>66</v>
      </c>
      <c r="E1577" s="13">
        <v>41771</v>
      </c>
      <c r="F1577" s="14">
        <v>0.54890046296296291</v>
      </c>
      <c r="G1577" s="19">
        <v>0</v>
      </c>
      <c r="H1577">
        <v>0</v>
      </c>
      <c r="I1577" s="22">
        <f t="shared" si="24"/>
        <v>-4334409.777000091</v>
      </c>
      <c r="L1577">
        <v>178458</v>
      </c>
      <c r="N1577">
        <v>60</v>
      </c>
      <c r="O1577" t="s">
        <v>60</v>
      </c>
      <c r="P1577">
        <v>1</v>
      </c>
      <c r="R1577">
        <v>1385</v>
      </c>
      <c r="S1577" s="13">
        <v>41820</v>
      </c>
      <c r="T1577" s="13">
        <v>41820</v>
      </c>
      <c r="W1577">
        <v>2014</v>
      </c>
      <c r="X1577">
        <v>60</v>
      </c>
      <c r="AC1577" t="s">
        <v>1804</v>
      </c>
      <c r="AD1577" t="s">
        <v>321</v>
      </c>
      <c r="AE1577" t="s">
        <v>6335</v>
      </c>
      <c r="AG1577">
        <v>5</v>
      </c>
      <c r="AH1577">
        <v>2</v>
      </c>
      <c r="AI1577" t="s">
        <v>49</v>
      </c>
      <c r="AK1577">
        <v>0</v>
      </c>
      <c r="AM1577">
        <v>0</v>
      </c>
      <c r="AP1577" t="s">
        <v>596</v>
      </c>
    </row>
    <row r="1578" spans="1:42" customFormat="1">
      <c r="A1578">
        <v>140553</v>
      </c>
      <c r="B1578">
        <v>178459</v>
      </c>
      <c r="C1578" t="s">
        <v>2708</v>
      </c>
      <c r="D1578" s="19">
        <v>66</v>
      </c>
      <c r="E1578" s="13">
        <v>41771</v>
      </c>
      <c r="F1578" s="14">
        <v>0.54890046296296291</v>
      </c>
      <c r="G1578" s="19">
        <v>0</v>
      </c>
      <c r="H1578">
        <v>0</v>
      </c>
      <c r="I1578" s="22">
        <f t="shared" si="24"/>
        <v>-4334343.777000091</v>
      </c>
      <c r="L1578">
        <v>178459</v>
      </c>
      <c r="N1578">
        <v>60</v>
      </c>
      <c r="O1578" t="s">
        <v>60</v>
      </c>
      <c r="P1578">
        <v>1</v>
      </c>
      <c r="R1578">
        <v>1385</v>
      </c>
      <c r="S1578" s="13">
        <v>41820</v>
      </c>
      <c r="T1578" s="13">
        <v>41820</v>
      </c>
      <c r="W1578">
        <v>2014</v>
      </c>
      <c r="X1578">
        <v>60</v>
      </c>
      <c r="AC1578" t="s">
        <v>1804</v>
      </c>
      <c r="AD1578" t="s">
        <v>321</v>
      </c>
      <c r="AE1578" t="s">
        <v>6335</v>
      </c>
      <c r="AG1578">
        <v>5</v>
      </c>
      <c r="AH1578">
        <v>2</v>
      </c>
      <c r="AI1578" t="s">
        <v>49</v>
      </c>
      <c r="AK1578">
        <v>0</v>
      </c>
      <c r="AM1578">
        <v>0</v>
      </c>
      <c r="AP1578" t="s">
        <v>596</v>
      </c>
    </row>
    <row r="1579" spans="1:42" customFormat="1">
      <c r="A1579">
        <v>140555</v>
      </c>
      <c r="B1579">
        <v>178461</v>
      </c>
      <c r="C1579" t="s">
        <v>2708</v>
      </c>
      <c r="D1579" s="19">
        <v>66</v>
      </c>
      <c r="E1579" s="13">
        <v>41771</v>
      </c>
      <c r="F1579" s="14">
        <v>0.54891203703703706</v>
      </c>
      <c r="G1579" s="19">
        <v>0</v>
      </c>
      <c r="H1579">
        <v>0</v>
      </c>
      <c r="I1579" s="22">
        <f t="shared" si="24"/>
        <v>-4334277.777000091</v>
      </c>
      <c r="L1579">
        <v>178461</v>
      </c>
      <c r="N1579">
        <v>60</v>
      </c>
      <c r="O1579" t="s">
        <v>60</v>
      </c>
      <c r="P1579">
        <v>1</v>
      </c>
      <c r="R1579">
        <v>1385</v>
      </c>
      <c r="S1579" s="13">
        <v>41820</v>
      </c>
      <c r="T1579" s="13">
        <v>41820</v>
      </c>
      <c r="W1579">
        <v>2014</v>
      </c>
      <c r="X1579">
        <v>60</v>
      </c>
      <c r="AC1579" t="s">
        <v>1804</v>
      </c>
      <c r="AD1579" t="s">
        <v>321</v>
      </c>
      <c r="AE1579" t="s">
        <v>6335</v>
      </c>
      <c r="AG1579">
        <v>5</v>
      </c>
      <c r="AH1579">
        <v>2</v>
      </c>
      <c r="AI1579" t="s">
        <v>49</v>
      </c>
      <c r="AK1579">
        <v>0</v>
      </c>
      <c r="AM1579">
        <v>0</v>
      </c>
      <c r="AP1579" t="s">
        <v>596</v>
      </c>
    </row>
    <row r="1580" spans="1:42" customFormat="1">
      <c r="A1580">
        <v>130833</v>
      </c>
      <c r="B1580" t="s">
        <v>2709</v>
      </c>
      <c r="C1580" t="s">
        <v>2710</v>
      </c>
      <c r="D1580" s="19">
        <v>0</v>
      </c>
      <c r="E1580" s="13">
        <v>41771</v>
      </c>
      <c r="F1580" s="14">
        <v>0.54973379629629626</v>
      </c>
      <c r="G1580" s="19">
        <v>4350</v>
      </c>
      <c r="H1580">
        <v>0</v>
      </c>
      <c r="I1580" s="22">
        <f t="shared" si="24"/>
        <v>-4338627.777000091</v>
      </c>
      <c r="M1580">
        <v>51430</v>
      </c>
      <c r="N1580">
        <v>24</v>
      </c>
      <c r="O1580" t="s">
        <v>68</v>
      </c>
      <c r="P1580">
        <v>1</v>
      </c>
      <c r="R1580">
        <v>1071</v>
      </c>
      <c r="S1580" s="13">
        <v>41772</v>
      </c>
      <c r="T1580" s="13">
        <v>41772</v>
      </c>
      <c r="W1580">
        <v>2014</v>
      </c>
      <c r="X1580">
        <v>24</v>
      </c>
      <c r="AC1580" t="s">
        <v>87</v>
      </c>
      <c r="AD1580" t="s">
        <v>321</v>
      </c>
      <c r="AE1580" t="s">
        <v>6338</v>
      </c>
      <c r="AG1580">
        <v>12</v>
      </c>
      <c r="AH1580">
        <v>9</v>
      </c>
      <c r="AI1580" t="s">
        <v>54</v>
      </c>
      <c r="AK1580">
        <v>0</v>
      </c>
      <c r="AM1580">
        <v>0</v>
      </c>
      <c r="AP1580" t="s">
        <v>352</v>
      </c>
    </row>
    <row r="1581" spans="1:42" customFormat="1">
      <c r="A1581">
        <v>140558</v>
      </c>
      <c r="B1581">
        <v>178471</v>
      </c>
      <c r="C1581" t="s">
        <v>2711</v>
      </c>
      <c r="D1581" s="19">
        <v>66</v>
      </c>
      <c r="E1581" s="13">
        <v>41771</v>
      </c>
      <c r="F1581" s="14">
        <v>0.55099537037037039</v>
      </c>
      <c r="G1581" s="19">
        <v>0</v>
      </c>
      <c r="H1581">
        <v>0</v>
      </c>
      <c r="I1581" s="22">
        <f t="shared" si="24"/>
        <v>-4338561.777000091</v>
      </c>
      <c r="L1581">
        <v>178471</v>
      </c>
      <c r="N1581">
        <v>60</v>
      </c>
      <c r="O1581" t="s">
        <v>60</v>
      </c>
      <c r="P1581">
        <v>1</v>
      </c>
      <c r="R1581">
        <v>1385</v>
      </c>
      <c r="S1581" s="13">
        <v>41820</v>
      </c>
      <c r="T1581" s="13">
        <v>41820</v>
      </c>
      <c r="W1581">
        <v>2014</v>
      </c>
      <c r="X1581">
        <v>60</v>
      </c>
      <c r="AC1581" t="s">
        <v>1804</v>
      </c>
      <c r="AD1581" t="s">
        <v>321</v>
      </c>
      <c r="AE1581" t="s">
        <v>6335</v>
      </c>
      <c r="AG1581">
        <v>5</v>
      </c>
      <c r="AH1581">
        <v>2</v>
      </c>
      <c r="AI1581" t="s">
        <v>49</v>
      </c>
      <c r="AK1581">
        <v>0</v>
      </c>
      <c r="AM1581">
        <v>0</v>
      </c>
      <c r="AP1581" t="s">
        <v>596</v>
      </c>
    </row>
    <row r="1582" spans="1:42" customFormat="1">
      <c r="A1582">
        <v>140559</v>
      </c>
      <c r="B1582">
        <v>178472</v>
      </c>
      <c r="C1582" t="s">
        <v>2711</v>
      </c>
      <c r="D1582" s="19">
        <v>66</v>
      </c>
      <c r="E1582" s="13">
        <v>41771</v>
      </c>
      <c r="F1582" s="14">
        <v>0.55099537037037039</v>
      </c>
      <c r="G1582" s="19">
        <v>0</v>
      </c>
      <c r="H1582">
        <v>0</v>
      </c>
      <c r="I1582" s="22">
        <f t="shared" si="24"/>
        <v>-4338495.777000091</v>
      </c>
      <c r="L1582">
        <v>178472</v>
      </c>
      <c r="N1582">
        <v>60</v>
      </c>
      <c r="O1582" t="s">
        <v>60</v>
      </c>
      <c r="P1582">
        <v>1</v>
      </c>
      <c r="R1582">
        <v>1385</v>
      </c>
      <c r="S1582" s="13">
        <v>41820</v>
      </c>
      <c r="T1582" s="13">
        <v>41820</v>
      </c>
      <c r="W1582">
        <v>2014</v>
      </c>
      <c r="X1582">
        <v>60</v>
      </c>
      <c r="AC1582" t="s">
        <v>1804</v>
      </c>
      <c r="AD1582" t="s">
        <v>321</v>
      </c>
      <c r="AE1582" t="s">
        <v>6335</v>
      </c>
      <c r="AG1582">
        <v>5</v>
      </c>
      <c r="AH1582">
        <v>2</v>
      </c>
      <c r="AI1582" t="s">
        <v>49</v>
      </c>
      <c r="AK1582">
        <v>0</v>
      </c>
      <c r="AM1582">
        <v>0</v>
      </c>
      <c r="AP1582" t="s">
        <v>596</v>
      </c>
    </row>
    <row r="1583" spans="1:42" customFormat="1">
      <c r="A1583">
        <v>140560</v>
      </c>
      <c r="B1583">
        <v>178473</v>
      </c>
      <c r="C1583" t="s">
        <v>2711</v>
      </c>
      <c r="D1583" s="19">
        <v>66</v>
      </c>
      <c r="E1583" s="13">
        <v>41771</v>
      </c>
      <c r="F1583" s="14">
        <v>0.55099537037037039</v>
      </c>
      <c r="G1583" s="19">
        <v>0</v>
      </c>
      <c r="H1583">
        <v>0</v>
      </c>
      <c r="I1583" s="22">
        <f t="shared" si="24"/>
        <v>-4338429.777000091</v>
      </c>
      <c r="L1583">
        <v>178473</v>
      </c>
      <c r="N1583">
        <v>60</v>
      </c>
      <c r="O1583" t="s">
        <v>60</v>
      </c>
      <c r="P1583">
        <v>1</v>
      </c>
      <c r="R1583">
        <v>1385</v>
      </c>
      <c r="S1583" s="13">
        <v>41820</v>
      </c>
      <c r="T1583" s="13">
        <v>41820</v>
      </c>
      <c r="W1583">
        <v>2014</v>
      </c>
      <c r="X1583">
        <v>60</v>
      </c>
      <c r="AC1583" t="s">
        <v>1804</v>
      </c>
      <c r="AD1583" t="s">
        <v>321</v>
      </c>
      <c r="AE1583" t="s">
        <v>6335</v>
      </c>
      <c r="AG1583">
        <v>5</v>
      </c>
      <c r="AH1583">
        <v>2</v>
      </c>
      <c r="AI1583" t="s">
        <v>49</v>
      </c>
      <c r="AK1583">
        <v>0</v>
      </c>
      <c r="AM1583">
        <v>0</v>
      </c>
      <c r="AP1583" t="s">
        <v>596</v>
      </c>
    </row>
    <row r="1584" spans="1:42" customFormat="1">
      <c r="A1584">
        <v>130834</v>
      </c>
      <c r="B1584" t="s">
        <v>2712</v>
      </c>
      <c r="C1584" t="s">
        <v>2713</v>
      </c>
      <c r="D1584" s="19">
        <v>0</v>
      </c>
      <c r="E1584" s="13">
        <v>41771</v>
      </c>
      <c r="F1584" s="14">
        <v>0.55269675925925921</v>
      </c>
      <c r="G1584" s="19">
        <v>12680.75</v>
      </c>
      <c r="H1584">
        <v>0</v>
      </c>
      <c r="I1584" s="22">
        <f t="shared" si="24"/>
        <v>-4351110.527000091</v>
      </c>
      <c r="M1584">
        <v>46154</v>
      </c>
      <c r="N1584">
        <v>24</v>
      </c>
      <c r="O1584" t="s">
        <v>68</v>
      </c>
      <c r="P1584">
        <v>1</v>
      </c>
      <c r="R1584">
        <v>520</v>
      </c>
      <c r="S1584" s="13">
        <v>41772</v>
      </c>
      <c r="T1584" s="13">
        <v>41772</v>
      </c>
      <c r="W1584">
        <v>2014</v>
      </c>
      <c r="X1584">
        <v>24</v>
      </c>
      <c r="AC1584" t="s">
        <v>218</v>
      </c>
      <c r="AD1584" t="s">
        <v>321</v>
      </c>
      <c r="AE1584" t="s">
        <v>6335</v>
      </c>
      <c r="AG1584">
        <v>12</v>
      </c>
      <c r="AH1584">
        <v>9</v>
      </c>
      <c r="AI1584" t="s">
        <v>54</v>
      </c>
      <c r="AK1584">
        <v>0</v>
      </c>
      <c r="AM1584">
        <v>0</v>
      </c>
      <c r="AP1584" t="s">
        <v>352</v>
      </c>
    </row>
    <row r="1585" spans="1:42" customFormat="1">
      <c r="A1585">
        <v>130835</v>
      </c>
      <c r="B1585" t="s">
        <v>2714</v>
      </c>
      <c r="C1585" t="s">
        <v>2715</v>
      </c>
      <c r="D1585" s="19">
        <v>0</v>
      </c>
      <c r="E1585" s="13">
        <v>41771</v>
      </c>
      <c r="F1585" s="14">
        <v>0.55313657407407402</v>
      </c>
      <c r="G1585" s="19">
        <v>656.53</v>
      </c>
      <c r="H1585">
        <v>0</v>
      </c>
      <c r="I1585" s="22">
        <f t="shared" si="24"/>
        <v>-4351767.0570000913</v>
      </c>
      <c r="M1585">
        <v>50122</v>
      </c>
      <c r="N1585">
        <v>60</v>
      </c>
      <c r="O1585" t="s">
        <v>60</v>
      </c>
      <c r="P1585">
        <v>1</v>
      </c>
      <c r="R1585">
        <v>555</v>
      </c>
      <c r="S1585" s="13">
        <v>41772</v>
      </c>
      <c r="T1585" s="13">
        <v>41983</v>
      </c>
      <c r="W1585">
        <v>2014</v>
      </c>
      <c r="X1585">
        <v>24</v>
      </c>
      <c r="AC1585" t="s">
        <v>2716</v>
      </c>
      <c r="AD1585" t="s">
        <v>321</v>
      </c>
      <c r="AE1585" t="s">
        <v>6335</v>
      </c>
      <c r="AG1585">
        <v>26</v>
      </c>
      <c r="AH1585">
        <v>8</v>
      </c>
      <c r="AI1585" t="s">
        <v>52</v>
      </c>
      <c r="AK1585">
        <v>0</v>
      </c>
      <c r="AM1585">
        <v>0</v>
      </c>
      <c r="AP1585" t="s">
        <v>439</v>
      </c>
    </row>
    <row r="1586" spans="1:42" customFormat="1">
      <c r="A1586">
        <v>140567</v>
      </c>
      <c r="B1586">
        <v>178470</v>
      </c>
      <c r="C1586" t="s">
        <v>2717</v>
      </c>
      <c r="D1586" s="19">
        <v>66</v>
      </c>
      <c r="E1586" s="13">
        <v>41771</v>
      </c>
      <c r="F1586" s="14">
        <v>0.55442129629629633</v>
      </c>
      <c r="G1586" s="19">
        <v>0</v>
      </c>
      <c r="H1586">
        <v>0</v>
      </c>
      <c r="I1586" s="22">
        <f t="shared" si="24"/>
        <v>-4351701.0570000913</v>
      </c>
      <c r="L1586">
        <v>178470</v>
      </c>
      <c r="N1586">
        <v>60</v>
      </c>
      <c r="O1586" t="s">
        <v>60</v>
      </c>
      <c r="P1586">
        <v>1</v>
      </c>
      <c r="R1586">
        <v>1385</v>
      </c>
      <c r="S1586" s="13">
        <v>41820</v>
      </c>
      <c r="T1586" s="13">
        <v>41820</v>
      </c>
      <c r="W1586">
        <v>2014</v>
      </c>
      <c r="X1586">
        <v>60</v>
      </c>
      <c r="AC1586" t="s">
        <v>1804</v>
      </c>
      <c r="AD1586" t="s">
        <v>321</v>
      </c>
      <c r="AE1586" t="s">
        <v>6335</v>
      </c>
      <c r="AG1586">
        <v>5</v>
      </c>
      <c r="AH1586">
        <v>2</v>
      </c>
      <c r="AI1586" t="s">
        <v>49</v>
      </c>
      <c r="AK1586">
        <v>0</v>
      </c>
      <c r="AM1586">
        <v>0</v>
      </c>
      <c r="AP1586" t="s">
        <v>596</v>
      </c>
    </row>
    <row r="1587" spans="1:42" customFormat="1">
      <c r="A1587">
        <v>140565</v>
      </c>
      <c r="B1587">
        <v>178468</v>
      </c>
      <c r="C1587" t="s">
        <v>2717</v>
      </c>
      <c r="D1587" s="19">
        <v>66</v>
      </c>
      <c r="E1587" s="13">
        <v>41771</v>
      </c>
      <c r="F1587" s="14">
        <v>0.55442129629629633</v>
      </c>
      <c r="G1587" s="19">
        <v>0</v>
      </c>
      <c r="H1587">
        <v>0</v>
      </c>
      <c r="I1587" s="22">
        <f t="shared" si="24"/>
        <v>-4351635.0570000913</v>
      </c>
      <c r="L1587">
        <v>178468</v>
      </c>
      <c r="N1587">
        <v>60</v>
      </c>
      <c r="O1587" t="s">
        <v>60</v>
      </c>
      <c r="P1587">
        <v>1</v>
      </c>
      <c r="R1587">
        <v>1385</v>
      </c>
      <c r="S1587" s="13">
        <v>41820</v>
      </c>
      <c r="T1587" s="13">
        <v>41820</v>
      </c>
      <c r="W1587">
        <v>2014</v>
      </c>
      <c r="X1587">
        <v>60</v>
      </c>
      <c r="AC1587" t="s">
        <v>1804</v>
      </c>
      <c r="AD1587" t="s">
        <v>321</v>
      </c>
      <c r="AE1587" t="s">
        <v>6335</v>
      </c>
      <c r="AG1587">
        <v>5</v>
      </c>
      <c r="AH1587">
        <v>2</v>
      </c>
      <c r="AI1587" t="s">
        <v>49</v>
      </c>
      <c r="AK1587">
        <v>0</v>
      </c>
      <c r="AM1587">
        <v>0</v>
      </c>
      <c r="AP1587" t="s">
        <v>596</v>
      </c>
    </row>
    <row r="1588" spans="1:42" customFormat="1">
      <c r="A1588">
        <v>140566</v>
      </c>
      <c r="B1588">
        <v>178469</v>
      </c>
      <c r="C1588" t="s">
        <v>2717</v>
      </c>
      <c r="D1588" s="19">
        <v>66</v>
      </c>
      <c r="E1588" s="13">
        <v>41771</v>
      </c>
      <c r="F1588" s="14">
        <v>0.55442129629629633</v>
      </c>
      <c r="G1588" s="19">
        <v>0</v>
      </c>
      <c r="H1588">
        <v>0</v>
      </c>
      <c r="I1588" s="22">
        <f t="shared" si="24"/>
        <v>-4351569.0570000913</v>
      </c>
      <c r="L1588">
        <v>178469</v>
      </c>
      <c r="N1588">
        <v>60</v>
      </c>
      <c r="O1588" t="s">
        <v>60</v>
      </c>
      <c r="P1588">
        <v>1</v>
      </c>
      <c r="R1588">
        <v>1385</v>
      </c>
      <c r="S1588" s="13">
        <v>41820</v>
      </c>
      <c r="T1588" s="13">
        <v>41820</v>
      </c>
      <c r="W1588">
        <v>2014</v>
      </c>
      <c r="X1588">
        <v>60</v>
      </c>
      <c r="AC1588" t="s">
        <v>1804</v>
      </c>
      <c r="AD1588" t="s">
        <v>321</v>
      </c>
      <c r="AE1588" t="s">
        <v>6335</v>
      </c>
      <c r="AG1588">
        <v>5</v>
      </c>
      <c r="AH1588">
        <v>2</v>
      </c>
      <c r="AI1588" t="s">
        <v>49</v>
      </c>
      <c r="AK1588">
        <v>0</v>
      </c>
      <c r="AM1588">
        <v>0</v>
      </c>
      <c r="AP1588" t="s">
        <v>596</v>
      </c>
    </row>
    <row r="1589" spans="1:42" customFormat="1">
      <c r="A1589">
        <v>140571</v>
      </c>
      <c r="B1589">
        <v>178489</v>
      </c>
      <c r="C1589" t="s">
        <v>2718</v>
      </c>
      <c r="D1589" s="19">
        <v>66</v>
      </c>
      <c r="E1589" s="13">
        <v>41771</v>
      </c>
      <c r="F1589" s="14">
        <v>0.55591435185185178</v>
      </c>
      <c r="G1589" s="19">
        <v>0</v>
      </c>
      <c r="H1589">
        <v>0</v>
      </c>
      <c r="I1589" s="22">
        <f t="shared" si="24"/>
        <v>-4351503.0570000913</v>
      </c>
      <c r="L1589">
        <v>178489</v>
      </c>
      <c r="N1589">
        <v>60</v>
      </c>
      <c r="O1589" t="s">
        <v>60</v>
      </c>
      <c r="P1589">
        <v>1</v>
      </c>
      <c r="R1589">
        <v>1385</v>
      </c>
      <c r="S1589" s="13">
        <v>41820</v>
      </c>
      <c r="T1589" s="13">
        <v>41820</v>
      </c>
      <c r="W1589">
        <v>2014</v>
      </c>
      <c r="X1589">
        <v>60</v>
      </c>
      <c r="AC1589" t="s">
        <v>1804</v>
      </c>
      <c r="AD1589" t="s">
        <v>321</v>
      </c>
      <c r="AE1589" t="s">
        <v>6335</v>
      </c>
      <c r="AG1589">
        <v>5</v>
      </c>
      <c r="AH1589">
        <v>2</v>
      </c>
      <c r="AI1589" t="s">
        <v>49</v>
      </c>
      <c r="AK1589">
        <v>0</v>
      </c>
      <c r="AM1589">
        <v>0</v>
      </c>
      <c r="AP1589" t="s">
        <v>596</v>
      </c>
    </row>
    <row r="1590" spans="1:42" customFormat="1">
      <c r="A1590">
        <v>140572</v>
      </c>
      <c r="B1590">
        <v>178490</v>
      </c>
      <c r="C1590" t="s">
        <v>2718</v>
      </c>
      <c r="D1590" s="19">
        <v>66</v>
      </c>
      <c r="E1590" s="13">
        <v>41771</v>
      </c>
      <c r="F1590" s="14">
        <v>0.55592592592592593</v>
      </c>
      <c r="G1590" s="19">
        <v>0</v>
      </c>
      <c r="H1590">
        <v>0</v>
      </c>
      <c r="I1590" s="22">
        <f t="shared" si="24"/>
        <v>-4351437.0570000913</v>
      </c>
      <c r="L1590">
        <v>178490</v>
      </c>
      <c r="N1590">
        <v>60</v>
      </c>
      <c r="O1590" t="s">
        <v>60</v>
      </c>
      <c r="P1590">
        <v>1</v>
      </c>
      <c r="R1590">
        <v>1385</v>
      </c>
      <c r="S1590" s="13">
        <v>41820</v>
      </c>
      <c r="T1590" s="13">
        <v>41820</v>
      </c>
      <c r="W1590">
        <v>2014</v>
      </c>
      <c r="X1590">
        <v>60</v>
      </c>
      <c r="AC1590" t="s">
        <v>1804</v>
      </c>
      <c r="AD1590" t="s">
        <v>321</v>
      </c>
      <c r="AE1590" t="s">
        <v>6335</v>
      </c>
      <c r="AG1590">
        <v>5</v>
      </c>
      <c r="AH1590">
        <v>2</v>
      </c>
      <c r="AI1590" t="s">
        <v>49</v>
      </c>
      <c r="AK1590">
        <v>0</v>
      </c>
      <c r="AM1590">
        <v>0</v>
      </c>
      <c r="AP1590" t="s">
        <v>596</v>
      </c>
    </row>
    <row r="1591" spans="1:42" customFormat="1">
      <c r="A1591">
        <v>140573</v>
      </c>
      <c r="B1591">
        <v>178491</v>
      </c>
      <c r="C1591" t="s">
        <v>2718</v>
      </c>
      <c r="D1591" s="19">
        <v>66</v>
      </c>
      <c r="E1591" s="13">
        <v>41771</v>
      </c>
      <c r="F1591" s="14">
        <v>0.55592592592592593</v>
      </c>
      <c r="G1591" s="19">
        <v>0</v>
      </c>
      <c r="H1591">
        <v>0</v>
      </c>
      <c r="I1591" s="22">
        <f t="shared" si="24"/>
        <v>-4351371.0570000913</v>
      </c>
      <c r="L1591">
        <v>178491</v>
      </c>
      <c r="N1591">
        <v>60</v>
      </c>
      <c r="O1591" t="s">
        <v>60</v>
      </c>
      <c r="P1591">
        <v>1</v>
      </c>
      <c r="R1591">
        <v>1385</v>
      </c>
      <c r="S1591" s="13">
        <v>41820</v>
      </c>
      <c r="T1591" s="13">
        <v>41820</v>
      </c>
      <c r="W1591">
        <v>2014</v>
      </c>
      <c r="X1591">
        <v>60</v>
      </c>
      <c r="AC1591" t="s">
        <v>1804</v>
      </c>
      <c r="AD1591" t="s">
        <v>321</v>
      </c>
      <c r="AE1591" t="s">
        <v>6335</v>
      </c>
      <c r="AG1591">
        <v>5</v>
      </c>
      <c r="AH1591">
        <v>2</v>
      </c>
      <c r="AI1591" t="s">
        <v>49</v>
      </c>
      <c r="AK1591">
        <v>0</v>
      </c>
      <c r="AM1591">
        <v>0</v>
      </c>
      <c r="AP1591" t="s">
        <v>596</v>
      </c>
    </row>
    <row r="1592" spans="1:42" customFormat="1">
      <c r="A1592">
        <v>140575</v>
      </c>
      <c r="B1592">
        <v>178486</v>
      </c>
      <c r="C1592" t="s">
        <v>2719</v>
      </c>
      <c r="D1592" s="19">
        <v>66</v>
      </c>
      <c r="E1592" s="13">
        <v>41771</v>
      </c>
      <c r="F1592" s="14">
        <v>0.55868055555555551</v>
      </c>
      <c r="G1592" s="19">
        <v>0</v>
      </c>
      <c r="H1592">
        <v>0</v>
      </c>
      <c r="I1592" s="22">
        <f t="shared" si="24"/>
        <v>-4351305.0570000913</v>
      </c>
      <c r="L1592">
        <v>178486</v>
      </c>
      <c r="N1592">
        <v>60</v>
      </c>
      <c r="O1592" t="s">
        <v>60</v>
      </c>
      <c r="P1592">
        <v>1</v>
      </c>
      <c r="R1592">
        <v>1385</v>
      </c>
      <c r="S1592" s="13">
        <v>41820</v>
      </c>
      <c r="T1592" s="13">
        <v>41820</v>
      </c>
      <c r="W1592">
        <v>2014</v>
      </c>
      <c r="X1592">
        <v>60</v>
      </c>
      <c r="AC1592" t="s">
        <v>1804</v>
      </c>
      <c r="AD1592" t="s">
        <v>321</v>
      </c>
      <c r="AE1592" t="s">
        <v>6335</v>
      </c>
      <c r="AG1592">
        <v>5</v>
      </c>
      <c r="AH1592">
        <v>2</v>
      </c>
      <c r="AI1592" t="s">
        <v>49</v>
      </c>
      <c r="AK1592">
        <v>0</v>
      </c>
      <c r="AM1592">
        <v>0</v>
      </c>
      <c r="AP1592" t="s">
        <v>596</v>
      </c>
    </row>
    <row r="1593" spans="1:42" customFormat="1">
      <c r="A1593">
        <v>140576</v>
      </c>
      <c r="B1593">
        <v>178487</v>
      </c>
      <c r="C1593" t="s">
        <v>2719</v>
      </c>
      <c r="D1593" s="19">
        <v>66</v>
      </c>
      <c r="E1593" s="13">
        <v>41771</v>
      </c>
      <c r="F1593" s="14">
        <v>0.55869212962962966</v>
      </c>
      <c r="G1593" s="19">
        <v>0</v>
      </c>
      <c r="H1593">
        <v>0</v>
      </c>
      <c r="I1593" s="22">
        <f t="shared" si="24"/>
        <v>-4351239.0570000913</v>
      </c>
      <c r="L1593">
        <v>178487</v>
      </c>
      <c r="N1593">
        <v>60</v>
      </c>
      <c r="O1593" t="s">
        <v>60</v>
      </c>
      <c r="P1593">
        <v>1</v>
      </c>
      <c r="R1593">
        <v>1385</v>
      </c>
      <c r="S1593" s="13">
        <v>41820</v>
      </c>
      <c r="T1593" s="13">
        <v>41820</v>
      </c>
      <c r="W1593">
        <v>2014</v>
      </c>
      <c r="X1593">
        <v>60</v>
      </c>
      <c r="AC1593" t="s">
        <v>1804</v>
      </c>
      <c r="AD1593" t="s">
        <v>321</v>
      </c>
      <c r="AE1593" t="s">
        <v>6335</v>
      </c>
      <c r="AG1593">
        <v>5</v>
      </c>
      <c r="AH1593">
        <v>2</v>
      </c>
      <c r="AI1593" t="s">
        <v>49</v>
      </c>
      <c r="AK1593">
        <v>0</v>
      </c>
      <c r="AM1593">
        <v>0</v>
      </c>
      <c r="AP1593" t="s">
        <v>596</v>
      </c>
    </row>
    <row r="1594" spans="1:42" customFormat="1">
      <c r="A1594">
        <v>140577</v>
      </c>
      <c r="B1594">
        <v>178488</v>
      </c>
      <c r="C1594" t="s">
        <v>2719</v>
      </c>
      <c r="D1594" s="19">
        <v>66</v>
      </c>
      <c r="E1594" s="13">
        <v>41771</v>
      </c>
      <c r="F1594" s="14">
        <v>0.55869212962962966</v>
      </c>
      <c r="G1594" s="19">
        <v>0</v>
      </c>
      <c r="H1594">
        <v>0</v>
      </c>
      <c r="I1594" s="22">
        <f t="shared" si="24"/>
        <v>-4351173.0570000913</v>
      </c>
      <c r="L1594">
        <v>178488</v>
      </c>
      <c r="N1594">
        <v>60</v>
      </c>
      <c r="O1594" t="s">
        <v>60</v>
      </c>
      <c r="P1594">
        <v>1</v>
      </c>
      <c r="R1594">
        <v>1385</v>
      </c>
      <c r="S1594" s="13">
        <v>41820</v>
      </c>
      <c r="T1594" s="13">
        <v>41820</v>
      </c>
      <c r="W1594">
        <v>2014</v>
      </c>
      <c r="X1594">
        <v>60</v>
      </c>
      <c r="AC1594" t="s">
        <v>1804</v>
      </c>
      <c r="AD1594" t="s">
        <v>321</v>
      </c>
      <c r="AE1594" t="s">
        <v>6335</v>
      </c>
      <c r="AG1594">
        <v>5</v>
      </c>
      <c r="AH1594">
        <v>2</v>
      </c>
      <c r="AI1594" t="s">
        <v>49</v>
      </c>
      <c r="AK1594">
        <v>0</v>
      </c>
      <c r="AM1594">
        <v>0</v>
      </c>
      <c r="AP1594" t="s">
        <v>596</v>
      </c>
    </row>
    <row r="1595" spans="1:42" customFormat="1">
      <c r="A1595">
        <v>140581</v>
      </c>
      <c r="B1595">
        <v>170714</v>
      </c>
      <c r="C1595" t="s">
        <v>2720</v>
      </c>
      <c r="D1595" s="19">
        <v>66</v>
      </c>
      <c r="E1595" s="13">
        <v>41771</v>
      </c>
      <c r="F1595" s="14">
        <v>0.55990740740740741</v>
      </c>
      <c r="G1595" s="19">
        <v>0</v>
      </c>
      <c r="H1595">
        <v>0</v>
      </c>
      <c r="I1595" s="22">
        <f t="shared" si="24"/>
        <v>-4351107.0570000913</v>
      </c>
      <c r="L1595">
        <v>170714</v>
      </c>
      <c r="N1595">
        <v>60</v>
      </c>
      <c r="O1595" t="s">
        <v>60</v>
      </c>
      <c r="P1595">
        <v>1</v>
      </c>
      <c r="R1595">
        <v>1385</v>
      </c>
      <c r="S1595" s="13">
        <v>41820</v>
      </c>
      <c r="T1595" s="13">
        <v>41820</v>
      </c>
      <c r="W1595">
        <v>2014</v>
      </c>
      <c r="X1595">
        <v>60</v>
      </c>
      <c r="AC1595" t="s">
        <v>1804</v>
      </c>
      <c r="AD1595" t="s">
        <v>321</v>
      </c>
      <c r="AE1595" t="s">
        <v>6335</v>
      </c>
      <c r="AG1595">
        <v>5</v>
      </c>
      <c r="AH1595">
        <v>2</v>
      </c>
      <c r="AI1595" t="s">
        <v>49</v>
      </c>
      <c r="AK1595">
        <v>0</v>
      </c>
      <c r="AM1595">
        <v>0</v>
      </c>
      <c r="AP1595" t="s">
        <v>596</v>
      </c>
    </row>
    <row r="1596" spans="1:42" customFormat="1">
      <c r="A1596">
        <v>140582</v>
      </c>
      <c r="B1596">
        <v>170715</v>
      </c>
      <c r="C1596" t="s">
        <v>2720</v>
      </c>
      <c r="D1596" s="19">
        <v>66</v>
      </c>
      <c r="E1596" s="13">
        <v>41771</v>
      </c>
      <c r="F1596" s="14">
        <v>0.55990740740740741</v>
      </c>
      <c r="G1596" s="19">
        <v>0</v>
      </c>
      <c r="H1596">
        <v>0</v>
      </c>
      <c r="I1596" s="22">
        <f t="shared" si="24"/>
        <v>-4351041.0570000913</v>
      </c>
      <c r="L1596">
        <v>170715</v>
      </c>
      <c r="N1596">
        <v>60</v>
      </c>
      <c r="O1596" t="s">
        <v>60</v>
      </c>
      <c r="P1596">
        <v>1</v>
      </c>
      <c r="R1596">
        <v>1385</v>
      </c>
      <c r="S1596" s="13">
        <v>41820</v>
      </c>
      <c r="T1596" s="13">
        <v>41820</v>
      </c>
      <c r="W1596">
        <v>2014</v>
      </c>
      <c r="X1596">
        <v>60</v>
      </c>
      <c r="AC1596" t="s">
        <v>1804</v>
      </c>
      <c r="AD1596" t="s">
        <v>321</v>
      </c>
      <c r="AE1596" t="s">
        <v>6335</v>
      </c>
      <c r="AG1596">
        <v>5</v>
      </c>
      <c r="AH1596">
        <v>2</v>
      </c>
      <c r="AI1596" t="s">
        <v>49</v>
      </c>
      <c r="AK1596">
        <v>0</v>
      </c>
      <c r="AM1596">
        <v>0</v>
      </c>
      <c r="AP1596" t="s">
        <v>596</v>
      </c>
    </row>
    <row r="1597" spans="1:42" customFormat="1">
      <c r="A1597">
        <v>140580</v>
      </c>
      <c r="B1597">
        <v>170716</v>
      </c>
      <c r="C1597" t="s">
        <v>2720</v>
      </c>
      <c r="D1597" s="19">
        <v>66</v>
      </c>
      <c r="E1597" s="13">
        <v>41771</v>
      </c>
      <c r="F1597" s="14">
        <v>0.55990740740740741</v>
      </c>
      <c r="G1597" s="19">
        <v>0</v>
      </c>
      <c r="H1597">
        <v>0</v>
      </c>
      <c r="I1597" s="22">
        <f t="shared" si="24"/>
        <v>-4350975.0570000913</v>
      </c>
      <c r="L1597">
        <v>170716</v>
      </c>
      <c r="N1597">
        <v>60</v>
      </c>
      <c r="O1597" t="s">
        <v>60</v>
      </c>
      <c r="P1597">
        <v>1</v>
      </c>
      <c r="R1597">
        <v>1385</v>
      </c>
      <c r="S1597" s="13">
        <v>41820</v>
      </c>
      <c r="T1597" s="13">
        <v>41820</v>
      </c>
      <c r="W1597">
        <v>2014</v>
      </c>
      <c r="X1597">
        <v>60</v>
      </c>
      <c r="AC1597" t="s">
        <v>1804</v>
      </c>
      <c r="AD1597" t="s">
        <v>321</v>
      </c>
      <c r="AE1597" t="s">
        <v>6335</v>
      </c>
      <c r="AG1597">
        <v>5</v>
      </c>
      <c r="AH1597">
        <v>2</v>
      </c>
      <c r="AI1597" t="s">
        <v>49</v>
      </c>
      <c r="AK1597">
        <v>0</v>
      </c>
      <c r="AM1597">
        <v>0</v>
      </c>
      <c r="AP1597" t="s">
        <v>596</v>
      </c>
    </row>
    <row r="1598" spans="1:42" customFormat="1">
      <c r="A1598">
        <v>140583</v>
      </c>
      <c r="B1598">
        <v>180014</v>
      </c>
      <c r="C1598" t="s">
        <v>2721</v>
      </c>
      <c r="D1598" s="19">
        <v>66</v>
      </c>
      <c r="E1598" s="13">
        <v>41771</v>
      </c>
      <c r="F1598" s="14">
        <v>0.56194444444444447</v>
      </c>
      <c r="G1598" s="19">
        <v>0</v>
      </c>
      <c r="H1598">
        <v>0</v>
      </c>
      <c r="I1598" s="22">
        <f t="shared" si="24"/>
        <v>-4350909.0570000913</v>
      </c>
      <c r="L1598">
        <v>180014</v>
      </c>
      <c r="N1598">
        <v>60</v>
      </c>
      <c r="O1598" t="s">
        <v>60</v>
      </c>
      <c r="P1598">
        <v>1</v>
      </c>
      <c r="R1598">
        <v>1385</v>
      </c>
      <c r="S1598" s="13">
        <v>41820</v>
      </c>
      <c r="T1598" s="13">
        <v>41820</v>
      </c>
      <c r="W1598">
        <v>2014</v>
      </c>
      <c r="X1598">
        <v>60</v>
      </c>
      <c r="AC1598" t="s">
        <v>1804</v>
      </c>
      <c r="AD1598" t="s">
        <v>321</v>
      </c>
      <c r="AE1598" t="s">
        <v>6335</v>
      </c>
      <c r="AG1598">
        <v>5</v>
      </c>
      <c r="AH1598">
        <v>2</v>
      </c>
      <c r="AI1598" t="s">
        <v>49</v>
      </c>
      <c r="AK1598">
        <v>0</v>
      </c>
      <c r="AM1598">
        <v>0</v>
      </c>
      <c r="AP1598" t="s">
        <v>596</v>
      </c>
    </row>
    <row r="1599" spans="1:42" customFormat="1">
      <c r="A1599">
        <v>140584</v>
      </c>
      <c r="B1599">
        <v>180015</v>
      </c>
      <c r="C1599" t="s">
        <v>2721</v>
      </c>
      <c r="D1599" s="19">
        <v>66</v>
      </c>
      <c r="E1599" s="13">
        <v>41771</v>
      </c>
      <c r="F1599" s="14">
        <v>0.56194444444444447</v>
      </c>
      <c r="G1599" s="19">
        <v>0</v>
      </c>
      <c r="H1599">
        <v>0</v>
      </c>
      <c r="I1599" s="22">
        <f t="shared" si="24"/>
        <v>-4350843.0570000913</v>
      </c>
      <c r="L1599">
        <v>180015</v>
      </c>
      <c r="N1599">
        <v>60</v>
      </c>
      <c r="O1599" t="s">
        <v>60</v>
      </c>
      <c r="P1599">
        <v>1</v>
      </c>
      <c r="R1599">
        <v>1385</v>
      </c>
      <c r="S1599" s="13">
        <v>41820</v>
      </c>
      <c r="T1599" s="13">
        <v>41820</v>
      </c>
      <c r="W1599">
        <v>2014</v>
      </c>
      <c r="X1599">
        <v>60</v>
      </c>
      <c r="AC1599" t="s">
        <v>1804</v>
      </c>
      <c r="AD1599" t="s">
        <v>321</v>
      </c>
      <c r="AE1599" t="s">
        <v>6335</v>
      </c>
      <c r="AG1599">
        <v>5</v>
      </c>
      <c r="AH1599">
        <v>2</v>
      </c>
      <c r="AI1599" t="s">
        <v>49</v>
      </c>
      <c r="AK1599">
        <v>0</v>
      </c>
      <c r="AM1599">
        <v>0</v>
      </c>
      <c r="AP1599" t="s">
        <v>596</v>
      </c>
    </row>
    <row r="1600" spans="1:42" customFormat="1">
      <c r="A1600">
        <v>140585</v>
      </c>
      <c r="B1600">
        <v>180016</v>
      </c>
      <c r="C1600" t="s">
        <v>2721</v>
      </c>
      <c r="D1600" s="19">
        <v>66</v>
      </c>
      <c r="E1600" s="13">
        <v>41771</v>
      </c>
      <c r="F1600" s="14">
        <v>0.56195601851851851</v>
      </c>
      <c r="G1600" s="19">
        <v>0</v>
      </c>
      <c r="H1600">
        <v>0</v>
      </c>
      <c r="I1600" s="22">
        <f t="shared" si="24"/>
        <v>-4350777.0570000913</v>
      </c>
      <c r="L1600">
        <v>180016</v>
      </c>
      <c r="N1600">
        <v>60</v>
      </c>
      <c r="O1600" t="s">
        <v>60</v>
      </c>
      <c r="P1600">
        <v>1</v>
      </c>
      <c r="R1600">
        <v>1385</v>
      </c>
      <c r="S1600" s="13">
        <v>41820</v>
      </c>
      <c r="T1600" s="13">
        <v>41820</v>
      </c>
      <c r="W1600">
        <v>2014</v>
      </c>
      <c r="X1600">
        <v>60</v>
      </c>
      <c r="AC1600" t="s">
        <v>1804</v>
      </c>
      <c r="AD1600" t="s">
        <v>321</v>
      </c>
      <c r="AE1600" t="s">
        <v>6335</v>
      </c>
      <c r="AG1600">
        <v>5</v>
      </c>
      <c r="AH1600">
        <v>2</v>
      </c>
      <c r="AI1600" t="s">
        <v>49</v>
      </c>
      <c r="AK1600">
        <v>0</v>
      </c>
      <c r="AM1600">
        <v>0</v>
      </c>
      <c r="AP1600" t="s">
        <v>596</v>
      </c>
    </row>
    <row r="1601" spans="1:42" customFormat="1">
      <c r="A1601">
        <v>140587</v>
      </c>
      <c r="B1601">
        <v>178463</v>
      </c>
      <c r="C1601" t="s">
        <v>2722</v>
      </c>
      <c r="D1601" s="19">
        <v>74</v>
      </c>
      <c r="E1601" s="13">
        <v>41771</v>
      </c>
      <c r="F1601" s="14">
        <v>0.56327546296296294</v>
      </c>
      <c r="G1601" s="19">
        <v>0</v>
      </c>
      <c r="H1601">
        <v>0</v>
      </c>
      <c r="I1601" s="22">
        <f t="shared" si="24"/>
        <v>-4350703.0570000913</v>
      </c>
      <c r="L1601">
        <v>178463</v>
      </c>
      <c r="N1601">
        <v>60</v>
      </c>
      <c r="O1601" t="s">
        <v>60</v>
      </c>
      <c r="P1601">
        <v>1</v>
      </c>
      <c r="R1601">
        <v>1385</v>
      </c>
      <c r="S1601" s="13">
        <v>41820</v>
      </c>
      <c r="T1601" s="13">
        <v>41820</v>
      </c>
      <c r="W1601">
        <v>2014</v>
      </c>
      <c r="X1601">
        <v>60</v>
      </c>
      <c r="AC1601" t="s">
        <v>1804</v>
      </c>
      <c r="AD1601" t="s">
        <v>321</v>
      </c>
      <c r="AE1601" t="s">
        <v>6335</v>
      </c>
      <c r="AG1601">
        <v>5</v>
      </c>
      <c r="AH1601">
        <v>2</v>
      </c>
      <c r="AI1601" t="s">
        <v>49</v>
      </c>
      <c r="AK1601">
        <v>0</v>
      </c>
      <c r="AM1601">
        <v>0</v>
      </c>
      <c r="AP1601" t="s">
        <v>596</v>
      </c>
    </row>
    <row r="1602" spans="1:42" customFormat="1">
      <c r="A1602">
        <v>140586</v>
      </c>
      <c r="B1602">
        <v>178462</v>
      </c>
      <c r="C1602" t="s">
        <v>2723</v>
      </c>
      <c r="D1602" s="19">
        <v>74</v>
      </c>
      <c r="E1602" s="13">
        <v>41771</v>
      </c>
      <c r="F1602" s="14">
        <v>0.56327546296296294</v>
      </c>
      <c r="G1602" s="19">
        <v>0</v>
      </c>
      <c r="H1602">
        <v>0</v>
      </c>
      <c r="I1602" s="22">
        <f t="shared" si="24"/>
        <v>-4350629.0570000913</v>
      </c>
      <c r="L1602">
        <v>178462</v>
      </c>
      <c r="N1602">
        <v>60</v>
      </c>
      <c r="O1602" t="s">
        <v>60</v>
      </c>
      <c r="P1602">
        <v>1</v>
      </c>
      <c r="R1602">
        <v>1385</v>
      </c>
      <c r="S1602" s="13">
        <v>41820</v>
      </c>
      <c r="T1602" s="13">
        <v>41820</v>
      </c>
      <c r="W1602">
        <v>2014</v>
      </c>
      <c r="X1602">
        <v>60</v>
      </c>
      <c r="AC1602" t="s">
        <v>1804</v>
      </c>
      <c r="AD1602" t="s">
        <v>321</v>
      </c>
      <c r="AE1602" t="s">
        <v>6335</v>
      </c>
      <c r="AG1602">
        <v>5</v>
      </c>
      <c r="AH1602">
        <v>2</v>
      </c>
      <c r="AI1602" t="s">
        <v>49</v>
      </c>
      <c r="AK1602">
        <v>0</v>
      </c>
      <c r="AM1602">
        <v>0</v>
      </c>
      <c r="AP1602" t="s">
        <v>596</v>
      </c>
    </row>
    <row r="1603" spans="1:42" customFormat="1">
      <c r="A1603">
        <v>225161</v>
      </c>
      <c r="B1603" t="s">
        <v>2724</v>
      </c>
      <c r="C1603" t="s">
        <v>2725</v>
      </c>
      <c r="D1603" s="19">
        <v>0</v>
      </c>
      <c r="E1603" s="13">
        <v>41771</v>
      </c>
      <c r="F1603" s="14">
        <v>0.56339120370370377</v>
      </c>
      <c r="G1603" s="19">
        <v>15100</v>
      </c>
      <c r="H1603">
        <v>0</v>
      </c>
      <c r="I1603" s="22">
        <f t="shared" si="24"/>
        <v>-4365729.0570000913</v>
      </c>
      <c r="M1603">
        <v>52946</v>
      </c>
      <c r="N1603">
        <v>60</v>
      </c>
      <c r="O1603" t="s">
        <v>60</v>
      </c>
      <c r="P1603">
        <v>1</v>
      </c>
      <c r="R1603">
        <v>1530</v>
      </c>
      <c r="S1603" s="13">
        <v>41977</v>
      </c>
      <c r="T1603" s="13">
        <v>41977</v>
      </c>
      <c r="W1603">
        <v>2014</v>
      </c>
      <c r="X1603">
        <v>60</v>
      </c>
      <c r="AC1603" t="s">
        <v>84</v>
      </c>
      <c r="AD1603" t="s">
        <v>321</v>
      </c>
      <c r="AE1603" t="s">
        <v>6336</v>
      </c>
      <c r="AG1603">
        <v>33</v>
      </c>
      <c r="AH1603">
        <v>2</v>
      </c>
      <c r="AI1603" t="s">
        <v>49</v>
      </c>
      <c r="AK1603">
        <v>0</v>
      </c>
      <c r="AM1603">
        <v>0</v>
      </c>
      <c r="AP1603" t="s">
        <v>522</v>
      </c>
    </row>
    <row r="1604" spans="1:42" customFormat="1">
      <c r="A1604">
        <v>225162</v>
      </c>
      <c r="B1604" t="s">
        <v>2726</v>
      </c>
      <c r="C1604" t="s">
        <v>2727</v>
      </c>
      <c r="D1604" s="19">
        <v>0</v>
      </c>
      <c r="E1604" s="13">
        <v>41771</v>
      </c>
      <c r="F1604" s="14">
        <v>0.56361111111111117</v>
      </c>
      <c r="G1604" s="19">
        <v>4712</v>
      </c>
      <c r="H1604">
        <v>0</v>
      </c>
      <c r="I1604" s="22">
        <f t="shared" ref="I1604:I1667" si="25">I1603 + (D1604-G1604)</f>
        <v>-4370441.0570000913</v>
      </c>
      <c r="M1604">
        <v>48415</v>
      </c>
      <c r="N1604">
        <v>60</v>
      </c>
      <c r="O1604" t="s">
        <v>60</v>
      </c>
      <c r="P1604">
        <v>1</v>
      </c>
      <c r="R1604">
        <v>1604</v>
      </c>
      <c r="S1604" s="13">
        <v>41977</v>
      </c>
      <c r="T1604" s="13">
        <v>41977</v>
      </c>
      <c r="W1604">
        <v>2014</v>
      </c>
      <c r="X1604">
        <v>60</v>
      </c>
      <c r="AC1604" t="s">
        <v>82</v>
      </c>
      <c r="AD1604" t="s">
        <v>322</v>
      </c>
      <c r="AE1604" t="s">
        <v>6335</v>
      </c>
      <c r="AG1604">
        <v>33</v>
      </c>
      <c r="AH1604">
        <v>2</v>
      </c>
      <c r="AI1604" t="s">
        <v>49</v>
      </c>
      <c r="AK1604">
        <v>0</v>
      </c>
      <c r="AM1604">
        <v>0</v>
      </c>
      <c r="AP1604" t="s">
        <v>522</v>
      </c>
    </row>
    <row r="1605" spans="1:42" customFormat="1">
      <c r="A1605">
        <v>140589</v>
      </c>
      <c r="B1605">
        <v>178464</v>
      </c>
      <c r="C1605" t="s">
        <v>2728</v>
      </c>
      <c r="D1605" s="19">
        <v>74</v>
      </c>
      <c r="E1605" s="13">
        <v>41771</v>
      </c>
      <c r="F1605" s="14">
        <v>0.56468750000000001</v>
      </c>
      <c r="G1605" s="19">
        <v>0</v>
      </c>
      <c r="H1605">
        <v>0</v>
      </c>
      <c r="I1605" s="22">
        <f t="shared" si="25"/>
        <v>-4370367.0570000913</v>
      </c>
      <c r="L1605">
        <v>178464</v>
      </c>
      <c r="N1605">
        <v>60</v>
      </c>
      <c r="O1605" t="s">
        <v>60</v>
      </c>
      <c r="P1605">
        <v>1</v>
      </c>
      <c r="R1605">
        <v>1385</v>
      </c>
      <c r="S1605" s="13">
        <v>41820</v>
      </c>
      <c r="T1605" s="13">
        <v>41820</v>
      </c>
      <c r="W1605">
        <v>2014</v>
      </c>
      <c r="X1605">
        <v>60</v>
      </c>
      <c r="AC1605" t="s">
        <v>1804</v>
      </c>
      <c r="AD1605" t="s">
        <v>321</v>
      </c>
      <c r="AE1605" t="s">
        <v>6335</v>
      </c>
      <c r="AG1605">
        <v>5</v>
      </c>
      <c r="AH1605">
        <v>2</v>
      </c>
      <c r="AI1605" t="s">
        <v>49</v>
      </c>
      <c r="AK1605">
        <v>0</v>
      </c>
      <c r="AM1605">
        <v>0</v>
      </c>
      <c r="AP1605" t="s">
        <v>596</v>
      </c>
    </row>
    <row r="1606" spans="1:42" customFormat="1">
      <c r="A1606">
        <v>140590</v>
      </c>
      <c r="B1606">
        <v>178465</v>
      </c>
      <c r="C1606" t="s">
        <v>2729</v>
      </c>
      <c r="D1606" s="19">
        <v>74</v>
      </c>
      <c r="E1606" s="13">
        <v>41771</v>
      </c>
      <c r="F1606" s="14">
        <v>0.56468750000000001</v>
      </c>
      <c r="G1606" s="19">
        <v>0</v>
      </c>
      <c r="H1606">
        <v>0</v>
      </c>
      <c r="I1606" s="22">
        <f t="shared" si="25"/>
        <v>-4370293.0570000913</v>
      </c>
      <c r="L1606">
        <v>178465</v>
      </c>
      <c r="N1606">
        <v>60</v>
      </c>
      <c r="O1606" t="s">
        <v>60</v>
      </c>
      <c r="P1606">
        <v>1</v>
      </c>
      <c r="R1606">
        <v>1385</v>
      </c>
      <c r="S1606" s="13">
        <v>41820</v>
      </c>
      <c r="T1606" s="13">
        <v>41820</v>
      </c>
      <c r="W1606">
        <v>2014</v>
      </c>
      <c r="X1606">
        <v>60</v>
      </c>
      <c r="AC1606" t="s">
        <v>1804</v>
      </c>
      <c r="AD1606" t="s">
        <v>321</v>
      </c>
      <c r="AE1606" t="s">
        <v>6335</v>
      </c>
      <c r="AG1606">
        <v>5</v>
      </c>
      <c r="AH1606">
        <v>2</v>
      </c>
      <c r="AI1606" t="s">
        <v>49</v>
      </c>
      <c r="AK1606">
        <v>0</v>
      </c>
      <c r="AM1606">
        <v>0</v>
      </c>
      <c r="AP1606" t="s">
        <v>596</v>
      </c>
    </row>
    <row r="1607" spans="1:42" customFormat="1">
      <c r="A1607">
        <v>140593</v>
      </c>
      <c r="B1607">
        <v>178484</v>
      </c>
      <c r="C1607" t="s">
        <v>2730</v>
      </c>
      <c r="D1607" s="19">
        <v>74</v>
      </c>
      <c r="E1607" s="13">
        <v>41771</v>
      </c>
      <c r="F1607" s="14">
        <v>0.56611111111111112</v>
      </c>
      <c r="G1607" s="19">
        <v>0</v>
      </c>
      <c r="H1607">
        <v>0</v>
      </c>
      <c r="I1607" s="22">
        <f t="shared" si="25"/>
        <v>-4370219.0570000913</v>
      </c>
      <c r="L1607">
        <v>178484</v>
      </c>
      <c r="N1607">
        <v>60</v>
      </c>
      <c r="O1607" t="s">
        <v>60</v>
      </c>
      <c r="P1607">
        <v>1</v>
      </c>
      <c r="R1607">
        <v>1385</v>
      </c>
      <c r="S1607" s="13">
        <v>41820</v>
      </c>
      <c r="T1607" s="13">
        <v>41820</v>
      </c>
      <c r="W1607">
        <v>2014</v>
      </c>
      <c r="X1607">
        <v>60</v>
      </c>
      <c r="AC1607" t="s">
        <v>1804</v>
      </c>
      <c r="AD1607" t="s">
        <v>321</v>
      </c>
      <c r="AE1607" t="s">
        <v>6335</v>
      </c>
      <c r="AG1607">
        <v>5</v>
      </c>
      <c r="AH1607">
        <v>2</v>
      </c>
      <c r="AI1607" t="s">
        <v>49</v>
      </c>
      <c r="AK1607">
        <v>0</v>
      </c>
      <c r="AM1607">
        <v>0</v>
      </c>
      <c r="AP1607" t="s">
        <v>596</v>
      </c>
    </row>
    <row r="1608" spans="1:42" customFormat="1">
      <c r="A1608">
        <v>140594</v>
      </c>
      <c r="B1608">
        <v>178485</v>
      </c>
      <c r="C1608" t="s">
        <v>2731</v>
      </c>
      <c r="D1608" s="19">
        <v>74</v>
      </c>
      <c r="E1608" s="13">
        <v>41771</v>
      </c>
      <c r="F1608" s="14">
        <v>0.56611111111111112</v>
      </c>
      <c r="G1608" s="19">
        <v>0</v>
      </c>
      <c r="H1608">
        <v>0</v>
      </c>
      <c r="I1608" s="22">
        <f t="shared" si="25"/>
        <v>-4370145.0570000913</v>
      </c>
      <c r="L1608">
        <v>178485</v>
      </c>
      <c r="N1608">
        <v>60</v>
      </c>
      <c r="O1608" t="s">
        <v>60</v>
      </c>
      <c r="P1608">
        <v>1</v>
      </c>
      <c r="R1608">
        <v>1385</v>
      </c>
      <c r="S1608" s="13">
        <v>41820</v>
      </c>
      <c r="T1608" s="13">
        <v>41820</v>
      </c>
      <c r="W1608">
        <v>2014</v>
      </c>
      <c r="X1608">
        <v>60</v>
      </c>
      <c r="AC1608" t="s">
        <v>1804</v>
      </c>
      <c r="AD1608" t="s">
        <v>321</v>
      </c>
      <c r="AE1608" t="s">
        <v>6335</v>
      </c>
      <c r="AG1608">
        <v>5</v>
      </c>
      <c r="AH1608">
        <v>2</v>
      </c>
      <c r="AI1608" t="s">
        <v>49</v>
      </c>
      <c r="AK1608">
        <v>0</v>
      </c>
      <c r="AM1608">
        <v>0</v>
      </c>
      <c r="AP1608" t="s">
        <v>596</v>
      </c>
    </row>
    <row r="1609" spans="1:42" customFormat="1">
      <c r="A1609">
        <v>273833</v>
      </c>
      <c r="B1609" t="s">
        <v>2732</v>
      </c>
      <c r="C1609" t="s">
        <v>2733</v>
      </c>
      <c r="D1609" s="19">
        <v>0</v>
      </c>
      <c r="E1609" s="13">
        <v>41771</v>
      </c>
      <c r="F1609" s="14">
        <v>0.56725694444444441</v>
      </c>
      <c r="G1609" s="19">
        <v>68070.8</v>
      </c>
      <c r="H1609">
        <v>0</v>
      </c>
      <c r="I1609" s="22">
        <f t="shared" si="25"/>
        <v>-4438215.8570000911</v>
      </c>
      <c r="M1609">
        <v>43023</v>
      </c>
      <c r="N1609">
        <v>7</v>
      </c>
      <c r="O1609" t="s">
        <v>44</v>
      </c>
      <c r="P1609">
        <v>1</v>
      </c>
      <c r="R1609">
        <v>1516</v>
      </c>
      <c r="S1609" s="13">
        <v>42179</v>
      </c>
      <c r="T1609" s="13">
        <v>42179</v>
      </c>
      <c r="W1609">
        <v>2015</v>
      </c>
      <c r="X1609">
        <v>7</v>
      </c>
      <c r="AC1609" t="s">
        <v>213</v>
      </c>
      <c r="AD1609" t="s">
        <v>322</v>
      </c>
      <c r="AE1609" t="s">
        <v>6335</v>
      </c>
      <c r="AG1609">
        <v>12</v>
      </c>
      <c r="AH1609">
        <v>9</v>
      </c>
      <c r="AI1609" t="s">
        <v>54</v>
      </c>
      <c r="AK1609">
        <v>0</v>
      </c>
      <c r="AM1609">
        <v>0</v>
      </c>
      <c r="AP1609" t="s">
        <v>352</v>
      </c>
    </row>
    <row r="1610" spans="1:42" customFormat="1">
      <c r="A1610">
        <v>273832</v>
      </c>
      <c r="B1610" t="s">
        <v>2734</v>
      </c>
      <c r="C1610" t="s">
        <v>2735</v>
      </c>
      <c r="D1610" s="19">
        <v>0</v>
      </c>
      <c r="E1610" s="13">
        <v>41771</v>
      </c>
      <c r="F1610" s="14">
        <v>0.56725694444444441</v>
      </c>
      <c r="G1610" s="19">
        <v>18000</v>
      </c>
      <c r="H1610">
        <v>0</v>
      </c>
      <c r="I1610" s="22">
        <f t="shared" si="25"/>
        <v>-4456215.8570000911</v>
      </c>
      <c r="M1610">
        <v>127265</v>
      </c>
      <c r="N1610">
        <v>7</v>
      </c>
      <c r="O1610" t="s">
        <v>44</v>
      </c>
      <c r="P1610">
        <v>1</v>
      </c>
      <c r="R1610">
        <v>1604</v>
      </c>
      <c r="S1610" s="13">
        <v>42179</v>
      </c>
      <c r="T1610" s="13">
        <v>42179</v>
      </c>
      <c r="W1610">
        <v>2015</v>
      </c>
      <c r="X1610">
        <v>7</v>
      </c>
      <c r="AC1610" t="s">
        <v>82</v>
      </c>
      <c r="AD1610" t="s">
        <v>322</v>
      </c>
      <c r="AE1610" t="s">
        <v>6335</v>
      </c>
      <c r="AG1610">
        <v>12</v>
      </c>
      <c r="AH1610">
        <v>9</v>
      </c>
      <c r="AI1610" t="s">
        <v>54</v>
      </c>
      <c r="AK1610">
        <v>0</v>
      </c>
      <c r="AM1610">
        <v>0</v>
      </c>
      <c r="AP1610" t="s">
        <v>352</v>
      </c>
    </row>
    <row r="1611" spans="1:42" customFormat="1">
      <c r="A1611">
        <v>140598</v>
      </c>
      <c r="B1611">
        <v>172507</v>
      </c>
      <c r="C1611" t="s">
        <v>2736</v>
      </c>
      <c r="D1611" s="19">
        <v>74</v>
      </c>
      <c r="E1611" s="13">
        <v>41771</v>
      </c>
      <c r="F1611" s="14">
        <v>0.56753472222222223</v>
      </c>
      <c r="G1611" s="19">
        <v>0</v>
      </c>
      <c r="H1611">
        <v>0</v>
      </c>
      <c r="I1611" s="22">
        <f t="shared" si="25"/>
        <v>-4456141.8570000911</v>
      </c>
      <c r="L1611">
        <v>172507</v>
      </c>
      <c r="N1611">
        <v>60</v>
      </c>
      <c r="O1611" t="s">
        <v>60</v>
      </c>
      <c r="P1611">
        <v>1</v>
      </c>
      <c r="R1611">
        <v>1385</v>
      </c>
      <c r="S1611" s="13">
        <v>41820</v>
      </c>
      <c r="T1611" s="13">
        <v>41820</v>
      </c>
      <c r="W1611">
        <v>2014</v>
      </c>
      <c r="X1611">
        <v>60</v>
      </c>
      <c r="AC1611" t="s">
        <v>1804</v>
      </c>
      <c r="AD1611" t="s">
        <v>321</v>
      </c>
      <c r="AE1611" t="s">
        <v>6335</v>
      </c>
      <c r="AG1611">
        <v>5</v>
      </c>
      <c r="AH1611">
        <v>2</v>
      </c>
      <c r="AI1611" t="s">
        <v>49</v>
      </c>
      <c r="AK1611">
        <v>0</v>
      </c>
      <c r="AM1611">
        <v>0</v>
      </c>
      <c r="AP1611" t="s">
        <v>596</v>
      </c>
    </row>
    <row r="1612" spans="1:42" customFormat="1">
      <c r="A1612">
        <v>140597</v>
      </c>
      <c r="B1612">
        <v>172506</v>
      </c>
      <c r="C1612" t="s">
        <v>2737</v>
      </c>
      <c r="D1612" s="19">
        <v>74</v>
      </c>
      <c r="E1612" s="13">
        <v>41771</v>
      </c>
      <c r="F1612" s="14">
        <v>0.56753472222222223</v>
      </c>
      <c r="G1612" s="19">
        <v>0</v>
      </c>
      <c r="H1612">
        <v>0</v>
      </c>
      <c r="I1612" s="22">
        <f t="shared" si="25"/>
        <v>-4456067.8570000911</v>
      </c>
      <c r="L1612">
        <v>172506</v>
      </c>
      <c r="N1612">
        <v>60</v>
      </c>
      <c r="O1612" t="s">
        <v>60</v>
      </c>
      <c r="P1612">
        <v>1</v>
      </c>
      <c r="R1612">
        <v>1385</v>
      </c>
      <c r="S1612" s="13">
        <v>41820</v>
      </c>
      <c r="T1612" s="13">
        <v>41820</v>
      </c>
      <c r="W1612">
        <v>2014</v>
      </c>
      <c r="X1612">
        <v>60</v>
      </c>
      <c r="AC1612" t="s">
        <v>1804</v>
      </c>
      <c r="AD1612" t="s">
        <v>321</v>
      </c>
      <c r="AE1612" t="s">
        <v>6335</v>
      </c>
      <c r="AG1612">
        <v>5</v>
      </c>
      <c r="AH1612">
        <v>2</v>
      </c>
      <c r="AI1612" t="s">
        <v>49</v>
      </c>
      <c r="AK1612">
        <v>0</v>
      </c>
      <c r="AM1612">
        <v>0</v>
      </c>
      <c r="AP1612" t="s">
        <v>596</v>
      </c>
    </row>
    <row r="1613" spans="1:42" customFormat="1">
      <c r="A1613">
        <v>140602</v>
      </c>
      <c r="B1613">
        <v>171962</v>
      </c>
      <c r="C1613" t="s">
        <v>2738</v>
      </c>
      <c r="D1613" s="19">
        <v>66</v>
      </c>
      <c r="E1613" s="13">
        <v>41771</v>
      </c>
      <c r="F1613" s="14">
        <v>0.56991898148148146</v>
      </c>
      <c r="G1613" s="19">
        <v>0</v>
      </c>
      <c r="H1613">
        <v>0</v>
      </c>
      <c r="I1613" s="22">
        <f t="shared" si="25"/>
        <v>-4456001.8570000911</v>
      </c>
      <c r="L1613">
        <v>171962</v>
      </c>
      <c r="N1613">
        <v>60</v>
      </c>
      <c r="O1613" t="s">
        <v>60</v>
      </c>
      <c r="P1613">
        <v>1</v>
      </c>
      <c r="R1613">
        <v>1385</v>
      </c>
      <c r="S1613" s="13">
        <v>41820</v>
      </c>
      <c r="T1613" s="13">
        <v>41820</v>
      </c>
      <c r="W1613">
        <v>2014</v>
      </c>
      <c r="X1613">
        <v>60</v>
      </c>
      <c r="AC1613" t="s">
        <v>1804</v>
      </c>
      <c r="AD1613" t="s">
        <v>321</v>
      </c>
      <c r="AE1613" t="s">
        <v>6335</v>
      </c>
      <c r="AG1613">
        <v>5</v>
      </c>
      <c r="AH1613">
        <v>2</v>
      </c>
      <c r="AI1613" t="s">
        <v>49</v>
      </c>
      <c r="AK1613">
        <v>0</v>
      </c>
      <c r="AM1613">
        <v>0</v>
      </c>
      <c r="AP1613" t="s">
        <v>596</v>
      </c>
    </row>
    <row r="1614" spans="1:42" customFormat="1">
      <c r="A1614">
        <v>140603</v>
      </c>
      <c r="B1614">
        <v>171963</v>
      </c>
      <c r="C1614" t="s">
        <v>2738</v>
      </c>
      <c r="D1614" s="19">
        <v>66</v>
      </c>
      <c r="E1614" s="13">
        <v>41771</v>
      </c>
      <c r="F1614" s="14">
        <v>0.56991898148148146</v>
      </c>
      <c r="G1614" s="19">
        <v>0</v>
      </c>
      <c r="H1614">
        <v>0</v>
      </c>
      <c r="I1614" s="22">
        <f t="shared" si="25"/>
        <v>-4455935.8570000911</v>
      </c>
      <c r="L1614">
        <v>171963</v>
      </c>
      <c r="N1614">
        <v>60</v>
      </c>
      <c r="O1614" t="s">
        <v>60</v>
      </c>
      <c r="P1614">
        <v>1</v>
      </c>
      <c r="R1614">
        <v>1385</v>
      </c>
      <c r="S1614" s="13">
        <v>41820</v>
      </c>
      <c r="T1614" s="13">
        <v>41820</v>
      </c>
      <c r="W1614">
        <v>2014</v>
      </c>
      <c r="X1614">
        <v>60</v>
      </c>
      <c r="AC1614" t="s">
        <v>1804</v>
      </c>
      <c r="AD1614" t="s">
        <v>321</v>
      </c>
      <c r="AE1614" t="s">
        <v>6335</v>
      </c>
      <c r="AG1614">
        <v>5</v>
      </c>
      <c r="AH1614">
        <v>2</v>
      </c>
      <c r="AI1614" t="s">
        <v>49</v>
      </c>
      <c r="AK1614">
        <v>0</v>
      </c>
      <c r="AM1614">
        <v>0</v>
      </c>
      <c r="AP1614" t="s">
        <v>596</v>
      </c>
    </row>
    <row r="1615" spans="1:42" customFormat="1">
      <c r="A1615">
        <v>226736</v>
      </c>
      <c r="B1615" t="s">
        <v>2739</v>
      </c>
      <c r="C1615" t="s">
        <v>2740</v>
      </c>
      <c r="D1615" s="19">
        <v>0</v>
      </c>
      <c r="E1615" s="13">
        <v>41771</v>
      </c>
      <c r="F1615" s="14">
        <v>0.57064814814814813</v>
      </c>
      <c r="G1615" s="19">
        <v>0.9</v>
      </c>
      <c r="H1615">
        <v>0</v>
      </c>
      <c r="I1615" s="22">
        <f t="shared" si="25"/>
        <v>-4455936.7570000915</v>
      </c>
      <c r="M1615">
        <v>108160</v>
      </c>
      <c r="N1615">
        <v>7</v>
      </c>
      <c r="O1615" t="s">
        <v>44</v>
      </c>
      <c r="P1615">
        <v>1</v>
      </c>
      <c r="R1615">
        <v>575</v>
      </c>
      <c r="S1615" s="13">
        <v>41983</v>
      </c>
      <c r="T1615" s="13">
        <v>41983</v>
      </c>
      <c r="W1615">
        <v>2014</v>
      </c>
      <c r="X1615">
        <v>60</v>
      </c>
      <c r="AC1615" t="s">
        <v>61</v>
      </c>
      <c r="AD1615" t="s">
        <v>322</v>
      </c>
      <c r="AE1615" t="s">
        <v>6335</v>
      </c>
      <c r="AG1615">
        <v>26</v>
      </c>
      <c r="AH1615">
        <v>8</v>
      </c>
      <c r="AI1615" t="s">
        <v>52</v>
      </c>
      <c r="AK1615">
        <v>0</v>
      </c>
      <c r="AM1615">
        <v>0</v>
      </c>
      <c r="AP1615" t="s">
        <v>439</v>
      </c>
    </row>
    <row r="1616" spans="1:42" customFormat="1">
      <c r="A1616">
        <v>226737</v>
      </c>
      <c r="B1616" t="s">
        <v>2741</v>
      </c>
      <c r="C1616" t="s">
        <v>2742</v>
      </c>
      <c r="D1616" s="19">
        <v>0</v>
      </c>
      <c r="E1616" s="13">
        <v>41771</v>
      </c>
      <c r="F1616" s="14">
        <v>0.57064814814814813</v>
      </c>
      <c r="G1616" s="19">
        <v>22.2</v>
      </c>
      <c r="H1616">
        <v>0</v>
      </c>
      <c r="I1616" s="22">
        <f t="shared" si="25"/>
        <v>-4455958.9570000917</v>
      </c>
      <c r="M1616">
        <v>108161</v>
      </c>
      <c r="N1616">
        <v>7</v>
      </c>
      <c r="O1616" t="s">
        <v>44</v>
      </c>
      <c r="P1616">
        <v>1</v>
      </c>
      <c r="R1616">
        <v>1513</v>
      </c>
      <c r="S1616" s="13">
        <v>41983</v>
      </c>
      <c r="T1616" s="13">
        <v>41983</v>
      </c>
      <c r="W1616">
        <v>2014</v>
      </c>
      <c r="X1616">
        <v>60</v>
      </c>
      <c r="AC1616" t="s">
        <v>134</v>
      </c>
      <c r="AD1616" t="s">
        <v>322</v>
      </c>
      <c r="AE1616" t="s">
        <v>6335</v>
      </c>
      <c r="AG1616">
        <v>26</v>
      </c>
      <c r="AH1616">
        <v>8</v>
      </c>
      <c r="AI1616" t="s">
        <v>52</v>
      </c>
      <c r="AK1616">
        <v>0</v>
      </c>
      <c r="AM1616">
        <v>0</v>
      </c>
      <c r="AP1616" t="s">
        <v>439</v>
      </c>
    </row>
    <row r="1617" spans="1:42" customFormat="1">
      <c r="A1617">
        <v>226738</v>
      </c>
      <c r="B1617" t="s">
        <v>2743</v>
      </c>
      <c r="C1617" t="s">
        <v>2744</v>
      </c>
      <c r="D1617" s="19">
        <v>0</v>
      </c>
      <c r="E1617" s="13">
        <v>41771</v>
      </c>
      <c r="F1617" s="14">
        <v>0.57064814814814813</v>
      </c>
      <c r="G1617" s="19">
        <v>10.95</v>
      </c>
      <c r="H1617">
        <v>0</v>
      </c>
      <c r="I1617" s="22">
        <f t="shared" si="25"/>
        <v>-4455969.9070000919</v>
      </c>
      <c r="M1617">
        <v>108162</v>
      </c>
      <c r="N1617">
        <v>7</v>
      </c>
      <c r="O1617" t="s">
        <v>44</v>
      </c>
      <c r="P1617">
        <v>1</v>
      </c>
      <c r="R1617">
        <v>575</v>
      </c>
      <c r="S1617" s="13">
        <v>41983</v>
      </c>
      <c r="T1617" s="13">
        <v>41983</v>
      </c>
      <c r="W1617">
        <v>2014</v>
      </c>
      <c r="X1617">
        <v>60</v>
      </c>
      <c r="AC1617" t="s">
        <v>61</v>
      </c>
      <c r="AD1617" t="s">
        <v>322</v>
      </c>
      <c r="AE1617" t="s">
        <v>6335</v>
      </c>
      <c r="AG1617">
        <v>26</v>
      </c>
      <c r="AH1617">
        <v>8</v>
      </c>
      <c r="AI1617" t="s">
        <v>52</v>
      </c>
      <c r="AK1617">
        <v>0</v>
      </c>
      <c r="AM1617">
        <v>0</v>
      </c>
      <c r="AP1617" t="s">
        <v>439</v>
      </c>
    </row>
    <row r="1618" spans="1:42" customFormat="1">
      <c r="A1618">
        <v>226733</v>
      </c>
      <c r="B1618" t="s">
        <v>2745</v>
      </c>
      <c r="C1618" t="s">
        <v>2746</v>
      </c>
      <c r="D1618" s="19">
        <v>0</v>
      </c>
      <c r="E1618" s="13">
        <v>41771</v>
      </c>
      <c r="F1618" s="14">
        <v>0.57064814814814813</v>
      </c>
      <c r="G1618" s="19">
        <v>2.7</v>
      </c>
      <c r="H1618">
        <v>0</v>
      </c>
      <c r="I1618" s="22">
        <f t="shared" si="25"/>
        <v>-4455972.607000092</v>
      </c>
      <c r="M1618">
        <v>108156</v>
      </c>
      <c r="N1618">
        <v>7</v>
      </c>
      <c r="O1618" t="s">
        <v>44</v>
      </c>
      <c r="P1618">
        <v>1</v>
      </c>
      <c r="R1618">
        <v>575</v>
      </c>
      <c r="S1618" s="13">
        <v>41983</v>
      </c>
      <c r="T1618" s="13">
        <v>41983</v>
      </c>
      <c r="W1618">
        <v>2014</v>
      </c>
      <c r="X1618">
        <v>60</v>
      </c>
      <c r="AC1618" t="s">
        <v>61</v>
      </c>
      <c r="AD1618" t="s">
        <v>322</v>
      </c>
      <c r="AE1618" t="s">
        <v>6335</v>
      </c>
      <c r="AG1618">
        <v>26</v>
      </c>
      <c r="AH1618">
        <v>8</v>
      </c>
      <c r="AI1618" t="s">
        <v>52</v>
      </c>
      <c r="AK1618">
        <v>0</v>
      </c>
      <c r="AM1618">
        <v>0</v>
      </c>
      <c r="AP1618" t="s">
        <v>439</v>
      </c>
    </row>
    <row r="1619" spans="1:42" customFormat="1">
      <c r="A1619">
        <v>226734</v>
      </c>
      <c r="B1619" t="s">
        <v>2747</v>
      </c>
      <c r="C1619" t="s">
        <v>2748</v>
      </c>
      <c r="D1619" s="19">
        <v>0</v>
      </c>
      <c r="E1619" s="13">
        <v>41771</v>
      </c>
      <c r="F1619" s="14">
        <v>0.57064814814814813</v>
      </c>
      <c r="G1619" s="19">
        <v>12.6</v>
      </c>
      <c r="H1619">
        <v>0</v>
      </c>
      <c r="I1619" s="22">
        <f t="shared" si="25"/>
        <v>-4455985.2070000917</v>
      </c>
      <c r="M1619">
        <v>108158</v>
      </c>
      <c r="N1619">
        <v>7</v>
      </c>
      <c r="O1619" t="s">
        <v>44</v>
      </c>
      <c r="P1619">
        <v>1</v>
      </c>
      <c r="R1619">
        <v>575</v>
      </c>
      <c r="S1619" s="13">
        <v>41983</v>
      </c>
      <c r="T1619" s="13">
        <v>41983</v>
      </c>
      <c r="W1619">
        <v>2014</v>
      </c>
      <c r="X1619">
        <v>60</v>
      </c>
      <c r="AC1619" t="s">
        <v>61</v>
      </c>
      <c r="AD1619" t="s">
        <v>322</v>
      </c>
      <c r="AE1619" t="s">
        <v>6335</v>
      </c>
      <c r="AG1619">
        <v>26</v>
      </c>
      <c r="AH1619">
        <v>8</v>
      </c>
      <c r="AI1619" t="s">
        <v>52</v>
      </c>
      <c r="AK1619">
        <v>0</v>
      </c>
      <c r="AM1619">
        <v>0</v>
      </c>
      <c r="AP1619" t="s">
        <v>439</v>
      </c>
    </row>
    <row r="1620" spans="1:42" customFormat="1">
      <c r="A1620">
        <v>226735</v>
      </c>
      <c r="B1620" t="s">
        <v>2749</v>
      </c>
      <c r="C1620" t="s">
        <v>2750</v>
      </c>
      <c r="D1620" s="19">
        <v>0</v>
      </c>
      <c r="E1620" s="13">
        <v>41771</v>
      </c>
      <c r="F1620" s="14">
        <v>0.57064814814814813</v>
      </c>
      <c r="G1620" s="19">
        <v>0.9</v>
      </c>
      <c r="H1620">
        <v>0</v>
      </c>
      <c r="I1620" s="22">
        <f t="shared" si="25"/>
        <v>-4455986.107000092</v>
      </c>
      <c r="M1620">
        <v>108159</v>
      </c>
      <c r="N1620">
        <v>7</v>
      </c>
      <c r="O1620" t="s">
        <v>44</v>
      </c>
      <c r="P1620">
        <v>1</v>
      </c>
      <c r="R1620">
        <v>575</v>
      </c>
      <c r="S1620" s="13">
        <v>41983</v>
      </c>
      <c r="T1620" s="13">
        <v>41983</v>
      </c>
      <c r="W1620">
        <v>2014</v>
      </c>
      <c r="X1620">
        <v>60</v>
      </c>
      <c r="AC1620" t="s">
        <v>61</v>
      </c>
      <c r="AD1620" t="s">
        <v>322</v>
      </c>
      <c r="AE1620" t="s">
        <v>6335</v>
      </c>
      <c r="AG1620">
        <v>26</v>
      </c>
      <c r="AH1620">
        <v>8</v>
      </c>
      <c r="AI1620" t="s">
        <v>52</v>
      </c>
      <c r="AK1620">
        <v>0</v>
      </c>
      <c r="AM1620">
        <v>0</v>
      </c>
      <c r="AP1620" t="s">
        <v>439</v>
      </c>
    </row>
    <row r="1621" spans="1:42" customFormat="1">
      <c r="A1621">
        <v>140606</v>
      </c>
      <c r="B1621">
        <v>180106</v>
      </c>
      <c r="C1621" t="s">
        <v>2721</v>
      </c>
      <c r="D1621" s="19">
        <v>66</v>
      </c>
      <c r="E1621" s="13">
        <v>41771</v>
      </c>
      <c r="F1621" s="14">
        <v>0.5713773148148148</v>
      </c>
      <c r="G1621" s="19">
        <v>0</v>
      </c>
      <c r="H1621">
        <v>0</v>
      </c>
      <c r="I1621" s="22">
        <f t="shared" si="25"/>
        <v>-4455920.107000092</v>
      </c>
      <c r="L1621">
        <v>180106</v>
      </c>
      <c r="N1621">
        <v>60</v>
      </c>
      <c r="O1621" t="s">
        <v>60</v>
      </c>
      <c r="P1621">
        <v>1</v>
      </c>
      <c r="R1621">
        <v>1385</v>
      </c>
      <c r="S1621" s="13">
        <v>41820</v>
      </c>
      <c r="T1621" s="13">
        <v>41820</v>
      </c>
      <c r="W1621">
        <v>2014</v>
      </c>
      <c r="X1621">
        <v>60</v>
      </c>
      <c r="AC1621" t="s">
        <v>1804</v>
      </c>
      <c r="AD1621" t="s">
        <v>321</v>
      </c>
      <c r="AE1621" t="s">
        <v>6335</v>
      </c>
      <c r="AG1621">
        <v>5</v>
      </c>
      <c r="AH1621">
        <v>2</v>
      </c>
      <c r="AI1621" t="s">
        <v>49</v>
      </c>
      <c r="AK1621">
        <v>0</v>
      </c>
      <c r="AM1621">
        <v>0</v>
      </c>
      <c r="AP1621" t="s">
        <v>596</v>
      </c>
    </row>
    <row r="1622" spans="1:42" customFormat="1">
      <c r="A1622">
        <v>140607</v>
      </c>
      <c r="B1622">
        <v>180107</v>
      </c>
      <c r="C1622" t="s">
        <v>2721</v>
      </c>
      <c r="D1622" s="19">
        <v>66</v>
      </c>
      <c r="E1622" s="13">
        <v>41771</v>
      </c>
      <c r="F1622" s="14">
        <v>0.5713773148148148</v>
      </c>
      <c r="G1622" s="19">
        <v>0</v>
      </c>
      <c r="H1622">
        <v>0</v>
      </c>
      <c r="I1622" s="22">
        <f t="shared" si="25"/>
        <v>-4455854.107000092</v>
      </c>
      <c r="L1622">
        <v>180107</v>
      </c>
      <c r="N1622">
        <v>60</v>
      </c>
      <c r="O1622" t="s">
        <v>60</v>
      </c>
      <c r="P1622">
        <v>1</v>
      </c>
      <c r="R1622">
        <v>1385</v>
      </c>
      <c r="S1622" s="13">
        <v>41820</v>
      </c>
      <c r="T1622" s="13">
        <v>41820</v>
      </c>
      <c r="W1622">
        <v>2014</v>
      </c>
      <c r="X1622">
        <v>60</v>
      </c>
      <c r="AC1622" t="s">
        <v>1804</v>
      </c>
      <c r="AD1622" t="s">
        <v>321</v>
      </c>
      <c r="AE1622" t="s">
        <v>6335</v>
      </c>
      <c r="AG1622">
        <v>5</v>
      </c>
      <c r="AH1622">
        <v>2</v>
      </c>
      <c r="AI1622" t="s">
        <v>49</v>
      </c>
      <c r="AK1622">
        <v>0</v>
      </c>
      <c r="AM1622">
        <v>0</v>
      </c>
      <c r="AP1622" t="s">
        <v>596</v>
      </c>
    </row>
    <row r="1623" spans="1:42" customFormat="1">
      <c r="A1623">
        <v>140610</v>
      </c>
      <c r="B1623">
        <v>178466</v>
      </c>
      <c r="C1623" t="s">
        <v>2751</v>
      </c>
      <c r="D1623" s="19">
        <v>66</v>
      </c>
      <c r="E1623" s="13">
        <v>41771</v>
      </c>
      <c r="F1623" s="14">
        <v>0.57355324074074077</v>
      </c>
      <c r="G1623" s="19">
        <v>0</v>
      </c>
      <c r="H1623">
        <v>0</v>
      </c>
      <c r="I1623" s="22">
        <f t="shared" si="25"/>
        <v>-4455788.107000092</v>
      </c>
      <c r="L1623">
        <v>178466</v>
      </c>
      <c r="N1623">
        <v>60</v>
      </c>
      <c r="O1623" t="s">
        <v>60</v>
      </c>
      <c r="P1623">
        <v>1</v>
      </c>
      <c r="R1623">
        <v>1385</v>
      </c>
      <c r="S1623" s="13">
        <v>41820</v>
      </c>
      <c r="T1623" s="13">
        <v>41820</v>
      </c>
      <c r="W1623">
        <v>2014</v>
      </c>
      <c r="X1623">
        <v>60</v>
      </c>
      <c r="AC1623" t="s">
        <v>1804</v>
      </c>
      <c r="AD1623" t="s">
        <v>321</v>
      </c>
      <c r="AE1623" t="s">
        <v>6335</v>
      </c>
      <c r="AG1623">
        <v>5</v>
      </c>
      <c r="AH1623">
        <v>2</v>
      </c>
      <c r="AI1623" t="s">
        <v>49</v>
      </c>
      <c r="AK1623">
        <v>0</v>
      </c>
      <c r="AM1623">
        <v>0</v>
      </c>
      <c r="AP1623" t="s">
        <v>596</v>
      </c>
    </row>
    <row r="1624" spans="1:42" customFormat="1">
      <c r="A1624">
        <v>140611</v>
      </c>
      <c r="B1624">
        <v>178467</v>
      </c>
      <c r="C1624" t="s">
        <v>2751</v>
      </c>
      <c r="D1624" s="19">
        <v>66</v>
      </c>
      <c r="E1624" s="13">
        <v>41771</v>
      </c>
      <c r="F1624" s="14">
        <v>0.57355324074074077</v>
      </c>
      <c r="G1624" s="19">
        <v>0</v>
      </c>
      <c r="H1624">
        <v>0</v>
      </c>
      <c r="I1624" s="22">
        <f t="shared" si="25"/>
        <v>-4455722.107000092</v>
      </c>
      <c r="L1624">
        <v>178467</v>
      </c>
      <c r="N1624">
        <v>60</v>
      </c>
      <c r="O1624" t="s">
        <v>60</v>
      </c>
      <c r="P1624">
        <v>1</v>
      </c>
      <c r="R1624">
        <v>1385</v>
      </c>
      <c r="S1624" s="13">
        <v>41820</v>
      </c>
      <c r="T1624" s="13">
        <v>41820</v>
      </c>
      <c r="W1624">
        <v>2014</v>
      </c>
      <c r="X1624">
        <v>60</v>
      </c>
      <c r="AC1624" t="s">
        <v>1804</v>
      </c>
      <c r="AD1624" t="s">
        <v>321</v>
      </c>
      <c r="AE1624" t="s">
        <v>6335</v>
      </c>
      <c r="AG1624">
        <v>5</v>
      </c>
      <c r="AH1624">
        <v>2</v>
      </c>
      <c r="AI1624" t="s">
        <v>49</v>
      </c>
      <c r="AK1624">
        <v>0</v>
      </c>
      <c r="AM1624">
        <v>0</v>
      </c>
      <c r="AP1624" t="s">
        <v>596</v>
      </c>
    </row>
    <row r="1625" spans="1:42" customFormat="1">
      <c r="A1625">
        <v>131158</v>
      </c>
      <c r="B1625" t="s">
        <v>2752</v>
      </c>
      <c r="C1625" t="s">
        <v>2753</v>
      </c>
      <c r="D1625" s="19">
        <v>0</v>
      </c>
      <c r="E1625" s="13">
        <v>41771</v>
      </c>
      <c r="F1625" s="14">
        <v>0.57542824074074073</v>
      </c>
      <c r="G1625" s="19">
        <v>10000</v>
      </c>
      <c r="H1625">
        <v>0</v>
      </c>
      <c r="I1625" s="22">
        <f t="shared" si="25"/>
        <v>-4465722.107000092</v>
      </c>
      <c r="N1625">
        <v>24</v>
      </c>
      <c r="O1625" t="s">
        <v>68</v>
      </c>
      <c r="P1625">
        <v>1</v>
      </c>
      <c r="R1625">
        <v>1449</v>
      </c>
      <c r="S1625" s="13">
        <v>41778</v>
      </c>
      <c r="T1625" s="13">
        <v>41778</v>
      </c>
      <c r="W1625">
        <v>2014</v>
      </c>
      <c r="X1625">
        <v>24</v>
      </c>
      <c r="AC1625" t="s">
        <v>51</v>
      </c>
      <c r="AD1625" t="s">
        <v>322</v>
      </c>
      <c r="AE1625" t="s">
        <v>6335</v>
      </c>
      <c r="AG1625">
        <v>33</v>
      </c>
      <c r="AH1625">
        <v>2</v>
      </c>
      <c r="AI1625" t="s">
        <v>49</v>
      </c>
      <c r="AM1625">
        <v>0</v>
      </c>
      <c r="AO1625">
        <v>56</v>
      </c>
      <c r="AP1625" t="s">
        <v>522</v>
      </c>
    </row>
    <row r="1626" spans="1:42" customFormat="1">
      <c r="A1626">
        <v>131159</v>
      </c>
      <c r="B1626" t="s">
        <v>2752</v>
      </c>
      <c r="C1626" t="s">
        <v>2754</v>
      </c>
      <c r="D1626" s="19">
        <v>10000</v>
      </c>
      <c r="E1626" s="13">
        <v>41771</v>
      </c>
      <c r="F1626" s="14">
        <v>0.57542824074074073</v>
      </c>
      <c r="G1626" s="19">
        <v>0</v>
      </c>
      <c r="H1626">
        <v>0</v>
      </c>
      <c r="I1626" s="22">
        <f t="shared" si="25"/>
        <v>-4455722.107000092</v>
      </c>
      <c r="N1626">
        <v>24</v>
      </c>
      <c r="O1626" t="s">
        <v>68</v>
      </c>
      <c r="P1626">
        <v>1</v>
      </c>
      <c r="S1626" s="13">
        <v>41778</v>
      </c>
      <c r="T1626" s="13">
        <v>41778</v>
      </c>
      <c r="W1626">
        <v>2014</v>
      </c>
      <c r="X1626">
        <v>24</v>
      </c>
      <c r="AA1626">
        <v>131158</v>
      </c>
      <c r="AC1626" t="s">
        <v>51</v>
      </c>
      <c r="AD1626" t="s">
        <v>322</v>
      </c>
      <c r="AE1626" t="s">
        <v>6335</v>
      </c>
      <c r="AG1626">
        <v>56</v>
      </c>
      <c r="AH1626">
        <v>2</v>
      </c>
      <c r="AI1626" t="s">
        <v>49</v>
      </c>
      <c r="AM1626">
        <v>0</v>
      </c>
      <c r="AP1626" t="s">
        <v>59</v>
      </c>
    </row>
    <row r="1627" spans="1:42" customFormat="1">
      <c r="A1627">
        <v>140618</v>
      </c>
      <c r="B1627">
        <v>178455</v>
      </c>
      <c r="C1627" t="s">
        <v>2755</v>
      </c>
      <c r="D1627" s="19">
        <v>66</v>
      </c>
      <c r="E1627" s="13">
        <v>41771</v>
      </c>
      <c r="F1627" s="14">
        <v>0.5760763888888889</v>
      </c>
      <c r="G1627" s="19">
        <v>0</v>
      </c>
      <c r="H1627">
        <v>0</v>
      </c>
      <c r="I1627" s="22">
        <f t="shared" si="25"/>
        <v>-4455656.107000092</v>
      </c>
      <c r="L1627">
        <v>178455</v>
      </c>
      <c r="N1627">
        <v>60</v>
      </c>
      <c r="O1627" t="s">
        <v>60</v>
      </c>
      <c r="P1627">
        <v>1</v>
      </c>
      <c r="R1627">
        <v>1385</v>
      </c>
      <c r="S1627" s="13">
        <v>41820</v>
      </c>
      <c r="T1627" s="13">
        <v>41820</v>
      </c>
      <c r="W1627">
        <v>2014</v>
      </c>
      <c r="X1627">
        <v>60</v>
      </c>
      <c r="AC1627" t="s">
        <v>1804</v>
      </c>
      <c r="AD1627" t="s">
        <v>321</v>
      </c>
      <c r="AE1627" t="s">
        <v>6335</v>
      </c>
      <c r="AG1627">
        <v>5</v>
      </c>
      <c r="AH1627">
        <v>2</v>
      </c>
      <c r="AI1627" t="s">
        <v>49</v>
      </c>
      <c r="AK1627">
        <v>0</v>
      </c>
      <c r="AM1627">
        <v>0</v>
      </c>
      <c r="AP1627" t="s">
        <v>596</v>
      </c>
    </row>
    <row r="1628" spans="1:42" customFormat="1">
      <c r="A1628">
        <v>140619</v>
      </c>
      <c r="B1628">
        <v>178456</v>
      </c>
      <c r="C1628" t="s">
        <v>2755</v>
      </c>
      <c r="D1628" s="19">
        <v>66</v>
      </c>
      <c r="E1628" s="13">
        <v>41771</v>
      </c>
      <c r="F1628" s="14">
        <v>0.5760763888888889</v>
      </c>
      <c r="G1628" s="19">
        <v>0</v>
      </c>
      <c r="H1628">
        <v>0</v>
      </c>
      <c r="I1628" s="22">
        <f t="shared" si="25"/>
        <v>-4455590.107000092</v>
      </c>
      <c r="L1628">
        <v>178456</v>
      </c>
      <c r="N1628">
        <v>60</v>
      </c>
      <c r="O1628" t="s">
        <v>60</v>
      </c>
      <c r="P1628">
        <v>1</v>
      </c>
      <c r="R1628">
        <v>1385</v>
      </c>
      <c r="S1628" s="13">
        <v>41820</v>
      </c>
      <c r="T1628" s="13">
        <v>41820</v>
      </c>
      <c r="W1628">
        <v>2014</v>
      </c>
      <c r="X1628">
        <v>60</v>
      </c>
      <c r="AC1628" t="s">
        <v>1804</v>
      </c>
      <c r="AD1628" t="s">
        <v>321</v>
      </c>
      <c r="AE1628" t="s">
        <v>6335</v>
      </c>
      <c r="AG1628">
        <v>5</v>
      </c>
      <c r="AH1628">
        <v>2</v>
      </c>
      <c r="AI1628" t="s">
        <v>49</v>
      </c>
      <c r="AK1628">
        <v>0</v>
      </c>
      <c r="AM1628">
        <v>0</v>
      </c>
      <c r="AP1628" t="s">
        <v>596</v>
      </c>
    </row>
    <row r="1629" spans="1:42" customFormat="1">
      <c r="A1629">
        <v>140622</v>
      </c>
      <c r="B1629">
        <v>178480</v>
      </c>
      <c r="C1629" t="s">
        <v>2756</v>
      </c>
      <c r="D1629" s="19">
        <v>66</v>
      </c>
      <c r="E1629" s="13">
        <v>41771</v>
      </c>
      <c r="F1629" s="14">
        <v>0.57709490740740743</v>
      </c>
      <c r="G1629" s="19">
        <v>0</v>
      </c>
      <c r="H1629">
        <v>0</v>
      </c>
      <c r="I1629" s="22">
        <f t="shared" si="25"/>
        <v>-4455524.107000092</v>
      </c>
      <c r="L1629">
        <v>178480</v>
      </c>
      <c r="N1629">
        <v>60</v>
      </c>
      <c r="O1629" t="s">
        <v>60</v>
      </c>
      <c r="P1629">
        <v>1</v>
      </c>
      <c r="R1629">
        <v>1385</v>
      </c>
      <c r="S1629" s="13">
        <v>41820</v>
      </c>
      <c r="T1629" s="13">
        <v>41820</v>
      </c>
      <c r="W1629">
        <v>2014</v>
      </c>
      <c r="X1629">
        <v>60</v>
      </c>
      <c r="AC1629" t="s">
        <v>1804</v>
      </c>
      <c r="AD1629" t="s">
        <v>321</v>
      </c>
      <c r="AE1629" t="s">
        <v>6335</v>
      </c>
      <c r="AG1629">
        <v>5</v>
      </c>
      <c r="AH1629">
        <v>2</v>
      </c>
      <c r="AI1629" t="s">
        <v>49</v>
      </c>
      <c r="AK1629">
        <v>0</v>
      </c>
      <c r="AM1629">
        <v>0</v>
      </c>
      <c r="AP1629" t="s">
        <v>596</v>
      </c>
    </row>
    <row r="1630" spans="1:42" customFormat="1">
      <c r="A1630">
        <v>140621</v>
      </c>
      <c r="B1630">
        <v>178479</v>
      </c>
      <c r="C1630" t="s">
        <v>2756</v>
      </c>
      <c r="D1630" s="19">
        <v>66</v>
      </c>
      <c r="E1630" s="13">
        <v>41771</v>
      </c>
      <c r="F1630" s="14">
        <v>0.57709490740740743</v>
      </c>
      <c r="G1630" s="19">
        <v>0</v>
      </c>
      <c r="H1630">
        <v>0</v>
      </c>
      <c r="I1630" s="22">
        <f t="shared" si="25"/>
        <v>-4455458.107000092</v>
      </c>
      <c r="L1630">
        <v>178479</v>
      </c>
      <c r="N1630">
        <v>60</v>
      </c>
      <c r="O1630" t="s">
        <v>60</v>
      </c>
      <c r="P1630">
        <v>1</v>
      </c>
      <c r="R1630">
        <v>1385</v>
      </c>
      <c r="S1630" s="13">
        <v>41820</v>
      </c>
      <c r="T1630" s="13">
        <v>41820</v>
      </c>
      <c r="W1630">
        <v>2014</v>
      </c>
      <c r="X1630">
        <v>60</v>
      </c>
      <c r="AC1630" t="s">
        <v>1804</v>
      </c>
      <c r="AD1630" t="s">
        <v>321</v>
      </c>
      <c r="AE1630" t="s">
        <v>6335</v>
      </c>
      <c r="AG1630">
        <v>5</v>
      </c>
      <c r="AH1630">
        <v>2</v>
      </c>
      <c r="AI1630" t="s">
        <v>49</v>
      </c>
      <c r="AK1630">
        <v>0</v>
      </c>
      <c r="AM1630">
        <v>0</v>
      </c>
      <c r="AP1630" t="s">
        <v>596</v>
      </c>
    </row>
    <row r="1631" spans="1:42" customFormat="1">
      <c r="A1631">
        <v>132355</v>
      </c>
      <c r="B1631" t="s">
        <v>2757</v>
      </c>
      <c r="C1631" t="s">
        <v>2758</v>
      </c>
      <c r="D1631" s="19">
        <v>0</v>
      </c>
      <c r="E1631" s="13">
        <v>41771</v>
      </c>
      <c r="F1631" s="14">
        <v>0.57820601851851849</v>
      </c>
      <c r="G1631" s="19">
        <v>10000</v>
      </c>
      <c r="H1631">
        <v>0</v>
      </c>
      <c r="I1631" s="22">
        <f t="shared" si="25"/>
        <v>-4465458.107000092</v>
      </c>
      <c r="M1631">
        <v>50958</v>
      </c>
      <c r="N1631">
        <v>7</v>
      </c>
      <c r="O1631" t="s">
        <v>44</v>
      </c>
      <c r="P1631">
        <v>1</v>
      </c>
      <c r="R1631">
        <v>1604</v>
      </c>
      <c r="S1631" s="13">
        <v>41779</v>
      </c>
      <c r="T1631" s="13">
        <v>41983</v>
      </c>
      <c r="W1631">
        <v>2014</v>
      </c>
      <c r="X1631">
        <v>24</v>
      </c>
      <c r="AC1631" t="s">
        <v>82</v>
      </c>
      <c r="AD1631" t="s">
        <v>322</v>
      </c>
      <c r="AE1631" t="s">
        <v>6335</v>
      </c>
      <c r="AG1631">
        <v>26</v>
      </c>
      <c r="AH1631">
        <v>8</v>
      </c>
      <c r="AI1631" t="s">
        <v>52</v>
      </c>
      <c r="AK1631">
        <v>0</v>
      </c>
      <c r="AM1631">
        <v>0</v>
      </c>
      <c r="AP1631" t="s">
        <v>439</v>
      </c>
    </row>
    <row r="1632" spans="1:42" customFormat="1">
      <c r="A1632">
        <v>136908</v>
      </c>
      <c r="B1632" t="s">
        <v>70</v>
      </c>
      <c r="C1632" t="s">
        <v>70</v>
      </c>
      <c r="D1632" s="19">
        <v>1965</v>
      </c>
      <c r="E1632" s="13">
        <v>41771</v>
      </c>
      <c r="F1632" s="14">
        <v>0.57913194444444438</v>
      </c>
      <c r="G1632" s="19">
        <v>0</v>
      </c>
      <c r="H1632">
        <v>0</v>
      </c>
      <c r="I1632" s="22">
        <f t="shared" si="25"/>
        <v>-4463493.107000092</v>
      </c>
      <c r="N1632">
        <v>7</v>
      </c>
      <c r="O1632" t="s">
        <v>44</v>
      </c>
      <c r="P1632">
        <v>1</v>
      </c>
      <c r="R1632">
        <v>1431</v>
      </c>
      <c r="S1632" s="13">
        <v>41793</v>
      </c>
      <c r="T1632" s="13">
        <v>41794</v>
      </c>
      <c r="W1632">
        <v>2014</v>
      </c>
      <c r="X1632">
        <v>7</v>
      </c>
      <c r="AC1632" t="s">
        <v>70</v>
      </c>
      <c r="AD1632" t="s">
        <v>321</v>
      </c>
      <c r="AE1632" t="s">
        <v>6335</v>
      </c>
      <c r="AG1632">
        <v>52</v>
      </c>
      <c r="AH1632">
        <v>8</v>
      </c>
      <c r="AI1632" t="s">
        <v>52</v>
      </c>
      <c r="AM1632">
        <v>0</v>
      </c>
      <c r="AP1632" t="s">
        <v>393</v>
      </c>
    </row>
    <row r="1633" spans="1:42" customFormat="1">
      <c r="A1633">
        <v>140631</v>
      </c>
      <c r="B1633">
        <v>154224</v>
      </c>
      <c r="C1633" t="s">
        <v>2759</v>
      </c>
      <c r="D1633" s="19">
        <v>1284</v>
      </c>
      <c r="E1633" s="13">
        <v>41771</v>
      </c>
      <c r="F1633" s="14">
        <v>0.57996527777777784</v>
      </c>
      <c r="G1633" s="19">
        <v>0</v>
      </c>
      <c r="H1633">
        <v>0</v>
      </c>
      <c r="I1633" s="22">
        <f t="shared" si="25"/>
        <v>-4462209.107000092</v>
      </c>
      <c r="L1633">
        <v>154224</v>
      </c>
      <c r="N1633">
        <v>60</v>
      </c>
      <c r="O1633" t="s">
        <v>60</v>
      </c>
      <c r="P1633">
        <v>2</v>
      </c>
      <c r="R1633">
        <v>6</v>
      </c>
      <c r="S1633" s="13">
        <v>41820</v>
      </c>
      <c r="T1633" s="13">
        <v>41820</v>
      </c>
      <c r="W1633">
        <v>2014</v>
      </c>
      <c r="X1633">
        <v>60</v>
      </c>
      <c r="AC1633" t="s">
        <v>45</v>
      </c>
      <c r="AD1633" t="s">
        <v>321</v>
      </c>
      <c r="AE1633" t="s">
        <v>6335</v>
      </c>
      <c r="AG1633">
        <v>5</v>
      </c>
      <c r="AH1633">
        <v>2</v>
      </c>
      <c r="AI1633" t="s">
        <v>49</v>
      </c>
      <c r="AK1633">
        <v>0</v>
      </c>
      <c r="AM1633">
        <v>0</v>
      </c>
      <c r="AP1633" t="s">
        <v>596</v>
      </c>
    </row>
    <row r="1634" spans="1:42" customFormat="1">
      <c r="A1634">
        <v>140632</v>
      </c>
      <c r="B1634">
        <v>168241</v>
      </c>
      <c r="C1634" t="s">
        <v>2760</v>
      </c>
      <c r="D1634" s="19">
        <v>642</v>
      </c>
      <c r="E1634" s="13">
        <v>41771</v>
      </c>
      <c r="F1634" s="14">
        <v>0.58112268518518517</v>
      </c>
      <c r="G1634" s="19">
        <v>0</v>
      </c>
      <c r="H1634">
        <v>0</v>
      </c>
      <c r="I1634" s="22">
        <f t="shared" si="25"/>
        <v>-4461567.107000092</v>
      </c>
      <c r="L1634">
        <v>168241</v>
      </c>
      <c r="N1634">
        <v>60</v>
      </c>
      <c r="O1634" t="s">
        <v>60</v>
      </c>
      <c r="P1634">
        <v>2</v>
      </c>
      <c r="R1634">
        <v>6</v>
      </c>
      <c r="S1634" s="13">
        <v>41820</v>
      </c>
      <c r="T1634" s="13">
        <v>41820</v>
      </c>
      <c r="W1634">
        <v>2014</v>
      </c>
      <c r="X1634">
        <v>60</v>
      </c>
      <c r="AC1634" t="s">
        <v>45</v>
      </c>
      <c r="AD1634" t="s">
        <v>321</v>
      </c>
      <c r="AE1634" t="s">
        <v>6335</v>
      </c>
      <c r="AG1634">
        <v>5</v>
      </c>
      <c r="AH1634">
        <v>2</v>
      </c>
      <c r="AI1634" t="s">
        <v>49</v>
      </c>
      <c r="AK1634">
        <v>0</v>
      </c>
      <c r="AM1634">
        <v>0</v>
      </c>
      <c r="AP1634" t="s">
        <v>596</v>
      </c>
    </row>
    <row r="1635" spans="1:42" customFormat="1">
      <c r="A1635">
        <v>140635</v>
      </c>
      <c r="B1635">
        <v>159206</v>
      </c>
      <c r="C1635" t="s">
        <v>2761</v>
      </c>
      <c r="D1635" s="19">
        <v>300</v>
      </c>
      <c r="E1635" s="13">
        <v>41771</v>
      </c>
      <c r="F1635" s="14">
        <v>0.58498842592592593</v>
      </c>
      <c r="G1635" s="19">
        <v>0</v>
      </c>
      <c r="H1635">
        <v>0</v>
      </c>
      <c r="I1635" s="22">
        <f t="shared" si="25"/>
        <v>-4461267.107000092</v>
      </c>
      <c r="L1635">
        <v>159206</v>
      </c>
      <c r="N1635">
        <v>60</v>
      </c>
      <c r="O1635" t="s">
        <v>60</v>
      </c>
      <c r="P1635">
        <v>1</v>
      </c>
      <c r="R1635">
        <v>6</v>
      </c>
      <c r="S1635" s="13">
        <v>41820</v>
      </c>
      <c r="T1635" s="13">
        <v>41820</v>
      </c>
      <c r="W1635">
        <v>2014</v>
      </c>
      <c r="X1635">
        <v>60</v>
      </c>
      <c r="AC1635" t="s">
        <v>45</v>
      </c>
      <c r="AD1635" t="s">
        <v>321</v>
      </c>
      <c r="AE1635" t="s">
        <v>6335</v>
      </c>
      <c r="AG1635">
        <v>5</v>
      </c>
      <c r="AH1635">
        <v>2</v>
      </c>
      <c r="AI1635" t="s">
        <v>49</v>
      </c>
      <c r="AK1635">
        <v>0</v>
      </c>
      <c r="AM1635">
        <v>0</v>
      </c>
      <c r="AP1635" t="s">
        <v>596</v>
      </c>
    </row>
    <row r="1636" spans="1:42" customFormat="1">
      <c r="A1636">
        <v>131161</v>
      </c>
      <c r="B1636" t="s">
        <v>2762</v>
      </c>
      <c r="C1636" t="s">
        <v>2763</v>
      </c>
      <c r="D1636" s="19">
        <v>0</v>
      </c>
      <c r="E1636" s="13">
        <v>41771</v>
      </c>
      <c r="F1636" s="14">
        <v>0.58879629629629626</v>
      </c>
      <c r="G1636" s="19">
        <v>510</v>
      </c>
      <c r="H1636">
        <v>0</v>
      </c>
      <c r="I1636" s="22">
        <f t="shared" si="25"/>
        <v>-4461777.107000092</v>
      </c>
      <c r="M1636">
        <v>43824</v>
      </c>
      <c r="N1636">
        <v>24</v>
      </c>
      <c r="O1636" t="s">
        <v>68</v>
      </c>
      <c r="P1636">
        <v>1</v>
      </c>
      <c r="R1636">
        <v>1450</v>
      </c>
      <c r="S1636" s="13">
        <v>41778</v>
      </c>
      <c r="T1636" s="13">
        <v>41778</v>
      </c>
      <c r="W1636">
        <v>2014</v>
      </c>
      <c r="X1636">
        <v>24</v>
      </c>
      <c r="AC1636" t="s">
        <v>65</v>
      </c>
      <c r="AD1636" t="s">
        <v>322</v>
      </c>
      <c r="AE1636" t="s">
        <v>6335</v>
      </c>
      <c r="AG1636">
        <v>4</v>
      </c>
      <c r="AH1636">
        <v>9</v>
      </c>
      <c r="AI1636" t="s">
        <v>54</v>
      </c>
      <c r="AK1636">
        <v>0</v>
      </c>
      <c r="AM1636">
        <v>0</v>
      </c>
      <c r="AP1636" t="s">
        <v>639</v>
      </c>
    </row>
    <row r="1637" spans="1:42" customFormat="1">
      <c r="A1637">
        <v>131162</v>
      </c>
      <c r="B1637" t="s">
        <v>2764</v>
      </c>
      <c r="C1637" t="s">
        <v>2765</v>
      </c>
      <c r="D1637" s="19">
        <v>0</v>
      </c>
      <c r="E1637" s="13">
        <v>41771</v>
      </c>
      <c r="F1637" s="14">
        <v>0.58917824074074077</v>
      </c>
      <c r="G1637" s="19">
        <v>2600</v>
      </c>
      <c r="H1637">
        <v>0</v>
      </c>
      <c r="I1637" s="22">
        <f t="shared" si="25"/>
        <v>-4464377.107000092</v>
      </c>
      <c r="M1637">
        <v>45587</v>
      </c>
      <c r="N1637">
        <v>24</v>
      </c>
      <c r="O1637" t="s">
        <v>68</v>
      </c>
      <c r="P1637">
        <v>1</v>
      </c>
      <c r="R1637">
        <v>1450</v>
      </c>
      <c r="S1637" s="13">
        <v>41778</v>
      </c>
      <c r="T1637" s="13">
        <v>41778</v>
      </c>
      <c r="W1637">
        <v>2014</v>
      </c>
      <c r="X1637">
        <v>24</v>
      </c>
      <c r="AC1637" t="s">
        <v>65</v>
      </c>
      <c r="AD1637" t="s">
        <v>322</v>
      </c>
      <c r="AE1637" t="s">
        <v>6335</v>
      </c>
      <c r="AG1637">
        <v>4</v>
      </c>
      <c r="AH1637">
        <v>9</v>
      </c>
      <c r="AI1637" t="s">
        <v>54</v>
      </c>
      <c r="AK1637">
        <v>0</v>
      </c>
      <c r="AM1637">
        <v>0</v>
      </c>
      <c r="AP1637" t="s">
        <v>639</v>
      </c>
    </row>
    <row r="1638" spans="1:42" customFormat="1">
      <c r="A1638">
        <v>131163</v>
      </c>
      <c r="B1638" t="s">
        <v>2766</v>
      </c>
      <c r="C1638" t="s">
        <v>2767</v>
      </c>
      <c r="D1638" s="19">
        <v>0</v>
      </c>
      <c r="E1638" s="13">
        <v>41771</v>
      </c>
      <c r="F1638" s="14">
        <v>0.58939814814814817</v>
      </c>
      <c r="G1638" s="19">
        <v>240</v>
      </c>
      <c r="H1638">
        <v>0</v>
      </c>
      <c r="I1638" s="22">
        <f t="shared" si="25"/>
        <v>-4464617.107000092</v>
      </c>
      <c r="M1638">
        <v>43812</v>
      </c>
      <c r="N1638">
        <v>24</v>
      </c>
      <c r="O1638" t="s">
        <v>68</v>
      </c>
      <c r="P1638">
        <v>1</v>
      </c>
      <c r="R1638">
        <v>1450</v>
      </c>
      <c r="S1638" s="13">
        <v>41778</v>
      </c>
      <c r="T1638" s="13">
        <v>41778</v>
      </c>
      <c r="W1638">
        <v>2014</v>
      </c>
      <c r="X1638">
        <v>24</v>
      </c>
      <c r="AC1638" t="s">
        <v>65</v>
      </c>
      <c r="AD1638" t="s">
        <v>322</v>
      </c>
      <c r="AE1638" t="s">
        <v>6335</v>
      </c>
      <c r="AG1638">
        <v>4</v>
      </c>
      <c r="AH1638">
        <v>9</v>
      </c>
      <c r="AI1638" t="s">
        <v>54</v>
      </c>
      <c r="AK1638">
        <v>0</v>
      </c>
      <c r="AM1638">
        <v>0</v>
      </c>
      <c r="AP1638" t="s">
        <v>639</v>
      </c>
    </row>
    <row r="1639" spans="1:42" customFormat="1">
      <c r="A1639">
        <v>131164</v>
      </c>
      <c r="B1639" t="s">
        <v>2768</v>
      </c>
      <c r="C1639" t="s">
        <v>2769</v>
      </c>
      <c r="D1639" s="19">
        <v>0</v>
      </c>
      <c r="E1639" s="13">
        <v>41771</v>
      </c>
      <c r="F1639" s="14">
        <v>0.58981481481481479</v>
      </c>
      <c r="G1639" s="19">
        <v>812</v>
      </c>
      <c r="H1639">
        <v>0</v>
      </c>
      <c r="I1639" s="22">
        <f t="shared" si="25"/>
        <v>-4465429.107000092</v>
      </c>
      <c r="M1639">
        <v>43864</v>
      </c>
      <c r="N1639">
        <v>24</v>
      </c>
      <c r="O1639" t="s">
        <v>68</v>
      </c>
      <c r="P1639">
        <v>1</v>
      </c>
      <c r="R1639">
        <v>1450</v>
      </c>
      <c r="S1639" s="13">
        <v>41778</v>
      </c>
      <c r="T1639" s="13">
        <v>41778</v>
      </c>
      <c r="W1639">
        <v>2014</v>
      </c>
      <c r="X1639">
        <v>24</v>
      </c>
      <c r="AC1639" t="s">
        <v>65</v>
      </c>
      <c r="AD1639" t="s">
        <v>322</v>
      </c>
      <c r="AE1639" t="s">
        <v>6335</v>
      </c>
      <c r="AG1639">
        <v>4</v>
      </c>
      <c r="AH1639">
        <v>9</v>
      </c>
      <c r="AI1639" t="s">
        <v>54</v>
      </c>
      <c r="AK1639">
        <v>0</v>
      </c>
      <c r="AM1639">
        <v>0</v>
      </c>
      <c r="AP1639" t="s">
        <v>639</v>
      </c>
    </row>
    <row r="1640" spans="1:42" customFormat="1">
      <c r="A1640">
        <v>225241</v>
      </c>
      <c r="B1640" t="s">
        <v>160</v>
      </c>
      <c r="C1640" t="s">
        <v>244</v>
      </c>
      <c r="D1640" s="19">
        <v>830.16</v>
      </c>
      <c r="E1640" s="13">
        <v>41771</v>
      </c>
      <c r="F1640" s="14">
        <v>0.59664351851851849</v>
      </c>
      <c r="G1640" s="19">
        <v>0</v>
      </c>
      <c r="H1640">
        <v>0</v>
      </c>
      <c r="I1640" s="22">
        <f t="shared" si="25"/>
        <v>-4464598.9470000919</v>
      </c>
      <c r="N1640">
        <v>7</v>
      </c>
      <c r="O1640" t="s">
        <v>44</v>
      </c>
      <c r="P1640">
        <v>1</v>
      </c>
      <c r="R1640">
        <v>1434</v>
      </c>
      <c r="S1640" s="13">
        <v>41977</v>
      </c>
      <c r="T1640" s="13">
        <v>41977</v>
      </c>
      <c r="W1640">
        <v>2014</v>
      </c>
      <c r="X1640">
        <v>7</v>
      </c>
      <c r="AC1640" t="s">
        <v>67</v>
      </c>
      <c r="AD1640" t="s">
        <v>321</v>
      </c>
      <c r="AE1640" t="s">
        <v>6339</v>
      </c>
      <c r="AG1640">
        <v>5</v>
      </c>
      <c r="AH1640">
        <v>2</v>
      </c>
      <c r="AI1640" t="s">
        <v>49</v>
      </c>
      <c r="AM1640">
        <v>0</v>
      </c>
      <c r="AP1640" t="s">
        <v>596</v>
      </c>
    </row>
    <row r="1641" spans="1:42" customFormat="1">
      <c r="A1641">
        <v>136039</v>
      </c>
      <c r="B1641" t="s">
        <v>2770</v>
      </c>
      <c r="C1641" t="s">
        <v>2771</v>
      </c>
      <c r="D1641" s="19">
        <v>0</v>
      </c>
      <c r="E1641" s="13">
        <v>41771</v>
      </c>
      <c r="F1641" s="14">
        <v>0.60868055555555556</v>
      </c>
      <c r="G1641" s="19">
        <v>74816.28</v>
      </c>
      <c r="H1641">
        <v>0</v>
      </c>
      <c r="I1641" s="22">
        <f t="shared" si="25"/>
        <v>-4539415.2270000922</v>
      </c>
      <c r="M1641">
        <v>40673</v>
      </c>
      <c r="N1641">
        <v>1</v>
      </c>
      <c r="O1641" t="s">
        <v>77</v>
      </c>
      <c r="P1641">
        <v>1</v>
      </c>
      <c r="R1641">
        <v>105</v>
      </c>
      <c r="S1641" s="13">
        <v>41789</v>
      </c>
      <c r="T1641" s="13">
        <v>41789</v>
      </c>
      <c r="W1641">
        <v>2014</v>
      </c>
      <c r="X1641">
        <v>1</v>
      </c>
      <c r="AC1641" t="s">
        <v>91</v>
      </c>
      <c r="AD1641" t="s">
        <v>321</v>
      </c>
      <c r="AE1641" t="s">
        <v>6335</v>
      </c>
      <c r="AG1641">
        <v>12</v>
      </c>
      <c r="AH1641">
        <v>9</v>
      </c>
      <c r="AI1641" t="s">
        <v>54</v>
      </c>
      <c r="AK1641">
        <v>0</v>
      </c>
      <c r="AM1641">
        <v>0</v>
      </c>
      <c r="AP1641" t="s">
        <v>352</v>
      </c>
    </row>
    <row r="1642" spans="1:42" customFormat="1">
      <c r="A1642">
        <v>132583</v>
      </c>
      <c r="B1642" t="s">
        <v>2772</v>
      </c>
      <c r="C1642" t="s">
        <v>2773</v>
      </c>
      <c r="D1642" s="19">
        <v>1024</v>
      </c>
      <c r="E1642" s="13">
        <v>41771</v>
      </c>
      <c r="F1642" s="14">
        <v>0.62494212962962969</v>
      </c>
      <c r="G1642" s="19">
        <v>0</v>
      </c>
      <c r="H1642">
        <v>0</v>
      </c>
      <c r="I1642" s="22">
        <f t="shared" si="25"/>
        <v>-4538391.2270000922</v>
      </c>
      <c r="N1642">
        <v>8</v>
      </c>
      <c r="O1642" t="s">
        <v>63</v>
      </c>
      <c r="P1642">
        <v>1</v>
      </c>
      <c r="R1642">
        <v>1431</v>
      </c>
      <c r="S1642" s="13">
        <v>41779</v>
      </c>
      <c r="T1642" s="13">
        <v>41779</v>
      </c>
      <c r="W1642">
        <v>2014</v>
      </c>
      <c r="X1642">
        <v>8</v>
      </c>
      <c r="AC1642" t="s">
        <v>70</v>
      </c>
      <c r="AD1642" t="s">
        <v>321</v>
      </c>
      <c r="AE1642" t="s">
        <v>6335</v>
      </c>
      <c r="AG1642">
        <v>4</v>
      </c>
      <c r="AH1642">
        <v>3</v>
      </c>
      <c r="AI1642" t="s">
        <v>64</v>
      </c>
      <c r="AM1642">
        <v>0</v>
      </c>
      <c r="AP1642" t="s">
        <v>639</v>
      </c>
    </row>
    <row r="1643" spans="1:42" customFormat="1">
      <c r="A1643">
        <v>130917</v>
      </c>
      <c r="B1643" t="s">
        <v>2774</v>
      </c>
      <c r="C1643" t="s">
        <v>2775</v>
      </c>
      <c r="D1643" s="19">
        <v>0</v>
      </c>
      <c r="E1643" s="13">
        <v>41771</v>
      </c>
      <c r="F1643" s="14">
        <v>0.62770833333333331</v>
      </c>
      <c r="G1643" s="19">
        <v>1808</v>
      </c>
      <c r="H1643">
        <v>0</v>
      </c>
      <c r="I1643" s="22">
        <f t="shared" si="25"/>
        <v>-4540199.2270000922</v>
      </c>
      <c r="M1643">
        <v>21311</v>
      </c>
      <c r="N1643">
        <v>7</v>
      </c>
      <c r="O1643" t="s">
        <v>44</v>
      </c>
      <c r="P1643">
        <v>1</v>
      </c>
      <c r="R1643">
        <v>1604</v>
      </c>
      <c r="S1643" s="13">
        <v>41773</v>
      </c>
      <c r="T1643" s="13">
        <v>41983</v>
      </c>
      <c r="W1643">
        <v>2014</v>
      </c>
      <c r="X1643">
        <v>24</v>
      </c>
      <c r="AC1643" t="s">
        <v>82</v>
      </c>
      <c r="AD1643" t="s">
        <v>322</v>
      </c>
      <c r="AE1643" t="s">
        <v>6335</v>
      </c>
      <c r="AG1643">
        <v>26</v>
      </c>
      <c r="AH1643">
        <v>8</v>
      </c>
      <c r="AI1643" t="s">
        <v>52</v>
      </c>
      <c r="AK1643">
        <v>0</v>
      </c>
      <c r="AM1643">
        <v>0</v>
      </c>
      <c r="AP1643" t="s">
        <v>439</v>
      </c>
    </row>
    <row r="1644" spans="1:42" customFormat="1">
      <c r="A1644">
        <v>132607</v>
      </c>
      <c r="B1644" t="s">
        <v>2772</v>
      </c>
      <c r="C1644" t="s">
        <v>2776</v>
      </c>
      <c r="D1644" s="19">
        <v>3080</v>
      </c>
      <c r="E1644" s="13">
        <v>41771</v>
      </c>
      <c r="F1644" s="14">
        <v>0.63046296296296289</v>
      </c>
      <c r="G1644" s="19">
        <v>0</v>
      </c>
      <c r="H1644">
        <v>0</v>
      </c>
      <c r="I1644" s="22">
        <f t="shared" si="25"/>
        <v>-4537119.2270000922</v>
      </c>
      <c r="N1644">
        <v>8</v>
      </c>
      <c r="O1644" t="s">
        <v>63</v>
      </c>
      <c r="P1644">
        <v>1</v>
      </c>
      <c r="R1644">
        <v>1431</v>
      </c>
      <c r="S1644" s="13">
        <v>41779</v>
      </c>
      <c r="T1644" s="13">
        <v>41779</v>
      </c>
      <c r="W1644">
        <v>2014</v>
      </c>
      <c r="X1644">
        <v>8</v>
      </c>
      <c r="AC1644" t="s">
        <v>70</v>
      </c>
      <c r="AD1644" t="s">
        <v>321</v>
      </c>
      <c r="AE1644" t="s">
        <v>6335</v>
      </c>
      <c r="AG1644">
        <v>4</v>
      </c>
      <c r="AH1644">
        <v>3</v>
      </c>
      <c r="AI1644" t="s">
        <v>64</v>
      </c>
      <c r="AM1644">
        <v>0</v>
      </c>
      <c r="AP1644" t="s">
        <v>639</v>
      </c>
    </row>
    <row r="1645" spans="1:42" customFormat="1">
      <c r="A1645">
        <v>130923</v>
      </c>
      <c r="B1645">
        <v>51738</v>
      </c>
      <c r="C1645" t="s">
        <v>2777</v>
      </c>
      <c r="D1645" s="19">
        <v>0</v>
      </c>
      <c r="E1645" s="13">
        <v>41771</v>
      </c>
      <c r="F1645" s="14">
        <v>0.63061342592592595</v>
      </c>
      <c r="G1645" s="19">
        <v>253.4</v>
      </c>
      <c r="H1645">
        <v>0</v>
      </c>
      <c r="I1645" s="22">
        <f t="shared" si="25"/>
        <v>-4537372.6270000925</v>
      </c>
      <c r="M1645">
        <v>51738</v>
      </c>
      <c r="N1645">
        <v>60</v>
      </c>
      <c r="O1645" t="s">
        <v>60</v>
      </c>
      <c r="P1645">
        <v>1</v>
      </c>
      <c r="R1645">
        <v>1592</v>
      </c>
      <c r="S1645" s="13">
        <v>41773</v>
      </c>
      <c r="T1645" s="13">
        <v>41984</v>
      </c>
      <c r="W1645">
        <v>2014</v>
      </c>
      <c r="X1645">
        <v>24</v>
      </c>
      <c r="AC1645" t="s">
        <v>2778</v>
      </c>
      <c r="AD1645" t="s">
        <v>321</v>
      </c>
      <c r="AE1645" t="s">
        <v>6341</v>
      </c>
      <c r="AG1645">
        <v>26</v>
      </c>
      <c r="AH1645">
        <v>9</v>
      </c>
      <c r="AI1645" t="s">
        <v>54</v>
      </c>
      <c r="AK1645">
        <v>0</v>
      </c>
      <c r="AM1645">
        <v>0</v>
      </c>
      <c r="AP1645" t="s">
        <v>439</v>
      </c>
    </row>
    <row r="1646" spans="1:42" customFormat="1">
      <c r="A1646">
        <v>132609</v>
      </c>
      <c r="B1646">
        <v>145744</v>
      </c>
      <c r="C1646" t="s">
        <v>2779</v>
      </c>
      <c r="D1646" s="19">
        <v>1587.4</v>
      </c>
      <c r="E1646" s="13">
        <v>41771</v>
      </c>
      <c r="F1646" s="14">
        <v>0.63567129629629626</v>
      </c>
      <c r="G1646" s="19">
        <v>0</v>
      </c>
      <c r="H1646">
        <v>0</v>
      </c>
      <c r="I1646" s="22">
        <f t="shared" si="25"/>
        <v>-4535785.2270000922</v>
      </c>
      <c r="L1646">
        <v>145744</v>
      </c>
      <c r="N1646">
        <v>8</v>
      </c>
      <c r="O1646" t="s">
        <v>63</v>
      </c>
      <c r="P1646">
        <v>1</v>
      </c>
      <c r="R1646">
        <v>2</v>
      </c>
      <c r="S1646" s="13">
        <v>41779</v>
      </c>
      <c r="T1646" s="13">
        <v>41779</v>
      </c>
      <c r="W1646">
        <v>2014</v>
      </c>
      <c r="X1646">
        <v>8</v>
      </c>
      <c r="AC1646" t="s">
        <v>48</v>
      </c>
      <c r="AD1646" t="s">
        <v>321</v>
      </c>
      <c r="AE1646" t="s">
        <v>6335</v>
      </c>
      <c r="AG1646">
        <v>4</v>
      </c>
      <c r="AH1646">
        <v>8</v>
      </c>
      <c r="AI1646" t="s">
        <v>52</v>
      </c>
      <c r="AK1646">
        <v>0</v>
      </c>
      <c r="AM1646">
        <v>0</v>
      </c>
      <c r="AP1646" t="s">
        <v>639</v>
      </c>
    </row>
    <row r="1647" spans="1:42" customFormat="1">
      <c r="A1647">
        <v>130839</v>
      </c>
      <c r="B1647" t="s">
        <v>2780</v>
      </c>
      <c r="C1647" t="s">
        <v>2781</v>
      </c>
      <c r="D1647" s="19">
        <v>0</v>
      </c>
      <c r="E1647" s="13">
        <v>41771</v>
      </c>
      <c r="F1647" s="14">
        <v>0.63885416666666661</v>
      </c>
      <c r="G1647" s="19">
        <v>1260</v>
      </c>
      <c r="H1647">
        <v>0</v>
      </c>
      <c r="I1647" s="22">
        <f t="shared" si="25"/>
        <v>-4537045.2270000922</v>
      </c>
      <c r="M1647">
        <v>51678</v>
      </c>
      <c r="N1647">
        <v>24</v>
      </c>
      <c r="O1647" t="s">
        <v>68</v>
      </c>
      <c r="P1647">
        <v>1</v>
      </c>
      <c r="R1647">
        <v>1517</v>
      </c>
      <c r="S1647" s="13">
        <v>41772</v>
      </c>
      <c r="T1647" s="13">
        <v>41772</v>
      </c>
      <c r="W1647">
        <v>2014</v>
      </c>
      <c r="X1647">
        <v>24</v>
      </c>
      <c r="AC1647" t="s">
        <v>1137</v>
      </c>
      <c r="AD1647" t="s">
        <v>321</v>
      </c>
      <c r="AE1647" t="s">
        <v>6339</v>
      </c>
      <c r="AG1647">
        <v>56</v>
      </c>
      <c r="AH1647">
        <v>1</v>
      </c>
      <c r="AI1647" t="s">
        <v>58</v>
      </c>
      <c r="AK1647">
        <v>0</v>
      </c>
      <c r="AM1647">
        <v>0</v>
      </c>
      <c r="AP1647" t="s">
        <v>59</v>
      </c>
    </row>
    <row r="1648" spans="1:42" customFormat="1">
      <c r="A1648">
        <v>132611</v>
      </c>
      <c r="B1648" t="s">
        <v>2772</v>
      </c>
      <c r="C1648" t="s">
        <v>2782</v>
      </c>
      <c r="D1648" s="19">
        <v>339</v>
      </c>
      <c r="E1648" s="13">
        <v>41771</v>
      </c>
      <c r="F1648" s="14">
        <v>0.63910879629629636</v>
      </c>
      <c r="G1648" s="19">
        <v>0</v>
      </c>
      <c r="H1648">
        <v>0</v>
      </c>
      <c r="I1648" s="22">
        <f t="shared" si="25"/>
        <v>-4536706.2270000922</v>
      </c>
      <c r="N1648">
        <v>8</v>
      </c>
      <c r="O1648" t="s">
        <v>63</v>
      </c>
      <c r="P1648">
        <v>1</v>
      </c>
      <c r="R1648">
        <v>1434</v>
      </c>
      <c r="S1648" s="13">
        <v>41779</v>
      </c>
      <c r="T1648" s="13">
        <v>41779</v>
      </c>
      <c r="W1648">
        <v>2014</v>
      </c>
      <c r="X1648">
        <v>8</v>
      </c>
      <c r="AC1648" t="s">
        <v>67</v>
      </c>
      <c r="AD1648" t="s">
        <v>321</v>
      </c>
      <c r="AE1648" t="s">
        <v>6339</v>
      </c>
      <c r="AG1648">
        <v>26</v>
      </c>
      <c r="AH1648">
        <v>3</v>
      </c>
      <c r="AI1648" t="s">
        <v>64</v>
      </c>
      <c r="AM1648">
        <v>0</v>
      </c>
      <c r="AP1648" t="s">
        <v>439</v>
      </c>
    </row>
    <row r="1649" spans="1:42" customFormat="1">
      <c r="A1649">
        <v>130841</v>
      </c>
      <c r="B1649" t="s">
        <v>2783</v>
      </c>
      <c r="C1649" t="s">
        <v>2784</v>
      </c>
      <c r="D1649" s="19">
        <v>0</v>
      </c>
      <c r="E1649" s="13">
        <v>41771</v>
      </c>
      <c r="F1649" s="14">
        <v>0.64012731481481489</v>
      </c>
      <c r="G1649" s="19">
        <v>100</v>
      </c>
      <c r="H1649">
        <v>0</v>
      </c>
      <c r="I1649" s="22">
        <f t="shared" si="25"/>
        <v>-4536806.2270000922</v>
      </c>
      <c r="M1649">
        <v>51679</v>
      </c>
      <c r="N1649">
        <v>24</v>
      </c>
      <c r="O1649" t="s">
        <v>68</v>
      </c>
      <c r="P1649">
        <v>1</v>
      </c>
      <c r="R1649">
        <v>512</v>
      </c>
      <c r="S1649" s="13">
        <v>41772</v>
      </c>
      <c r="T1649" s="13">
        <v>41772</v>
      </c>
      <c r="W1649">
        <v>2014</v>
      </c>
      <c r="X1649">
        <v>24</v>
      </c>
      <c r="AC1649" t="s">
        <v>133</v>
      </c>
      <c r="AD1649" t="s">
        <v>321</v>
      </c>
      <c r="AE1649" t="s">
        <v>6335</v>
      </c>
      <c r="AG1649">
        <v>56</v>
      </c>
      <c r="AH1649">
        <v>1</v>
      </c>
      <c r="AI1649" t="s">
        <v>58</v>
      </c>
      <c r="AK1649">
        <v>0</v>
      </c>
      <c r="AM1649">
        <v>0</v>
      </c>
      <c r="AP1649" t="s">
        <v>59</v>
      </c>
    </row>
    <row r="1650" spans="1:42" customFormat="1">
      <c r="A1650">
        <v>132616</v>
      </c>
      <c r="B1650" t="s">
        <v>2785</v>
      </c>
      <c r="C1650" t="s">
        <v>2786</v>
      </c>
      <c r="D1650" s="19">
        <v>319</v>
      </c>
      <c r="E1650" s="13">
        <v>41771</v>
      </c>
      <c r="F1650" s="14">
        <v>0.64486111111111111</v>
      </c>
      <c r="G1650" s="19">
        <v>0</v>
      </c>
      <c r="H1650">
        <v>0</v>
      </c>
      <c r="I1650" s="22">
        <f t="shared" si="25"/>
        <v>-4536487.2270000922</v>
      </c>
      <c r="N1650">
        <v>8</v>
      </c>
      <c r="O1650" t="s">
        <v>63</v>
      </c>
      <c r="P1650">
        <v>1</v>
      </c>
      <c r="R1650">
        <v>1434</v>
      </c>
      <c r="S1650" s="13">
        <v>41779</v>
      </c>
      <c r="T1650" s="13">
        <v>41779</v>
      </c>
      <c r="W1650">
        <v>2014</v>
      </c>
      <c r="X1650">
        <v>8</v>
      </c>
      <c r="AC1650" t="s">
        <v>67</v>
      </c>
      <c r="AD1650" t="s">
        <v>321</v>
      </c>
      <c r="AE1650" t="s">
        <v>6339</v>
      </c>
      <c r="AG1650">
        <v>26</v>
      </c>
      <c r="AH1650">
        <v>3</v>
      </c>
      <c r="AI1650" t="s">
        <v>64</v>
      </c>
      <c r="AM1650">
        <v>0</v>
      </c>
      <c r="AP1650" t="s">
        <v>439</v>
      </c>
    </row>
    <row r="1651" spans="1:42" customFormat="1">
      <c r="A1651">
        <v>226793</v>
      </c>
      <c r="B1651" t="s">
        <v>2787</v>
      </c>
      <c r="C1651" t="s">
        <v>2787</v>
      </c>
      <c r="D1651" s="19">
        <v>583.61</v>
      </c>
      <c r="E1651" s="13">
        <v>41771</v>
      </c>
      <c r="F1651" s="14">
        <v>0.64918981481481486</v>
      </c>
      <c r="G1651" s="19">
        <v>0</v>
      </c>
      <c r="H1651">
        <v>0</v>
      </c>
      <c r="I1651" s="22">
        <f t="shared" si="25"/>
        <v>-4535903.6170000918</v>
      </c>
      <c r="N1651">
        <v>60</v>
      </c>
      <c r="O1651" t="s">
        <v>60</v>
      </c>
      <c r="P1651">
        <v>1</v>
      </c>
      <c r="R1651">
        <v>91</v>
      </c>
      <c r="S1651" s="13">
        <v>41983</v>
      </c>
      <c r="T1651" s="13">
        <v>41984</v>
      </c>
      <c r="W1651">
        <v>2014</v>
      </c>
      <c r="X1651">
        <v>60</v>
      </c>
      <c r="AC1651" t="s">
        <v>74</v>
      </c>
      <c r="AD1651" t="s">
        <v>321</v>
      </c>
      <c r="AE1651" t="s">
        <v>6335</v>
      </c>
      <c r="AG1651">
        <v>26</v>
      </c>
      <c r="AH1651">
        <v>12</v>
      </c>
      <c r="AI1651" t="s">
        <v>105</v>
      </c>
      <c r="AM1651">
        <v>0</v>
      </c>
      <c r="AP1651" t="s">
        <v>439</v>
      </c>
    </row>
    <row r="1652" spans="1:42" customFormat="1">
      <c r="A1652">
        <v>275734</v>
      </c>
      <c r="B1652" t="s">
        <v>2788</v>
      </c>
      <c r="C1652" t="s">
        <v>2789</v>
      </c>
      <c r="D1652" s="19">
        <v>0</v>
      </c>
      <c r="E1652" s="13">
        <v>41771</v>
      </c>
      <c r="F1652" s="14">
        <v>0.68640046296296298</v>
      </c>
      <c r="G1652" s="19">
        <v>565.74</v>
      </c>
      <c r="H1652">
        <v>0</v>
      </c>
      <c r="I1652" s="22">
        <f t="shared" si="25"/>
        <v>-4536469.357000092</v>
      </c>
      <c r="M1652">
        <v>128333</v>
      </c>
      <c r="N1652">
        <v>60</v>
      </c>
      <c r="O1652" t="s">
        <v>60</v>
      </c>
      <c r="P1652">
        <v>1</v>
      </c>
      <c r="R1652">
        <v>1599</v>
      </c>
      <c r="S1652" s="13">
        <v>42187</v>
      </c>
      <c r="T1652" s="13">
        <v>42187</v>
      </c>
      <c r="W1652">
        <v>2015</v>
      </c>
      <c r="X1652">
        <v>60</v>
      </c>
      <c r="AC1652" t="s">
        <v>55</v>
      </c>
      <c r="AD1652" t="s">
        <v>322</v>
      </c>
      <c r="AE1652" t="s">
        <v>6335</v>
      </c>
      <c r="AG1652">
        <v>14</v>
      </c>
      <c r="AH1652">
        <v>9</v>
      </c>
      <c r="AI1652" t="s">
        <v>54</v>
      </c>
      <c r="AK1652">
        <v>0</v>
      </c>
      <c r="AM1652">
        <v>0</v>
      </c>
      <c r="AP1652" t="s">
        <v>621</v>
      </c>
    </row>
    <row r="1653" spans="1:42" customFormat="1">
      <c r="A1653">
        <v>130854</v>
      </c>
      <c r="B1653" t="s">
        <v>2790</v>
      </c>
      <c r="C1653" t="s">
        <v>2791</v>
      </c>
      <c r="D1653" s="19">
        <v>0</v>
      </c>
      <c r="E1653" s="13">
        <v>41771</v>
      </c>
      <c r="F1653" s="14">
        <v>0.68774305555555559</v>
      </c>
      <c r="G1653" s="19">
        <v>1383.6</v>
      </c>
      <c r="H1653">
        <v>0</v>
      </c>
      <c r="I1653" s="22">
        <f t="shared" si="25"/>
        <v>-4537852.9570000917</v>
      </c>
      <c r="M1653">
        <v>47345</v>
      </c>
      <c r="N1653">
        <v>24</v>
      </c>
      <c r="O1653" t="s">
        <v>68</v>
      </c>
      <c r="P1653">
        <v>1</v>
      </c>
      <c r="R1653">
        <v>1406</v>
      </c>
      <c r="S1653" s="13">
        <v>41772</v>
      </c>
      <c r="T1653" s="13">
        <v>41772</v>
      </c>
      <c r="W1653">
        <v>2014</v>
      </c>
      <c r="X1653">
        <v>24</v>
      </c>
      <c r="AC1653" t="s">
        <v>227</v>
      </c>
      <c r="AD1653" t="s">
        <v>321</v>
      </c>
      <c r="AE1653" t="s">
        <v>6335</v>
      </c>
      <c r="AG1653">
        <v>4</v>
      </c>
      <c r="AH1653">
        <v>8</v>
      </c>
      <c r="AI1653" t="s">
        <v>52</v>
      </c>
      <c r="AK1653">
        <v>0</v>
      </c>
      <c r="AM1653">
        <v>0</v>
      </c>
      <c r="AP1653" t="s">
        <v>639</v>
      </c>
    </row>
    <row r="1654" spans="1:42" customFormat="1">
      <c r="A1654">
        <v>130853</v>
      </c>
      <c r="B1654" t="s">
        <v>2792</v>
      </c>
      <c r="C1654" t="s">
        <v>2793</v>
      </c>
      <c r="D1654" s="19">
        <v>0</v>
      </c>
      <c r="E1654" s="13">
        <v>41771</v>
      </c>
      <c r="F1654" s="14">
        <v>0.68774305555555559</v>
      </c>
      <c r="G1654" s="19">
        <v>939.05</v>
      </c>
      <c r="H1654">
        <v>0</v>
      </c>
      <c r="I1654" s="22">
        <f t="shared" si="25"/>
        <v>-4538792.0070000915</v>
      </c>
      <c r="M1654">
        <v>47455</v>
      </c>
      <c r="N1654">
        <v>7</v>
      </c>
      <c r="O1654" t="s">
        <v>44</v>
      </c>
      <c r="P1654">
        <v>1</v>
      </c>
      <c r="R1654">
        <v>168</v>
      </c>
      <c r="S1654" s="13">
        <v>41772</v>
      </c>
      <c r="T1654" s="13">
        <v>41786</v>
      </c>
      <c r="W1654">
        <v>2014</v>
      </c>
      <c r="X1654">
        <v>24</v>
      </c>
      <c r="AC1654" t="s">
        <v>156</v>
      </c>
      <c r="AD1654" t="s">
        <v>321</v>
      </c>
      <c r="AE1654" t="s">
        <v>6335</v>
      </c>
      <c r="AG1654">
        <v>4</v>
      </c>
      <c r="AH1654">
        <v>8</v>
      </c>
      <c r="AI1654" t="s">
        <v>52</v>
      </c>
      <c r="AK1654">
        <v>0</v>
      </c>
      <c r="AM1654">
        <v>0</v>
      </c>
      <c r="AP1654" t="s">
        <v>639</v>
      </c>
    </row>
    <row r="1655" spans="1:42" customFormat="1">
      <c r="A1655">
        <v>130852</v>
      </c>
      <c r="B1655" t="s">
        <v>2794</v>
      </c>
      <c r="C1655" t="s">
        <v>2795</v>
      </c>
      <c r="D1655" s="19">
        <v>0</v>
      </c>
      <c r="E1655" s="13">
        <v>41771</v>
      </c>
      <c r="F1655" s="14">
        <v>0.68774305555555559</v>
      </c>
      <c r="G1655" s="19">
        <v>1224.95</v>
      </c>
      <c r="H1655">
        <v>0</v>
      </c>
      <c r="I1655" s="22">
        <f t="shared" si="25"/>
        <v>-4540016.9570000917</v>
      </c>
      <c r="M1655">
        <v>48399</v>
      </c>
      <c r="N1655">
        <v>24</v>
      </c>
      <c r="O1655" t="s">
        <v>68</v>
      </c>
      <c r="P1655">
        <v>1</v>
      </c>
      <c r="R1655">
        <v>365</v>
      </c>
      <c r="S1655" s="13">
        <v>41772</v>
      </c>
      <c r="T1655" s="13">
        <v>41772</v>
      </c>
      <c r="W1655">
        <v>2014</v>
      </c>
      <c r="X1655">
        <v>24</v>
      </c>
      <c r="AC1655" t="s">
        <v>155</v>
      </c>
      <c r="AD1655" t="s">
        <v>321</v>
      </c>
      <c r="AE1655" t="s">
        <v>6335</v>
      </c>
      <c r="AG1655">
        <v>4</v>
      </c>
      <c r="AH1655">
        <v>8</v>
      </c>
      <c r="AI1655" t="s">
        <v>52</v>
      </c>
      <c r="AK1655">
        <v>0</v>
      </c>
      <c r="AM1655">
        <v>0</v>
      </c>
      <c r="AP1655" t="s">
        <v>639</v>
      </c>
    </row>
    <row r="1656" spans="1:42" customFormat="1">
      <c r="A1656">
        <v>130857</v>
      </c>
      <c r="B1656" t="s">
        <v>2796</v>
      </c>
      <c r="C1656" t="s">
        <v>2797</v>
      </c>
      <c r="D1656" s="19">
        <v>0</v>
      </c>
      <c r="E1656" s="13">
        <v>41771</v>
      </c>
      <c r="F1656" s="14">
        <v>0.69177083333333333</v>
      </c>
      <c r="G1656" s="19">
        <v>465.75</v>
      </c>
      <c r="H1656">
        <v>0</v>
      </c>
      <c r="I1656" s="22">
        <f t="shared" si="25"/>
        <v>-4540482.7070000917</v>
      </c>
      <c r="M1656">
        <v>50569</v>
      </c>
      <c r="N1656">
        <v>24</v>
      </c>
      <c r="O1656" t="s">
        <v>68</v>
      </c>
      <c r="P1656">
        <v>1</v>
      </c>
      <c r="R1656">
        <v>1568</v>
      </c>
      <c r="S1656" s="13">
        <v>41772</v>
      </c>
      <c r="T1656" s="13">
        <v>41772</v>
      </c>
      <c r="W1656">
        <v>2014</v>
      </c>
      <c r="X1656">
        <v>24</v>
      </c>
      <c r="AC1656" t="s">
        <v>308</v>
      </c>
      <c r="AD1656" t="s">
        <v>321</v>
      </c>
      <c r="AE1656" t="s">
        <v>6334</v>
      </c>
      <c r="AG1656">
        <v>56</v>
      </c>
      <c r="AH1656">
        <v>1</v>
      </c>
      <c r="AI1656" t="s">
        <v>58</v>
      </c>
      <c r="AK1656">
        <v>0</v>
      </c>
      <c r="AM1656">
        <v>0</v>
      </c>
      <c r="AP1656" t="s">
        <v>59</v>
      </c>
    </row>
    <row r="1657" spans="1:42" customFormat="1">
      <c r="A1657">
        <v>275788</v>
      </c>
      <c r="B1657" t="s">
        <v>2798</v>
      </c>
      <c r="C1657" t="s">
        <v>2799</v>
      </c>
      <c r="D1657" s="19">
        <v>0</v>
      </c>
      <c r="E1657" s="13">
        <v>41771</v>
      </c>
      <c r="F1657" s="14">
        <v>0.69237268518518524</v>
      </c>
      <c r="G1657" s="19">
        <v>1367.9</v>
      </c>
      <c r="H1657">
        <v>0</v>
      </c>
      <c r="I1657" s="22">
        <f t="shared" si="25"/>
        <v>-4541850.607000092</v>
      </c>
      <c r="M1657">
        <v>128326</v>
      </c>
      <c r="N1657">
        <v>7</v>
      </c>
      <c r="O1657" t="s">
        <v>44</v>
      </c>
      <c r="P1657">
        <v>1</v>
      </c>
      <c r="R1657">
        <v>1599</v>
      </c>
      <c r="S1657" s="13">
        <v>42187</v>
      </c>
      <c r="T1657" s="13">
        <v>42187</v>
      </c>
      <c r="W1657">
        <v>2015</v>
      </c>
      <c r="X1657">
        <v>7</v>
      </c>
      <c r="AC1657" t="s">
        <v>55</v>
      </c>
      <c r="AD1657" t="s">
        <v>322</v>
      </c>
      <c r="AE1657" t="s">
        <v>6335</v>
      </c>
      <c r="AG1657">
        <v>15</v>
      </c>
      <c r="AH1657">
        <v>9</v>
      </c>
      <c r="AI1657" t="s">
        <v>54</v>
      </c>
      <c r="AK1657">
        <v>0</v>
      </c>
      <c r="AM1657">
        <v>0</v>
      </c>
      <c r="AP1657" t="s">
        <v>642</v>
      </c>
    </row>
    <row r="1658" spans="1:42" customFormat="1">
      <c r="A1658">
        <v>130858</v>
      </c>
      <c r="B1658" t="s">
        <v>2800</v>
      </c>
      <c r="C1658" t="s">
        <v>2801</v>
      </c>
      <c r="D1658" s="19">
        <v>0</v>
      </c>
      <c r="E1658" s="13">
        <v>41771</v>
      </c>
      <c r="F1658" s="14">
        <v>0.69572916666666673</v>
      </c>
      <c r="G1658" s="19">
        <v>921.6</v>
      </c>
      <c r="H1658">
        <v>0</v>
      </c>
      <c r="I1658" s="22">
        <f t="shared" si="25"/>
        <v>-4542772.2070000917</v>
      </c>
      <c r="M1658">
        <v>40703</v>
      </c>
      <c r="N1658">
        <v>24</v>
      </c>
      <c r="O1658" t="s">
        <v>68</v>
      </c>
      <c r="P1658">
        <v>1</v>
      </c>
      <c r="R1658">
        <v>113</v>
      </c>
      <c r="S1658" s="13">
        <v>41772</v>
      </c>
      <c r="T1658" s="13">
        <v>41772</v>
      </c>
      <c r="W1658">
        <v>2014</v>
      </c>
      <c r="X1658">
        <v>24</v>
      </c>
      <c r="AC1658" t="s">
        <v>217</v>
      </c>
      <c r="AD1658" t="s">
        <v>321</v>
      </c>
      <c r="AE1658" t="s">
        <v>6335</v>
      </c>
      <c r="AG1658">
        <v>26</v>
      </c>
      <c r="AH1658">
        <v>9</v>
      </c>
      <c r="AI1658" t="s">
        <v>54</v>
      </c>
      <c r="AK1658">
        <v>0</v>
      </c>
      <c r="AM1658">
        <v>0</v>
      </c>
      <c r="AP1658" t="s">
        <v>439</v>
      </c>
    </row>
    <row r="1659" spans="1:42" customFormat="1">
      <c r="A1659">
        <v>275832</v>
      </c>
      <c r="B1659" t="s">
        <v>2802</v>
      </c>
      <c r="C1659" t="s">
        <v>2803</v>
      </c>
      <c r="D1659" s="19">
        <v>0</v>
      </c>
      <c r="E1659" s="13">
        <v>41771</v>
      </c>
      <c r="F1659" s="14">
        <v>0.69820601851851849</v>
      </c>
      <c r="G1659" s="19">
        <v>900.78</v>
      </c>
      <c r="H1659">
        <v>0</v>
      </c>
      <c r="I1659" s="22">
        <f t="shared" si="25"/>
        <v>-4543672.9870000919</v>
      </c>
      <c r="M1659">
        <v>128388</v>
      </c>
      <c r="N1659">
        <v>24</v>
      </c>
      <c r="O1659" t="s">
        <v>68</v>
      </c>
      <c r="P1659">
        <v>1</v>
      </c>
      <c r="R1659">
        <v>1599</v>
      </c>
      <c r="S1659" s="13">
        <v>42187</v>
      </c>
      <c r="T1659" s="13">
        <v>42187</v>
      </c>
      <c r="W1659">
        <v>2015</v>
      </c>
      <c r="X1659">
        <v>24</v>
      </c>
      <c r="AC1659" t="s">
        <v>55</v>
      </c>
      <c r="AD1659" t="s">
        <v>322</v>
      </c>
      <c r="AE1659" t="s">
        <v>6335</v>
      </c>
      <c r="AG1659">
        <v>13</v>
      </c>
      <c r="AH1659">
        <v>9</v>
      </c>
      <c r="AI1659" t="s">
        <v>54</v>
      </c>
      <c r="AK1659">
        <v>0</v>
      </c>
      <c r="AM1659">
        <v>0</v>
      </c>
      <c r="AP1659" t="s">
        <v>652</v>
      </c>
    </row>
    <row r="1660" spans="1:42" customFormat="1">
      <c r="A1660">
        <v>130859</v>
      </c>
      <c r="B1660" t="s">
        <v>2804</v>
      </c>
      <c r="C1660" t="s">
        <v>2805</v>
      </c>
      <c r="D1660" s="19">
        <v>0</v>
      </c>
      <c r="E1660" s="13">
        <v>41771</v>
      </c>
      <c r="F1660" s="14">
        <v>0.69959490740740737</v>
      </c>
      <c r="G1660" s="19">
        <v>737.28</v>
      </c>
      <c r="H1660">
        <v>0</v>
      </c>
      <c r="I1660" s="22">
        <f t="shared" si="25"/>
        <v>-4544410.2670000922</v>
      </c>
      <c r="M1660">
        <v>40694</v>
      </c>
      <c r="N1660">
        <v>24</v>
      </c>
      <c r="O1660" t="s">
        <v>68</v>
      </c>
      <c r="P1660">
        <v>1</v>
      </c>
      <c r="R1660">
        <v>388</v>
      </c>
      <c r="S1660" s="13">
        <v>41772</v>
      </c>
      <c r="T1660" s="13">
        <v>41772</v>
      </c>
      <c r="W1660">
        <v>2014</v>
      </c>
      <c r="X1660">
        <v>24</v>
      </c>
      <c r="AC1660" t="s">
        <v>216</v>
      </c>
      <c r="AD1660" t="s">
        <v>321</v>
      </c>
      <c r="AE1660" t="s">
        <v>6335</v>
      </c>
      <c r="AG1660">
        <v>26</v>
      </c>
      <c r="AH1660">
        <v>9</v>
      </c>
      <c r="AI1660" t="s">
        <v>54</v>
      </c>
      <c r="AK1660">
        <v>0</v>
      </c>
      <c r="AM1660">
        <v>0</v>
      </c>
      <c r="AP1660" t="s">
        <v>439</v>
      </c>
    </row>
    <row r="1661" spans="1:42" customFormat="1">
      <c r="A1661">
        <v>130998</v>
      </c>
      <c r="B1661" t="s">
        <v>2806</v>
      </c>
      <c r="C1661" t="s">
        <v>2807</v>
      </c>
      <c r="D1661" s="19">
        <v>0</v>
      </c>
      <c r="E1661" s="13">
        <v>41771</v>
      </c>
      <c r="F1661" s="14">
        <v>0.69964120370370375</v>
      </c>
      <c r="G1661" s="19">
        <v>3355</v>
      </c>
      <c r="H1661">
        <v>0</v>
      </c>
      <c r="I1661" s="22">
        <f t="shared" si="25"/>
        <v>-4547765.2670000922</v>
      </c>
      <c r="M1661">
        <v>51492</v>
      </c>
      <c r="N1661">
        <v>7</v>
      </c>
      <c r="O1661" t="s">
        <v>44</v>
      </c>
      <c r="P1661">
        <v>1</v>
      </c>
      <c r="R1661">
        <v>578</v>
      </c>
      <c r="S1661" s="13">
        <v>41774</v>
      </c>
      <c r="T1661" s="13">
        <v>41983</v>
      </c>
      <c r="W1661">
        <v>2014</v>
      </c>
      <c r="X1661">
        <v>25</v>
      </c>
      <c r="AC1661" t="s">
        <v>90</v>
      </c>
      <c r="AD1661" t="s">
        <v>321</v>
      </c>
      <c r="AE1661" t="s">
        <v>6335</v>
      </c>
      <c r="AG1661">
        <v>26</v>
      </c>
      <c r="AH1661">
        <v>8</v>
      </c>
      <c r="AI1661" t="s">
        <v>52</v>
      </c>
      <c r="AK1661">
        <v>0</v>
      </c>
      <c r="AM1661">
        <v>0</v>
      </c>
      <c r="AP1661" t="s">
        <v>439</v>
      </c>
    </row>
    <row r="1662" spans="1:42" customFormat="1">
      <c r="A1662">
        <v>130999</v>
      </c>
      <c r="B1662" t="s">
        <v>2808</v>
      </c>
      <c r="C1662" t="s">
        <v>2809</v>
      </c>
      <c r="D1662" s="19">
        <v>0</v>
      </c>
      <c r="E1662" s="13">
        <v>41771</v>
      </c>
      <c r="F1662" s="14">
        <v>0.7012962962962962</v>
      </c>
      <c r="G1662" s="19">
        <v>3888.7</v>
      </c>
      <c r="H1662">
        <v>0</v>
      </c>
      <c r="I1662" s="22">
        <f t="shared" si="25"/>
        <v>-4551653.9670000924</v>
      </c>
      <c r="M1662">
        <v>51859</v>
      </c>
      <c r="N1662">
        <v>25</v>
      </c>
      <c r="O1662" t="s">
        <v>71</v>
      </c>
      <c r="P1662">
        <v>1</v>
      </c>
      <c r="R1662">
        <v>578</v>
      </c>
      <c r="S1662" s="13">
        <v>41774</v>
      </c>
      <c r="T1662" s="13">
        <v>41774</v>
      </c>
      <c r="W1662">
        <v>2014</v>
      </c>
      <c r="X1662">
        <v>25</v>
      </c>
      <c r="AC1662" t="s">
        <v>90</v>
      </c>
      <c r="AD1662" t="s">
        <v>321</v>
      </c>
      <c r="AE1662" t="s">
        <v>6335</v>
      </c>
      <c r="AG1662">
        <v>26</v>
      </c>
      <c r="AH1662">
        <v>9</v>
      </c>
      <c r="AI1662" t="s">
        <v>54</v>
      </c>
      <c r="AK1662">
        <v>0</v>
      </c>
      <c r="AM1662">
        <v>0</v>
      </c>
      <c r="AP1662" t="s">
        <v>439</v>
      </c>
    </row>
    <row r="1663" spans="1:42" customFormat="1">
      <c r="A1663">
        <v>130860</v>
      </c>
      <c r="B1663" t="s">
        <v>2810</v>
      </c>
      <c r="C1663" t="s">
        <v>2811</v>
      </c>
      <c r="D1663" s="19">
        <v>0</v>
      </c>
      <c r="E1663" s="13">
        <v>41771</v>
      </c>
      <c r="F1663" s="14">
        <v>0.70170138888888889</v>
      </c>
      <c r="G1663" s="19">
        <v>12961.2</v>
      </c>
      <c r="H1663">
        <v>0</v>
      </c>
      <c r="I1663" s="22">
        <f t="shared" si="25"/>
        <v>-4564615.1670000926</v>
      </c>
      <c r="M1663">
        <v>50734</v>
      </c>
      <c r="N1663">
        <v>24</v>
      </c>
      <c r="O1663" t="s">
        <v>68</v>
      </c>
      <c r="P1663">
        <v>1</v>
      </c>
      <c r="R1663">
        <v>552</v>
      </c>
      <c r="S1663" s="13">
        <v>41772</v>
      </c>
      <c r="T1663" s="13">
        <v>41772</v>
      </c>
      <c r="W1663">
        <v>2014</v>
      </c>
      <c r="X1663">
        <v>24</v>
      </c>
      <c r="AC1663" t="s">
        <v>128</v>
      </c>
      <c r="AD1663" t="s">
        <v>321</v>
      </c>
      <c r="AE1663" t="s">
        <v>6335</v>
      </c>
      <c r="AG1663">
        <v>26</v>
      </c>
      <c r="AH1663">
        <v>9</v>
      </c>
      <c r="AI1663" t="s">
        <v>54</v>
      </c>
      <c r="AK1663">
        <v>0</v>
      </c>
      <c r="AM1663">
        <v>0</v>
      </c>
      <c r="AP1663" t="s">
        <v>439</v>
      </c>
    </row>
    <row r="1664" spans="1:42" customFormat="1">
      <c r="A1664">
        <v>132656</v>
      </c>
      <c r="B1664">
        <v>143949</v>
      </c>
      <c r="C1664" t="s">
        <v>2812</v>
      </c>
      <c r="D1664" s="19">
        <v>1424.62</v>
      </c>
      <c r="E1664" s="13">
        <v>41771</v>
      </c>
      <c r="F1664" s="14">
        <v>0.70174768518518515</v>
      </c>
      <c r="G1664" s="19">
        <v>0</v>
      </c>
      <c r="H1664">
        <v>0</v>
      </c>
      <c r="I1664" s="22">
        <f t="shared" si="25"/>
        <v>-4563190.5470000925</v>
      </c>
      <c r="L1664">
        <v>143949</v>
      </c>
      <c r="N1664">
        <v>8</v>
      </c>
      <c r="O1664" t="s">
        <v>63</v>
      </c>
      <c r="P1664">
        <v>1</v>
      </c>
      <c r="R1664">
        <v>2</v>
      </c>
      <c r="S1664" s="13">
        <v>41779</v>
      </c>
      <c r="T1664" s="13">
        <v>41779</v>
      </c>
      <c r="W1664">
        <v>2014</v>
      </c>
      <c r="X1664">
        <v>8</v>
      </c>
      <c r="AC1664" t="s">
        <v>48</v>
      </c>
      <c r="AD1664" t="s">
        <v>321</v>
      </c>
      <c r="AE1664" t="s">
        <v>6335</v>
      </c>
      <c r="AG1664">
        <v>4</v>
      </c>
      <c r="AH1664">
        <v>8</v>
      </c>
      <c r="AI1664" t="s">
        <v>52</v>
      </c>
      <c r="AK1664">
        <v>0</v>
      </c>
      <c r="AM1664">
        <v>0</v>
      </c>
      <c r="AP1664" t="s">
        <v>639</v>
      </c>
    </row>
    <row r="1665" spans="1:42" customFormat="1">
      <c r="A1665">
        <v>130866</v>
      </c>
      <c r="B1665" t="s">
        <v>2813</v>
      </c>
      <c r="C1665" t="s">
        <v>2814</v>
      </c>
      <c r="D1665" s="19">
        <v>0</v>
      </c>
      <c r="E1665" s="13">
        <v>41771</v>
      </c>
      <c r="F1665" s="14">
        <v>0.70611111111111102</v>
      </c>
      <c r="G1665" s="19">
        <v>775.95</v>
      </c>
      <c r="H1665">
        <v>0</v>
      </c>
      <c r="I1665" s="22">
        <f t="shared" si="25"/>
        <v>-4563966.4970000926</v>
      </c>
      <c r="M1665">
        <v>48418</v>
      </c>
      <c r="N1665">
        <v>24</v>
      </c>
      <c r="O1665" t="s">
        <v>68</v>
      </c>
      <c r="P1665">
        <v>1</v>
      </c>
      <c r="R1665">
        <v>1585</v>
      </c>
      <c r="S1665" s="13">
        <v>41772</v>
      </c>
      <c r="T1665" s="13">
        <v>41772</v>
      </c>
      <c r="W1665">
        <v>2014</v>
      </c>
      <c r="X1665">
        <v>24</v>
      </c>
      <c r="AC1665" t="s">
        <v>2815</v>
      </c>
      <c r="AD1665" t="s">
        <v>321</v>
      </c>
      <c r="AE1665" t="s">
        <v>6334</v>
      </c>
      <c r="AG1665">
        <v>56</v>
      </c>
      <c r="AH1665">
        <v>1</v>
      </c>
      <c r="AI1665" t="s">
        <v>58</v>
      </c>
      <c r="AK1665">
        <v>0</v>
      </c>
      <c r="AM1665">
        <v>0</v>
      </c>
      <c r="AP1665" t="s">
        <v>59</v>
      </c>
    </row>
    <row r="1666" spans="1:42" customFormat="1">
      <c r="A1666">
        <v>135474</v>
      </c>
      <c r="B1666" t="s">
        <v>2816</v>
      </c>
      <c r="C1666" t="s">
        <v>2817</v>
      </c>
      <c r="D1666" s="19">
        <v>0</v>
      </c>
      <c r="E1666" s="13">
        <v>41771</v>
      </c>
      <c r="F1666" s="14">
        <v>0.71305555555555555</v>
      </c>
      <c r="G1666" s="19">
        <v>28800</v>
      </c>
      <c r="H1666">
        <v>0</v>
      </c>
      <c r="I1666" s="22">
        <f t="shared" si="25"/>
        <v>-4592766.4970000926</v>
      </c>
      <c r="M1666">
        <v>51999</v>
      </c>
      <c r="N1666">
        <v>24</v>
      </c>
      <c r="O1666" t="s">
        <v>68</v>
      </c>
      <c r="P1666">
        <v>1</v>
      </c>
      <c r="R1666">
        <v>1604</v>
      </c>
      <c r="S1666" s="13">
        <v>41788</v>
      </c>
      <c r="T1666" s="13">
        <v>41788</v>
      </c>
      <c r="W1666">
        <v>2014</v>
      </c>
      <c r="X1666">
        <v>24</v>
      </c>
      <c r="AC1666" t="s">
        <v>82</v>
      </c>
      <c r="AD1666" t="s">
        <v>322</v>
      </c>
      <c r="AE1666" t="s">
        <v>6335</v>
      </c>
      <c r="AG1666">
        <v>52</v>
      </c>
      <c r="AH1666">
        <v>9</v>
      </c>
      <c r="AI1666" t="s">
        <v>54</v>
      </c>
      <c r="AK1666">
        <v>0</v>
      </c>
      <c r="AM1666">
        <v>0</v>
      </c>
      <c r="AP1666" t="s">
        <v>393</v>
      </c>
    </row>
    <row r="1667" spans="1:42" customFormat="1">
      <c r="A1667">
        <v>135475</v>
      </c>
      <c r="B1667" t="s">
        <v>2818</v>
      </c>
      <c r="C1667" t="s">
        <v>2819</v>
      </c>
      <c r="D1667" s="19">
        <v>0</v>
      </c>
      <c r="E1667" s="13">
        <v>41771</v>
      </c>
      <c r="F1667" s="14">
        <v>0.71331018518518519</v>
      </c>
      <c r="G1667" s="19">
        <v>4000</v>
      </c>
      <c r="H1667">
        <v>0</v>
      </c>
      <c r="I1667" s="22">
        <f t="shared" si="25"/>
        <v>-4596766.4970000926</v>
      </c>
      <c r="M1667">
        <v>44128</v>
      </c>
      <c r="N1667">
        <v>24</v>
      </c>
      <c r="O1667" t="s">
        <v>68</v>
      </c>
      <c r="P1667">
        <v>1</v>
      </c>
      <c r="R1667">
        <v>1450</v>
      </c>
      <c r="S1667" s="13">
        <v>41788</v>
      </c>
      <c r="T1667" s="13">
        <v>41788</v>
      </c>
      <c r="W1667">
        <v>2014</v>
      </c>
      <c r="X1667">
        <v>24</v>
      </c>
      <c r="AC1667" t="s">
        <v>65</v>
      </c>
      <c r="AD1667" t="s">
        <v>322</v>
      </c>
      <c r="AE1667" t="s">
        <v>6335</v>
      </c>
      <c r="AG1667">
        <v>52</v>
      </c>
      <c r="AH1667">
        <v>9</v>
      </c>
      <c r="AI1667" t="s">
        <v>54</v>
      </c>
      <c r="AK1667">
        <v>0</v>
      </c>
      <c r="AM1667">
        <v>0</v>
      </c>
      <c r="AP1667" t="s">
        <v>393</v>
      </c>
    </row>
    <row r="1668" spans="1:42" customFormat="1">
      <c r="A1668">
        <v>135476</v>
      </c>
      <c r="B1668" t="s">
        <v>2820</v>
      </c>
      <c r="C1668" t="s">
        <v>2821</v>
      </c>
      <c r="D1668" s="19">
        <v>0</v>
      </c>
      <c r="E1668" s="13">
        <v>41771</v>
      </c>
      <c r="F1668" s="14">
        <v>0.71353009259259259</v>
      </c>
      <c r="G1668" s="19">
        <v>32000</v>
      </c>
      <c r="H1668">
        <v>0</v>
      </c>
      <c r="I1668" s="22">
        <f t="shared" ref="I1668:I1731" si="26">I1667 + (D1668-G1668)</f>
        <v>-4628766.4970000926</v>
      </c>
      <c r="M1668">
        <v>45579</v>
      </c>
      <c r="N1668">
        <v>24</v>
      </c>
      <c r="O1668" t="s">
        <v>68</v>
      </c>
      <c r="P1668">
        <v>1</v>
      </c>
      <c r="R1668">
        <v>1450</v>
      </c>
      <c r="S1668" s="13">
        <v>41788</v>
      </c>
      <c r="T1668" s="13">
        <v>41788</v>
      </c>
      <c r="W1668">
        <v>2014</v>
      </c>
      <c r="X1668">
        <v>24</v>
      </c>
      <c r="AC1668" t="s">
        <v>65</v>
      </c>
      <c r="AD1668" t="s">
        <v>322</v>
      </c>
      <c r="AE1668" t="s">
        <v>6335</v>
      </c>
      <c r="AG1668">
        <v>52</v>
      </c>
      <c r="AH1668">
        <v>9</v>
      </c>
      <c r="AI1668" t="s">
        <v>54</v>
      </c>
      <c r="AK1668">
        <v>0</v>
      </c>
      <c r="AM1668">
        <v>0</v>
      </c>
      <c r="AP1668" t="s">
        <v>393</v>
      </c>
    </row>
    <row r="1669" spans="1:42" customFormat="1">
      <c r="A1669">
        <v>135477</v>
      </c>
      <c r="B1669" t="s">
        <v>2822</v>
      </c>
      <c r="C1669" t="s">
        <v>2823</v>
      </c>
      <c r="D1669" s="19">
        <v>0</v>
      </c>
      <c r="E1669" s="13">
        <v>41771</v>
      </c>
      <c r="F1669" s="14">
        <v>0.7143518518518519</v>
      </c>
      <c r="G1669" s="19">
        <v>2500</v>
      </c>
      <c r="H1669">
        <v>0</v>
      </c>
      <c r="I1669" s="22">
        <f t="shared" si="26"/>
        <v>-4631266.4970000926</v>
      </c>
      <c r="M1669">
        <v>46284</v>
      </c>
      <c r="N1669">
        <v>24</v>
      </c>
      <c r="O1669" t="s">
        <v>68</v>
      </c>
      <c r="P1669">
        <v>1</v>
      </c>
      <c r="R1669">
        <v>1604</v>
      </c>
      <c r="S1669" s="13">
        <v>41788</v>
      </c>
      <c r="T1669" s="13">
        <v>41788</v>
      </c>
      <c r="W1669">
        <v>2014</v>
      </c>
      <c r="X1669">
        <v>24</v>
      </c>
      <c r="AC1669" t="s">
        <v>82</v>
      </c>
      <c r="AD1669" t="s">
        <v>322</v>
      </c>
      <c r="AE1669" t="s">
        <v>6335</v>
      </c>
      <c r="AG1669">
        <v>52</v>
      </c>
      <c r="AH1669">
        <v>2</v>
      </c>
      <c r="AI1669" t="s">
        <v>49</v>
      </c>
      <c r="AK1669">
        <v>0</v>
      </c>
      <c r="AM1669">
        <v>0</v>
      </c>
      <c r="AP1669" t="s">
        <v>393</v>
      </c>
    </row>
    <row r="1670" spans="1:42" customFormat="1">
      <c r="A1670">
        <v>135478</v>
      </c>
      <c r="B1670" t="s">
        <v>2824</v>
      </c>
      <c r="C1670" t="s">
        <v>2825</v>
      </c>
      <c r="D1670" s="19">
        <v>0</v>
      </c>
      <c r="E1670" s="13">
        <v>41771</v>
      </c>
      <c r="F1670" s="14">
        <v>0.71518518518518526</v>
      </c>
      <c r="G1670" s="19">
        <v>1890</v>
      </c>
      <c r="H1670">
        <v>0</v>
      </c>
      <c r="I1670" s="22">
        <f t="shared" si="26"/>
        <v>-4633156.4970000926</v>
      </c>
      <c r="M1670">
        <v>51876</v>
      </c>
      <c r="N1670">
        <v>24</v>
      </c>
      <c r="O1670" t="s">
        <v>68</v>
      </c>
      <c r="P1670">
        <v>1</v>
      </c>
      <c r="R1670">
        <v>1532</v>
      </c>
      <c r="S1670" s="13">
        <v>41788</v>
      </c>
      <c r="T1670" s="13">
        <v>41788</v>
      </c>
      <c r="W1670">
        <v>2014</v>
      </c>
      <c r="X1670">
        <v>24</v>
      </c>
      <c r="AC1670" t="s">
        <v>148</v>
      </c>
      <c r="AD1670" t="s">
        <v>321</v>
      </c>
      <c r="AE1670" t="s">
        <v>6336</v>
      </c>
      <c r="AG1670">
        <v>52</v>
      </c>
      <c r="AH1670">
        <v>2</v>
      </c>
      <c r="AI1670" t="s">
        <v>49</v>
      </c>
      <c r="AK1670">
        <v>0</v>
      </c>
      <c r="AM1670">
        <v>0</v>
      </c>
      <c r="AP1670" t="s">
        <v>393</v>
      </c>
    </row>
    <row r="1671" spans="1:42" customFormat="1">
      <c r="A1671">
        <v>135479</v>
      </c>
      <c r="B1671" t="s">
        <v>2826</v>
      </c>
      <c r="C1671" t="s">
        <v>2827</v>
      </c>
      <c r="D1671" s="19">
        <v>0</v>
      </c>
      <c r="E1671" s="13">
        <v>41771</v>
      </c>
      <c r="F1671" s="14">
        <v>0.71543981481481478</v>
      </c>
      <c r="G1671" s="19">
        <v>945</v>
      </c>
      <c r="H1671">
        <v>0</v>
      </c>
      <c r="I1671" s="22">
        <f t="shared" si="26"/>
        <v>-4634101.4970000926</v>
      </c>
      <c r="M1671">
        <v>51877</v>
      </c>
      <c r="N1671">
        <v>24</v>
      </c>
      <c r="O1671" t="s">
        <v>68</v>
      </c>
      <c r="P1671">
        <v>1</v>
      </c>
      <c r="R1671">
        <v>1532</v>
      </c>
      <c r="S1671" s="13">
        <v>41788</v>
      </c>
      <c r="T1671" s="13">
        <v>41788</v>
      </c>
      <c r="W1671">
        <v>2014</v>
      </c>
      <c r="X1671">
        <v>24</v>
      </c>
      <c r="AC1671" t="s">
        <v>148</v>
      </c>
      <c r="AD1671" t="s">
        <v>321</v>
      </c>
      <c r="AE1671" t="s">
        <v>6336</v>
      </c>
      <c r="AG1671">
        <v>52</v>
      </c>
      <c r="AH1671">
        <v>2</v>
      </c>
      <c r="AI1671" t="s">
        <v>49</v>
      </c>
      <c r="AK1671">
        <v>0</v>
      </c>
      <c r="AM1671">
        <v>0</v>
      </c>
      <c r="AP1671" t="s">
        <v>393</v>
      </c>
    </row>
    <row r="1672" spans="1:42" customFormat="1">
      <c r="A1672">
        <v>135480</v>
      </c>
      <c r="B1672" t="s">
        <v>2828</v>
      </c>
      <c r="C1672" t="s">
        <v>2829</v>
      </c>
      <c r="D1672" s="19">
        <v>0</v>
      </c>
      <c r="E1672" s="13">
        <v>41771</v>
      </c>
      <c r="F1672" s="14">
        <v>0.71567129629629633</v>
      </c>
      <c r="G1672" s="19">
        <v>1890</v>
      </c>
      <c r="H1672">
        <v>0</v>
      </c>
      <c r="I1672" s="22">
        <f t="shared" si="26"/>
        <v>-4635991.4970000926</v>
      </c>
      <c r="M1672">
        <v>51879</v>
      </c>
      <c r="N1672">
        <v>24</v>
      </c>
      <c r="O1672" t="s">
        <v>68</v>
      </c>
      <c r="P1672">
        <v>1</v>
      </c>
      <c r="R1672">
        <v>1532</v>
      </c>
      <c r="S1672" s="13">
        <v>41788</v>
      </c>
      <c r="T1672" s="13">
        <v>41788</v>
      </c>
      <c r="W1672">
        <v>2014</v>
      </c>
      <c r="X1672">
        <v>24</v>
      </c>
      <c r="AC1672" t="s">
        <v>148</v>
      </c>
      <c r="AD1672" t="s">
        <v>321</v>
      </c>
      <c r="AE1672" t="s">
        <v>6336</v>
      </c>
      <c r="AG1672">
        <v>52</v>
      </c>
      <c r="AH1672">
        <v>2</v>
      </c>
      <c r="AI1672" t="s">
        <v>49</v>
      </c>
      <c r="AK1672">
        <v>0</v>
      </c>
      <c r="AM1672">
        <v>0</v>
      </c>
      <c r="AP1672" t="s">
        <v>393</v>
      </c>
    </row>
    <row r="1673" spans="1:42" customFormat="1">
      <c r="A1673">
        <v>135481</v>
      </c>
      <c r="B1673" t="s">
        <v>2830</v>
      </c>
      <c r="C1673" t="s">
        <v>2831</v>
      </c>
      <c r="D1673" s="19">
        <v>0</v>
      </c>
      <c r="E1673" s="13">
        <v>41771</v>
      </c>
      <c r="F1673" s="14">
        <v>0.71586805555555555</v>
      </c>
      <c r="G1673" s="19">
        <v>630</v>
      </c>
      <c r="H1673">
        <v>0</v>
      </c>
      <c r="I1673" s="22">
        <f t="shared" si="26"/>
        <v>-4636621.4970000926</v>
      </c>
      <c r="M1673">
        <v>51880</v>
      </c>
      <c r="N1673">
        <v>24</v>
      </c>
      <c r="O1673" t="s">
        <v>68</v>
      </c>
      <c r="P1673">
        <v>1</v>
      </c>
      <c r="R1673">
        <v>1532</v>
      </c>
      <c r="S1673" s="13">
        <v>41788</v>
      </c>
      <c r="T1673" s="13">
        <v>41788</v>
      </c>
      <c r="W1673">
        <v>2014</v>
      </c>
      <c r="X1673">
        <v>24</v>
      </c>
      <c r="AC1673" t="s">
        <v>148</v>
      </c>
      <c r="AD1673" t="s">
        <v>321</v>
      </c>
      <c r="AE1673" t="s">
        <v>6336</v>
      </c>
      <c r="AG1673">
        <v>52</v>
      </c>
      <c r="AH1673">
        <v>2</v>
      </c>
      <c r="AI1673" t="s">
        <v>49</v>
      </c>
      <c r="AK1673">
        <v>0</v>
      </c>
      <c r="AM1673">
        <v>0</v>
      </c>
      <c r="AP1673" t="s">
        <v>393</v>
      </c>
    </row>
    <row r="1674" spans="1:42" customFormat="1">
      <c r="A1674">
        <v>135482</v>
      </c>
      <c r="B1674" t="s">
        <v>2832</v>
      </c>
      <c r="C1674" t="s">
        <v>2833</v>
      </c>
      <c r="D1674" s="19">
        <v>0</v>
      </c>
      <c r="E1674" s="13">
        <v>41771</v>
      </c>
      <c r="F1674" s="14">
        <v>0.71611111111111114</v>
      </c>
      <c r="G1674" s="19">
        <v>2520</v>
      </c>
      <c r="H1674">
        <v>0</v>
      </c>
      <c r="I1674" s="22">
        <f t="shared" si="26"/>
        <v>-4639141.4970000926</v>
      </c>
      <c r="M1674">
        <v>51881</v>
      </c>
      <c r="N1674">
        <v>24</v>
      </c>
      <c r="O1674" t="s">
        <v>68</v>
      </c>
      <c r="P1674">
        <v>1</v>
      </c>
      <c r="R1674">
        <v>1532</v>
      </c>
      <c r="S1674" s="13">
        <v>41788</v>
      </c>
      <c r="T1674" s="13">
        <v>41788</v>
      </c>
      <c r="W1674">
        <v>2014</v>
      </c>
      <c r="X1674">
        <v>24</v>
      </c>
      <c r="AC1674" t="s">
        <v>148</v>
      </c>
      <c r="AD1674" t="s">
        <v>321</v>
      </c>
      <c r="AE1674" t="s">
        <v>6336</v>
      </c>
      <c r="AG1674">
        <v>52</v>
      </c>
      <c r="AH1674">
        <v>2</v>
      </c>
      <c r="AI1674" t="s">
        <v>49</v>
      </c>
      <c r="AK1674">
        <v>0</v>
      </c>
      <c r="AM1674">
        <v>0</v>
      </c>
      <c r="AP1674" t="s">
        <v>393</v>
      </c>
    </row>
    <row r="1675" spans="1:42" customFormat="1">
      <c r="A1675">
        <v>130971</v>
      </c>
      <c r="B1675" t="s">
        <v>545</v>
      </c>
      <c r="C1675" t="s">
        <v>545</v>
      </c>
      <c r="D1675" s="19">
        <v>0</v>
      </c>
      <c r="E1675" s="13">
        <v>41771</v>
      </c>
      <c r="F1675" s="14">
        <v>0.71613425925925922</v>
      </c>
      <c r="G1675" s="19">
        <v>12000</v>
      </c>
      <c r="H1675">
        <v>0</v>
      </c>
      <c r="I1675" s="22">
        <f t="shared" si="26"/>
        <v>-4651141.4970000926</v>
      </c>
      <c r="N1675">
        <v>60</v>
      </c>
      <c r="O1675" t="s">
        <v>60</v>
      </c>
      <c r="P1675">
        <v>1</v>
      </c>
      <c r="R1675">
        <v>1449</v>
      </c>
      <c r="S1675" s="13">
        <v>41773</v>
      </c>
      <c r="T1675" s="13">
        <v>42136</v>
      </c>
      <c r="W1675">
        <v>2014</v>
      </c>
      <c r="X1675">
        <v>24</v>
      </c>
      <c r="AC1675" t="s">
        <v>51</v>
      </c>
      <c r="AD1675" t="s">
        <v>322</v>
      </c>
      <c r="AE1675" t="s">
        <v>6335</v>
      </c>
      <c r="AG1675">
        <v>26</v>
      </c>
      <c r="AH1675">
        <v>9</v>
      </c>
      <c r="AI1675" t="s">
        <v>54</v>
      </c>
      <c r="AM1675">
        <v>0</v>
      </c>
      <c r="AO1675">
        <v>33</v>
      </c>
      <c r="AP1675" t="s">
        <v>439</v>
      </c>
    </row>
    <row r="1676" spans="1:42" customFormat="1">
      <c r="A1676">
        <v>130972</v>
      </c>
      <c r="B1676" t="s">
        <v>545</v>
      </c>
      <c r="C1676" t="s">
        <v>2834</v>
      </c>
      <c r="D1676" s="19">
        <v>12000</v>
      </c>
      <c r="E1676" s="13">
        <v>41771</v>
      </c>
      <c r="F1676" s="14">
        <v>0.71613425925925922</v>
      </c>
      <c r="G1676" s="19">
        <v>0</v>
      </c>
      <c r="H1676">
        <v>0</v>
      </c>
      <c r="I1676" s="22">
        <f t="shared" si="26"/>
        <v>-4639141.4970000926</v>
      </c>
      <c r="N1676">
        <v>60</v>
      </c>
      <c r="O1676" t="s">
        <v>60</v>
      </c>
      <c r="P1676">
        <v>1</v>
      </c>
      <c r="R1676">
        <v>1449</v>
      </c>
      <c r="S1676" s="13">
        <v>41773</v>
      </c>
      <c r="T1676" s="13">
        <v>42136</v>
      </c>
      <c r="W1676">
        <v>2014</v>
      </c>
      <c r="X1676">
        <v>24</v>
      </c>
      <c r="AA1676">
        <v>130971</v>
      </c>
      <c r="AC1676" t="s">
        <v>51</v>
      </c>
      <c r="AD1676" t="s">
        <v>322</v>
      </c>
      <c r="AE1676" t="s">
        <v>6335</v>
      </c>
      <c r="AG1676">
        <v>33</v>
      </c>
      <c r="AH1676">
        <v>9</v>
      </c>
      <c r="AI1676" t="s">
        <v>54</v>
      </c>
      <c r="AM1676">
        <v>0</v>
      </c>
      <c r="AP1676" t="s">
        <v>522</v>
      </c>
    </row>
    <row r="1677" spans="1:42" customFormat="1">
      <c r="A1677">
        <v>135483</v>
      </c>
      <c r="B1677" t="s">
        <v>2835</v>
      </c>
      <c r="C1677" t="s">
        <v>2836</v>
      </c>
      <c r="D1677" s="19">
        <v>0</v>
      </c>
      <c r="E1677" s="13">
        <v>41771</v>
      </c>
      <c r="F1677" s="14">
        <v>0.71644675925925927</v>
      </c>
      <c r="G1677" s="19">
        <v>315</v>
      </c>
      <c r="H1677">
        <v>0</v>
      </c>
      <c r="I1677" s="22">
        <f t="shared" si="26"/>
        <v>-4639456.4970000926</v>
      </c>
      <c r="M1677">
        <v>51882</v>
      </c>
      <c r="N1677">
        <v>24</v>
      </c>
      <c r="O1677" t="s">
        <v>68</v>
      </c>
      <c r="P1677">
        <v>1</v>
      </c>
      <c r="R1677">
        <v>1532</v>
      </c>
      <c r="S1677" s="13">
        <v>41788</v>
      </c>
      <c r="T1677" s="13">
        <v>41788</v>
      </c>
      <c r="W1677">
        <v>2014</v>
      </c>
      <c r="X1677">
        <v>24</v>
      </c>
      <c r="AC1677" t="s">
        <v>148</v>
      </c>
      <c r="AD1677" t="s">
        <v>321</v>
      </c>
      <c r="AE1677" t="s">
        <v>6336</v>
      </c>
      <c r="AG1677">
        <v>52</v>
      </c>
      <c r="AH1677">
        <v>2</v>
      </c>
      <c r="AI1677" t="s">
        <v>49</v>
      </c>
      <c r="AK1677">
        <v>0</v>
      </c>
      <c r="AM1677">
        <v>0</v>
      </c>
      <c r="AP1677" t="s">
        <v>393</v>
      </c>
    </row>
    <row r="1678" spans="1:42" customFormat="1">
      <c r="A1678">
        <v>130973</v>
      </c>
      <c r="B1678" t="s">
        <v>545</v>
      </c>
      <c r="C1678" t="s">
        <v>545</v>
      </c>
      <c r="D1678" s="19">
        <v>0</v>
      </c>
      <c r="E1678" s="13">
        <v>41771</v>
      </c>
      <c r="F1678" s="14">
        <v>0.71650462962962969</v>
      </c>
      <c r="G1678" s="19">
        <v>9000</v>
      </c>
      <c r="H1678">
        <v>0</v>
      </c>
      <c r="I1678" s="22">
        <f t="shared" si="26"/>
        <v>-4648456.4970000926</v>
      </c>
      <c r="N1678">
        <v>60</v>
      </c>
      <c r="O1678" t="s">
        <v>60</v>
      </c>
      <c r="P1678">
        <v>1</v>
      </c>
      <c r="R1678">
        <v>1449</v>
      </c>
      <c r="S1678" s="13">
        <v>41773</v>
      </c>
      <c r="T1678" s="13">
        <v>42136</v>
      </c>
      <c r="W1678">
        <v>2014</v>
      </c>
      <c r="X1678">
        <v>24</v>
      </c>
      <c r="AC1678" t="s">
        <v>51</v>
      </c>
      <c r="AD1678" t="s">
        <v>322</v>
      </c>
      <c r="AE1678" t="s">
        <v>6335</v>
      </c>
      <c r="AG1678">
        <v>26</v>
      </c>
      <c r="AH1678">
        <v>9</v>
      </c>
      <c r="AI1678" t="s">
        <v>54</v>
      </c>
      <c r="AM1678">
        <v>0</v>
      </c>
      <c r="AO1678">
        <v>12</v>
      </c>
      <c r="AP1678" t="s">
        <v>439</v>
      </c>
    </row>
    <row r="1679" spans="1:42" customFormat="1">
      <c r="A1679">
        <v>130974</v>
      </c>
      <c r="B1679" t="s">
        <v>545</v>
      </c>
      <c r="C1679" t="s">
        <v>2837</v>
      </c>
      <c r="D1679" s="19">
        <v>9000</v>
      </c>
      <c r="E1679" s="13">
        <v>41771</v>
      </c>
      <c r="F1679" s="14">
        <v>0.71650462962962969</v>
      </c>
      <c r="G1679" s="19">
        <v>0</v>
      </c>
      <c r="H1679">
        <v>0</v>
      </c>
      <c r="I1679" s="22">
        <f t="shared" si="26"/>
        <v>-4639456.4970000926</v>
      </c>
      <c r="N1679">
        <v>60</v>
      </c>
      <c r="O1679" t="s">
        <v>60</v>
      </c>
      <c r="P1679">
        <v>1</v>
      </c>
      <c r="R1679">
        <v>1449</v>
      </c>
      <c r="S1679" s="13">
        <v>41773</v>
      </c>
      <c r="T1679" s="13">
        <v>42136</v>
      </c>
      <c r="W1679">
        <v>2014</v>
      </c>
      <c r="X1679">
        <v>24</v>
      </c>
      <c r="AA1679">
        <v>130973</v>
      </c>
      <c r="AC1679" t="s">
        <v>51</v>
      </c>
      <c r="AD1679" t="s">
        <v>322</v>
      </c>
      <c r="AE1679" t="s">
        <v>6335</v>
      </c>
      <c r="AG1679">
        <v>12</v>
      </c>
      <c r="AH1679">
        <v>9</v>
      </c>
      <c r="AI1679" t="s">
        <v>54</v>
      </c>
      <c r="AM1679">
        <v>0</v>
      </c>
      <c r="AP1679" t="s">
        <v>352</v>
      </c>
    </row>
    <row r="1680" spans="1:42" customFormat="1">
      <c r="A1680">
        <v>135484</v>
      </c>
      <c r="B1680" t="s">
        <v>2838</v>
      </c>
      <c r="C1680" t="s">
        <v>2839</v>
      </c>
      <c r="D1680" s="19">
        <v>0</v>
      </c>
      <c r="E1680" s="13">
        <v>41771</v>
      </c>
      <c r="F1680" s="14">
        <v>0.7166435185185186</v>
      </c>
      <c r="G1680" s="19">
        <v>1260</v>
      </c>
      <c r="H1680">
        <v>0</v>
      </c>
      <c r="I1680" s="22">
        <f t="shared" si="26"/>
        <v>-4640716.4970000926</v>
      </c>
      <c r="M1680">
        <v>51883</v>
      </c>
      <c r="N1680">
        <v>24</v>
      </c>
      <c r="O1680" t="s">
        <v>68</v>
      </c>
      <c r="P1680">
        <v>1</v>
      </c>
      <c r="R1680">
        <v>1532</v>
      </c>
      <c r="S1680" s="13">
        <v>41788</v>
      </c>
      <c r="T1680" s="13">
        <v>41788</v>
      </c>
      <c r="W1680">
        <v>2014</v>
      </c>
      <c r="X1680">
        <v>24</v>
      </c>
      <c r="AC1680" t="s">
        <v>148</v>
      </c>
      <c r="AD1680" t="s">
        <v>321</v>
      </c>
      <c r="AE1680" t="s">
        <v>6336</v>
      </c>
      <c r="AG1680">
        <v>52</v>
      </c>
      <c r="AH1680">
        <v>2</v>
      </c>
      <c r="AI1680" t="s">
        <v>49</v>
      </c>
      <c r="AK1680">
        <v>0</v>
      </c>
      <c r="AM1680">
        <v>0</v>
      </c>
      <c r="AP1680" t="s">
        <v>393</v>
      </c>
    </row>
    <row r="1681" spans="1:42" customFormat="1">
      <c r="A1681">
        <v>135485</v>
      </c>
      <c r="B1681" t="s">
        <v>2840</v>
      </c>
      <c r="C1681" t="s">
        <v>2841</v>
      </c>
      <c r="D1681" s="19">
        <v>0</v>
      </c>
      <c r="E1681" s="13">
        <v>41771</v>
      </c>
      <c r="F1681" s="14">
        <v>0.71724537037037039</v>
      </c>
      <c r="G1681" s="19">
        <v>315</v>
      </c>
      <c r="H1681">
        <v>0</v>
      </c>
      <c r="I1681" s="22">
        <f t="shared" si="26"/>
        <v>-4641031.4970000926</v>
      </c>
      <c r="M1681">
        <v>51885</v>
      </c>
      <c r="N1681">
        <v>24</v>
      </c>
      <c r="O1681" t="s">
        <v>68</v>
      </c>
      <c r="P1681">
        <v>1</v>
      </c>
      <c r="R1681">
        <v>1532</v>
      </c>
      <c r="S1681" s="13">
        <v>41788</v>
      </c>
      <c r="T1681" s="13">
        <v>41788</v>
      </c>
      <c r="W1681">
        <v>2014</v>
      </c>
      <c r="X1681">
        <v>24</v>
      </c>
      <c r="AC1681" t="s">
        <v>148</v>
      </c>
      <c r="AD1681" t="s">
        <v>321</v>
      </c>
      <c r="AE1681" t="s">
        <v>6336</v>
      </c>
      <c r="AG1681">
        <v>52</v>
      </c>
      <c r="AH1681">
        <v>9</v>
      </c>
      <c r="AI1681" t="s">
        <v>54</v>
      </c>
      <c r="AK1681">
        <v>0</v>
      </c>
      <c r="AM1681">
        <v>0</v>
      </c>
      <c r="AP1681" t="s">
        <v>393</v>
      </c>
    </row>
    <row r="1682" spans="1:42" customFormat="1">
      <c r="A1682">
        <v>135486</v>
      </c>
      <c r="B1682" t="s">
        <v>2842</v>
      </c>
      <c r="C1682" t="s">
        <v>2843</v>
      </c>
      <c r="D1682" s="19">
        <v>0</v>
      </c>
      <c r="E1682" s="13">
        <v>41771</v>
      </c>
      <c r="F1682" s="14">
        <v>0.7174652777777778</v>
      </c>
      <c r="G1682" s="19">
        <v>2835</v>
      </c>
      <c r="H1682">
        <v>0</v>
      </c>
      <c r="I1682" s="22">
        <f t="shared" si="26"/>
        <v>-4643866.4970000926</v>
      </c>
      <c r="M1682">
        <v>51886</v>
      </c>
      <c r="N1682">
        <v>24</v>
      </c>
      <c r="O1682" t="s">
        <v>68</v>
      </c>
      <c r="P1682">
        <v>1</v>
      </c>
      <c r="R1682">
        <v>1532</v>
      </c>
      <c r="S1682" s="13">
        <v>41788</v>
      </c>
      <c r="T1682" s="13">
        <v>41788</v>
      </c>
      <c r="W1682">
        <v>2014</v>
      </c>
      <c r="X1682">
        <v>24</v>
      </c>
      <c r="AC1682" t="s">
        <v>148</v>
      </c>
      <c r="AD1682" t="s">
        <v>321</v>
      </c>
      <c r="AE1682" t="s">
        <v>6336</v>
      </c>
      <c r="AG1682">
        <v>52</v>
      </c>
      <c r="AH1682">
        <v>9</v>
      </c>
      <c r="AI1682" t="s">
        <v>54</v>
      </c>
      <c r="AK1682">
        <v>0</v>
      </c>
      <c r="AM1682">
        <v>0</v>
      </c>
      <c r="AP1682" t="s">
        <v>393</v>
      </c>
    </row>
    <row r="1683" spans="1:42" customFormat="1">
      <c r="A1683">
        <v>135487</v>
      </c>
      <c r="B1683" t="s">
        <v>2844</v>
      </c>
      <c r="C1683" t="s">
        <v>2845</v>
      </c>
      <c r="D1683" s="19">
        <v>0</v>
      </c>
      <c r="E1683" s="13">
        <v>41771</v>
      </c>
      <c r="F1683" s="14">
        <v>0.71766203703703713</v>
      </c>
      <c r="G1683" s="19">
        <v>540</v>
      </c>
      <c r="H1683">
        <v>0</v>
      </c>
      <c r="I1683" s="22">
        <f t="shared" si="26"/>
        <v>-4644406.4970000926</v>
      </c>
      <c r="M1683">
        <v>51889</v>
      </c>
      <c r="N1683">
        <v>24</v>
      </c>
      <c r="O1683" t="s">
        <v>68</v>
      </c>
      <c r="P1683">
        <v>1</v>
      </c>
      <c r="R1683">
        <v>1532</v>
      </c>
      <c r="S1683" s="13">
        <v>41788</v>
      </c>
      <c r="T1683" s="13">
        <v>41788</v>
      </c>
      <c r="W1683">
        <v>2014</v>
      </c>
      <c r="X1683">
        <v>24</v>
      </c>
      <c r="AC1683" t="s">
        <v>148</v>
      </c>
      <c r="AD1683" t="s">
        <v>321</v>
      </c>
      <c r="AE1683" t="s">
        <v>6336</v>
      </c>
      <c r="AG1683">
        <v>52</v>
      </c>
      <c r="AH1683">
        <v>9</v>
      </c>
      <c r="AI1683" t="s">
        <v>54</v>
      </c>
      <c r="AK1683">
        <v>0</v>
      </c>
      <c r="AM1683">
        <v>0</v>
      </c>
      <c r="AP1683" t="s">
        <v>393</v>
      </c>
    </row>
    <row r="1684" spans="1:42" customFormat="1">
      <c r="A1684">
        <v>135488</v>
      </c>
      <c r="B1684" t="s">
        <v>2846</v>
      </c>
      <c r="C1684" t="s">
        <v>2847</v>
      </c>
      <c r="D1684" s="19">
        <v>0</v>
      </c>
      <c r="E1684" s="13">
        <v>41771</v>
      </c>
      <c r="F1684" s="14">
        <v>0.71790509259259261</v>
      </c>
      <c r="G1684" s="19">
        <v>4410</v>
      </c>
      <c r="H1684">
        <v>0</v>
      </c>
      <c r="I1684" s="22">
        <f t="shared" si="26"/>
        <v>-4648816.4970000926</v>
      </c>
      <c r="M1684">
        <v>51891</v>
      </c>
      <c r="N1684">
        <v>24</v>
      </c>
      <c r="O1684" t="s">
        <v>68</v>
      </c>
      <c r="P1684">
        <v>1</v>
      </c>
      <c r="R1684">
        <v>1532</v>
      </c>
      <c r="S1684" s="13">
        <v>41788</v>
      </c>
      <c r="T1684" s="13">
        <v>41788</v>
      </c>
      <c r="W1684">
        <v>2014</v>
      </c>
      <c r="X1684">
        <v>24</v>
      </c>
      <c r="AC1684" t="s">
        <v>148</v>
      </c>
      <c r="AD1684" t="s">
        <v>321</v>
      </c>
      <c r="AE1684" t="s">
        <v>6336</v>
      </c>
      <c r="AG1684">
        <v>52</v>
      </c>
      <c r="AH1684">
        <v>9</v>
      </c>
      <c r="AI1684" t="s">
        <v>54</v>
      </c>
      <c r="AK1684">
        <v>0</v>
      </c>
      <c r="AM1684">
        <v>0</v>
      </c>
      <c r="AP1684" t="s">
        <v>393</v>
      </c>
    </row>
    <row r="1685" spans="1:42" customFormat="1">
      <c r="A1685">
        <v>135489</v>
      </c>
      <c r="B1685" t="s">
        <v>2848</v>
      </c>
      <c r="C1685" t="s">
        <v>2849</v>
      </c>
      <c r="D1685" s="19">
        <v>0</v>
      </c>
      <c r="E1685" s="13">
        <v>41771</v>
      </c>
      <c r="F1685" s="14">
        <v>0.71833333333333327</v>
      </c>
      <c r="G1685" s="19">
        <v>1035</v>
      </c>
      <c r="H1685">
        <v>0</v>
      </c>
      <c r="I1685" s="22">
        <f t="shared" si="26"/>
        <v>-4649851.4970000926</v>
      </c>
      <c r="M1685">
        <v>51895</v>
      </c>
      <c r="N1685">
        <v>24</v>
      </c>
      <c r="O1685" t="s">
        <v>68</v>
      </c>
      <c r="P1685">
        <v>1</v>
      </c>
      <c r="R1685">
        <v>1532</v>
      </c>
      <c r="S1685" s="13">
        <v>41788</v>
      </c>
      <c r="T1685" s="13">
        <v>41788</v>
      </c>
      <c r="W1685">
        <v>2014</v>
      </c>
      <c r="X1685">
        <v>24</v>
      </c>
      <c r="AC1685" t="s">
        <v>148</v>
      </c>
      <c r="AD1685" t="s">
        <v>321</v>
      </c>
      <c r="AE1685" t="s">
        <v>6336</v>
      </c>
      <c r="AG1685">
        <v>52</v>
      </c>
      <c r="AH1685">
        <v>9</v>
      </c>
      <c r="AI1685" t="s">
        <v>54</v>
      </c>
      <c r="AK1685">
        <v>0</v>
      </c>
      <c r="AM1685">
        <v>0</v>
      </c>
      <c r="AP1685" t="s">
        <v>393</v>
      </c>
    </row>
    <row r="1686" spans="1:42" customFormat="1">
      <c r="A1686">
        <v>135490</v>
      </c>
      <c r="B1686" t="s">
        <v>2850</v>
      </c>
      <c r="C1686" t="s">
        <v>2851</v>
      </c>
      <c r="D1686" s="19">
        <v>0</v>
      </c>
      <c r="E1686" s="13">
        <v>41771</v>
      </c>
      <c r="F1686" s="14">
        <v>0.71854166666666675</v>
      </c>
      <c r="G1686" s="19">
        <v>945</v>
      </c>
      <c r="H1686">
        <v>0</v>
      </c>
      <c r="I1686" s="22">
        <f t="shared" si="26"/>
        <v>-4650796.4970000926</v>
      </c>
      <c r="M1686">
        <v>51898</v>
      </c>
      <c r="N1686">
        <v>24</v>
      </c>
      <c r="O1686" t="s">
        <v>68</v>
      </c>
      <c r="P1686">
        <v>1</v>
      </c>
      <c r="R1686">
        <v>1532</v>
      </c>
      <c r="S1686" s="13">
        <v>41788</v>
      </c>
      <c r="T1686" s="13">
        <v>41788</v>
      </c>
      <c r="W1686">
        <v>2014</v>
      </c>
      <c r="X1686">
        <v>24</v>
      </c>
      <c r="AC1686" t="s">
        <v>148</v>
      </c>
      <c r="AD1686" t="s">
        <v>321</v>
      </c>
      <c r="AE1686" t="s">
        <v>6336</v>
      </c>
      <c r="AG1686">
        <v>52</v>
      </c>
      <c r="AH1686">
        <v>9</v>
      </c>
      <c r="AI1686" t="s">
        <v>54</v>
      </c>
      <c r="AK1686">
        <v>0</v>
      </c>
      <c r="AM1686">
        <v>0</v>
      </c>
      <c r="AP1686" t="s">
        <v>393</v>
      </c>
    </row>
    <row r="1687" spans="1:42" customFormat="1">
      <c r="A1687">
        <v>135491</v>
      </c>
      <c r="B1687" t="s">
        <v>2852</v>
      </c>
      <c r="C1687" t="s">
        <v>2853</v>
      </c>
      <c r="D1687" s="19">
        <v>0</v>
      </c>
      <c r="E1687" s="13">
        <v>41771</v>
      </c>
      <c r="F1687" s="14">
        <v>0.71871527777777777</v>
      </c>
      <c r="G1687" s="19">
        <v>1400</v>
      </c>
      <c r="H1687">
        <v>0</v>
      </c>
      <c r="I1687" s="22">
        <f t="shared" si="26"/>
        <v>-4652196.4970000926</v>
      </c>
      <c r="M1687">
        <v>51914</v>
      </c>
      <c r="N1687">
        <v>24</v>
      </c>
      <c r="O1687" t="s">
        <v>68</v>
      </c>
      <c r="P1687">
        <v>1</v>
      </c>
      <c r="R1687">
        <v>1532</v>
      </c>
      <c r="S1687" s="13">
        <v>41788</v>
      </c>
      <c r="T1687" s="13">
        <v>41788</v>
      </c>
      <c r="W1687">
        <v>2014</v>
      </c>
      <c r="X1687">
        <v>24</v>
      </c>
      <c r="AC1687" t="s">
        <v>148</v>
      </c>
      <c r="AD1687" t="s">
        <v>321</v>
      </c>
      <c r="AE1687" t="s">
        <v>6336</v>
      </c>
      <c r="AG1687">
        <v>52</v>
      </c>
      <c r="AH1687">
        <v>9</v>
      </c>
      <c r="AI1687" t="s">
        <v>54</v>
      </c>
      <c r="AK1687">
        <v>0</v>
      </c>
      <c r="AM1687">
        <v>0</v>
      </c>
      <c r="AP1687" t="s">
        <v>393</v>
      </c>
    </row>
    <row r="1688" spans="1:42" customFormat="1">
      <c r="A1688">
        <v>135492</v>
      </c>
      <c r="B1688" t="s">
        <v>2854</v>
      </c>
      <c r="C1688" t="s">
        <v>2855</v>
      </c>
      <c r="D1688" s="19">
        <v>0</v>
      </c>
      <c r="E1688" s="13">
        <v>41771</v>
      </c>
      <c r="F1688" s="14">
        <v>0.71894675925925933</v>
      </c>
      <c r="G1688" s="19">
        <v>35546.17</v>
      </c>
      <c r="H1688">
        <v>0</v>
      </c>
      <c r="I1688" s="22">
        <f t="shared" si="26"/>
        <v>-4687742.6670000926</v>
      </c>
      <c r="M1688">
        <v>51915</v>
      </c>
      <c r="N1688">
        <v>24</v>
      </c>
      <c r="O1688" t="s">
        <v>68</v>
      </c>
      <c r="P1688">
        <v>1</v>
      </c>
      <c r="R1688">
        <v>1532</v>
      </c>
      <c r="S1688" s="13">
        <v>41788</v>
      </c>
      <c r="T1688" s="13">
        <v>41788</v>
      </c>
      <c r="W1688">
        <v>2014</v>
      </c>
      <c r="X1688">
        <v>24</v>
      </c>
      <c r="AC1688" t="s">
        <v>148</v>
      </c>
      <c r="AD1688" t="s">
        <v>321</v>
      </c>
      <c r="AE1688" t="s">
        <v>6336</v>
      </c>
      <c r="AG1688">
        <v>52</v>
      </c>
      <c r="AH1688">
        <v>9</v>
      </c>
      <c r="AI1688" t="s">
        <v>54</v>
      </c>
      <c r="AK1688">
        <v>0</v>
      </c>
      <c r="AM1688">
        <v>0</v>
      </c>
      <c r="AP1688" t="s">
        <v>393</v>
      </c>
    </row>
    <row r="1689" spans="1:42" customFormat="1">
      <c r="A1689">
        <v>135493</v>
      </c>
      <c r="B1689" t="s">
        <v>2856</v>
      </c>
      <c r="C1689" t="s">
        <v>2857</v>
      </c>
      <c r="D1689" s="19">
        <v>0</v>
      </c>
      <c r="E1689" s="13">
        <v>41771</v>
      </c>
      <c r="F1689" s="14">
        <v>0.71914351851851854</v>
      </c>
      <c r="G1689" s="19">
        <v>6000</v>
      </c>
      <c r="H1689">
        <v>0</v>
      </c>
      <c r="I1689" s="22">
        <f t="shared" si="26"/>
        <v>-4693742.6670000926</v>
      </c>
      <c r="M1689">
        <v>54682</v>
      </c>
      <c r="N1689">
        <v>24</v>
      </c>
      <c r="O1689" t="s">
        <v>68</v>
      </c>
      <c r="P1689">
        <v>1</v>
      </c>
      <c r="R1689">
        <v>1546</v>
      </c>
      <c r="S1689" s="13">
        <v>41788</v>
      </c>
      <c r="T1689" s="13">
        <v>41788</v>
      </c>
      <c r="W1689">
        <v>2014</v>
      </c>
      <c r="X1689">
        <v>24</v>
      </c>
      <c r="AC1689" t="s">
        <v>165</v>
      </c>
      <c r="AD1689" t="s">
        <v>321</v>
      </c>
      <c r="AE1689" t="s">
        <v>6334</v>
      </c>
      <c r="AG1689">
        <v>52</v>
      </c>
      <c r="AH1689">
        <v>9</v>
      </c>
      <c r="AI1689" t="s">
        <v>54</v>
      </c>
      <c r="AK1689">
        <v>0</v>
      </c>
      <c r="AM1689">
        <v>0</v>
      </c>
      <c r="AP1689" t="s">
        <v>393</v>
      </c>
    </row>
    <row r="1690" spans="1:42" customFormat="1">
      <c r="A1690">
        <v>135494</v>
      </c>
      <c r="B1690" t="s">
        <v>2858</v>
      </c>
      <c r="C1690" t="s">
        <v>2859</v>
      </c>
      <c r="D1690" s="19">
        <v>0</v>
      </c>
      <c r="E1690" s="13">
        <v>41771</v>
      </c>
      <c r="F1690" s="14">
        <v>0.71934027777777787</v>
      </c>
      <c r="G1690" s="19">
        <v>29000</v>
      </c>
      <c r="H1690">
        <v>0</v>
      </c>
      <c r="I1690" s="22">
        <f t="shared" si="26"/>
        <v>-4722742.6670000926</v>
      </c>
      <c r="M1690">
        <v>51985</v>
      </c>
      <c r="N1690">
        <v>24</v>
      </c>
      <c r="O1690" t="s">
        <v>68</v>
      </c>
      <c r="P1690">
        <v>1</v>
      </c>
      <c r="R1690">
        <v>1544</v>
      </c>
      <c r="S1690" s="13">
        <v>41788</v>
      </c>
      <c r="T1690" s="13">
        <v>41788</v>
      </c>
      <c r="W1690">
        <v>2014</v>
      </c>
      <c r="X1690">
        <v>24</v>
      </c>
      <c r="AC1690" t="s">
        <v>86</v>
      </c>
      <c r="AD1690" t="s">
        <v>321</v>
      </c>
      <c r="AE1690" t="s">
        <v>6334</v>
      </c>
      <c r="AG1690">
        <v>52</v>
      </c>
      <c r="AH1690">
        <v>9</v>
      </c>
      <c r="AI1690" t="s">
        <v>54</v>
      </c>
      <c r="AK1690">
        <v>0</v>
      </c>
      <c r="AM1690">
        <v>0</v>
      </c>
      <c r="AP1690" t="s">
        <v>393</v>
      </c>
    </row>
    <row r="1691" spans="1:42" customFormat="1">
      <c r="A1691">
        <v>135495</v>
      </c>
      <c r="B1691" t="s">
        <v>2860</v>
      </c>
      <c r="C1691" t="s">
        <v>2861</v>
      </c>
      <c r="D1691" s="19">
        <v>0</v>
      </c>
      <c r="E1691" s="13">
        <v>41771</v>
      </c>
      <c r="F1691" s="14">
        <v>0.71953703703703698</v>
      </c>
      <c r="G1691" s="19">
        <v>1339</v>
      </c>
      <c r="H1691">
        <v>0</v>
      </c>
      <c r="I1691" s="22">
        <f t="shared" si="26"/>
        <v>-4724081.6670000926</v>
      </c>
      <c r="M1691">
        <v>51743</v>
      </c>
      <c r="N1691">
        <v>24</v>
      </c>
      <c r="O1691" t="s">
        <v>68</v>
      </c>
      <c r="P1691">
        <v>1</v>
      </c>
      <c r="R1691">
        <v>175</v>
      </c>
      <c r="S1691" s="13">
        <v>41788</v>
      </c>
      <c r="T1691" s="13">
        <v>41788</v>
      </c>
      <c r="W1691">
        <v>2014</v>
      </c>
      <c r="X1691">
        <v>24</v>
      </c>
      <c r="AC1691" t="s">
        <v>147</v>
      </c>
      <c r="AD1691" t="s">
        <v>321</v>
      </c>
      <c r="AE1691" t="s">
        <v>6335</v>
      </c>
      <c r="AG1691">
        <v>52</v>
      </c>
      <c r="AH1691">
        <v>9</v>
      </c>
      <c r="AI1691" t="s">
        <v>54</v>
      </c>
      <c r="AK1691">
        <v>0</v>
      </c>
      <c r="AM1691">
        <v>0</v>
      </c>
      <c r="AP1691" t="s">
        <v>393</v>
      </c>
    </row>
    <row r="1692" spans="1:42" customFormat="1">
      <c r="A1692">
        <v>135496</v>
      </c>
      <c r="B1692" t="s">
        <v>2862</v>
      </c>
      <c r="C1692" t="s">
        <v>2863</v>
      </c>
      <c r="D1692" s="19">
        <v>0</v>
      </c>
      <c r="E1692" s="13">
        <v>41771</v>
      </c>
      <c r="F1692" s="14">
        <v>0.7197337962962963</v>
      </c>
      <c r="G1692" s="19">
        <v>1100</v>
      </c>
      <c r="H1692">
        <v>0</v>
      </c>
      <c r="I1692" s="22">
        <f t="shared" si="26"/>
        <v>-4725181.6670000926</v>
      </c>
      <c r="M1692">
        <v>51772</v>
      </c>
      <c r="N1692">
        <v>24</v>
      </c>
      <c r="O1692" t="s">
        <v>68</v>
      </c>
      <c r="P1692">
        <v>1</v>
      </c>
      <c r="R1692">
        <v>1071</v>
      </c>
      <c r="S1692" s="13">
        <v>41788</v>
      </c>
      <c r="T1692" s="13">
        <v>41788</v>
      </c>
      <c r="W1692">
        <v>2014</v>
      </c>
      <c r="X1692">
        <v>24</v>
      </c>
      <c r="AC1692" t="s">
        <v>87</v>
      </c>
      <c r="AD1692" t="s">
        <v>321</v>
      </c>
      <c r="AE1692" t="s">
        <v>6338</v>
      </c>
      <c r="AG1692">
        <v>52</v>
      </c>
      <c r="AH1692">
        <v>9</v>
      </c>
      <c r="AI1692" t="s">
        <v>54</v>
      </c>
      <c r="AK1692">
        <v>0</v>
      </c>
      <c r="AM1692">
        <v>0</v>
      </c>
      <c r="AP1692" t="s">
        <v>393</v>
      </c>
    </row>
    <row r="1693" spans="1:42" customFormat="1">
      <c r="A1693">
        <v>135497</v>
      </c>
      <c r="B1693" t="s">
        <v>2864</v>
      </c>
      <c r="C1693" t="s">
        <v>2865</v>
      </c>
      <c r="D1693" s="19">
        <v>0</v>
      </c>
      <c r="E1693" s="13">
        <v>41771</v>
      </c>
      <c r="F1693" s="14">
        <v>0.71990740740740744</v>
      </c>
      <c r="G1693" s="19">
        <v>868.7</v>
      </c>
      <c r="H1693">
        <v>0</v>
      </c>
      <c r="I1693" s="22">
        <f t="shared" si="26"/>
        <v>-4726050.3670000928</v>
      </c>
      <c r="M1693">
        <v>51744</v>
      </c>
      <c r="N1693">
        <v>24</v>
      </c>
      <c r="O1693" t="s">
        <v>68</v>
      </c>
      <c r="P1693">
        <v>1</v>
      </c>
      <c r="R1693">
        <v>175</v>
      </c>
      <c r="S1693" s="13">
        <v>41788</v>
      </c>
      <c r="T1693" s="13">
        <v>41788</v>
      </c>
      <c r="W1693">
        <v>2014</v>
      </c>
      <c r="X1693">
        <v>24</v>
      </c>
      <c r="AC1693" t="s">
        <v>147</v>
      </c>
      <c r="AD1693" t="s">
        <v>321</v>
      </c>
      <c r="AE1693" t="s">
        <v>6335</v>
      </c>
      <c r="AG1693">
        <v>52</v>
      </c>
      <c r="AH1693">
        <v>9</v>
      </c>
      <c r="AI1693" t="s">
        <v>54</v>
      </c>
      <c r="AK1693">
        <v>0</v>
      </c>
      <c r="AM1693">
        <v>0</v>
      </c>
      <c r="AP1693" t="s">
        <v>393</v>
      </c>
    </row>
    <row r="1694" spans="1:42" customFormat="1">
      <c r="A1694">
        <v>135498</v>
      </c>
      <c r="B1694" t="s">
        <v>2866</v>
      </c>
      <c r="C1694" t="s">
        <v>2867</v>
      </c>
      <c r="D1694" s="19">
        <v>0</v>
      </c>
      <c r="E1694" s="13">
        <v>41771</v>
      </c>
      <c r="F1694" s="14">
        <v>0.72009259259259262</v>
      </c>
      <c r="G1694" s="19">
        <v>1284</v>
      </c>
      <c r="H1694">
        <v>0</v>
      </c>
      <c r="I1694" s="22">
        <f t="shared" si="26"/>
        <v>-4727334.3670000928</v>
      </c>
      <c r="M1694">
        <v>51748</v>
      </c>
      <c r="N1694">
        <v>24</v>
      </c>
      <c r="O1694" t="s">
        <v>68</v>
      </c>
      <c r="P1694">
        <v>1</v>
      </c>
      <c r="R1694">
        <v>175</v>
      </c>
      <c r="S1694" s="13">
        <v>41788</v>
      </c>
      <c r="T1694" s="13">
        <v>41788</v>
      </c>
      <c r="W1694">
        <v>2014</v>
      </c>
      <c r="X1694">
        <v>24</v>
      </c>
      <c r="AC1694" t="s">
        <v>147</v>
      </c>
      <c r="AD1694" t="s">
        <v>321</v>
      </c>
      <c r="AE1694" t="s">
        <v>6335</v>
      </c>
      <c r="AG1694">
        <v>52</v>
      </c>
      <c r="AH1694">
        <v>9</v>
      </c>
      <c r="AI1694" t="s">
        <v>54</v>
      </c>
      <c r="AK1694">
        <v>0</v>
      </c>
      <c r="AM1694">
        <v>0</v>
      </c>
      <c r="AP1694" t="s">
        <v>393</v>
      </c>
    </row>
    <row r="1695" spans="1:42" customFormat="1">
      <c r="A1695">
        <v>135499</v>
      </c>
      <c r="B1695" t="s">
        <v>2868</v>
      </c>
      <c r="C1695" t="s">
        <v>2869</v>
      </c>
      <c r="D1695" s="19">
        <v>0</v>
      </c>
      <c r="E1695" s="13">
        <v>41771</v>
      </c>
      <c r="F1695" s="14">
        <v>0.72026620370370376</v>
      </c>
      <c r="G1695" s="19">
        <v>1155.5999999999999</v>
      </c>
      <c r="H1695">
        <v>0</v>
      </c>
      <c r="I1695" s="22">
        <f t="shared" si="26"/>
        <v>-4728489.9670000924</v>
      </c>
      <c r="M1695">
        <v>51749</v>
      </c>
      <c r="N1695">
        <v>24</v>
      </c>
      <c r="O1695" t="s">
        <v>68</v>
      </c>
      <c r="P1695">
        <v>1</v>
      </c>
      <c r="R1695">
        <v>175</v>
      </c>
      <c r="S1695" s="13">
        <v>41788</v>
      </c>
      <c r="T1695" s="13">
        <v>41788</v>
      </c>
      <c r="W1695">
        <v>2014</v>
      </c>
      <c r="X1695">
        <v>24</v>
      </c>
      <c r="AC1695" t="s">
        <v>147</v>
      </c>
      <c r="AD1695" t="s">
        <v>321</v>
      </c>
      <c r="AE1695" t="s">
        <v>6335</v>
      </c>
      <c r="AG1695">
        <v>52</v>
      </c>
      <c r="AH1695">
        <v>9</v>
      </c>
      <c r="AI1695" t="s">
        <v>54</v>
      </c>
      <c r="AK1695">
        <v>0</v>
      </c>
      <c r="AM1695">
        <v>0</v>
      </c>
      <c r="AP1695" t="s">
        <v>393</v>
      </c>
    </row>
    <row r="1696" spans="1:42" customFormat="1">
      <c r="A1696">
        <v>135500</v>
      </c>
      <c r="B1696" t="s">
        <v>2870</v>
      </c>
      <c r="C1696" t="s">
        <v>2871</v>
      </c>
      <c r="D1696" s="19">
        <v>0</v>
      </c>
      <c r="E1696" s="13">
        <v>41771</v>
      </c>
      <c r="F1696" s="14">
        <v>0.72042824074074074</v>
      </c>
      <c r="G1696" s="19">
        <v>1160</v>
      </c>
      <c r="H1696">
        <v>0</v>
      </c>
      <c r="I1696" s="22">
        <f t="shared" si="26"/>
        <v>-4729649.9670000924</v>
      </c>
      <c r="M1696">
        <v>51769</v>
      </c>
      <c r="N1696">
        <v>24</v>
      </c>
      <c r="O1696" t="s">
        <v>68</v>
      </c>
      <c r="P1696">
        <v>1</v>
      </c>
      <c r="R1696">
        <v>1455</v>
      </c>
      <c r="S1696" s="13">
        <v>41788</v>
      </c>
      <c r="T1696" s="13">
        <v>41788</v>
      </c>
      <c r="W1696">
        <v>2014</v>
      </c>
      <c r="X1696">
        <v>24</v>
      </c>
      <c r="AC1696" t="s">
        <v>88</v>
      </c>
      <c r="AD1696" t="s">
        <v>321</v>
      </c>
      <c r="AE1696" t="s">
        <v>6337</v>
      </c>
      <c r="AG1696">
        <v>52</v>
      </c>
      <c r="AH1696">
        <v>9</v>
      </c>
      <c r="AI1696" t="s">
        <v>54</v>
      </c>
      <c r="AK1696">
        <v>0</v>
      </c>
      <c r="AM1696">
        <v>0</v>
      </c>
      <c r="AP1696" t="s">
        <v>393</v>
      </c>
    </row>
    <row r="1697" spans="1:42" customFormat="1">
      <c r="A1697">
        <v>135501</v>
      </c>
      <c r="B1697" t="s">
        <v>2872</v>
      </c>
      <c r="C1697" t="s">
        <v>2873</v>
      </c>
      <c r="D1697" s="19">
        <v>0</v>
      </c>
      <c r="E1697" s="13">
        <v>41771</v>
      </c>
      <c r="F1697" s="14">
        <v>0.72060185185185188</v>
      </c>
      <c r="G1697" s="19">
        <v>1500</v>
      </c>
      <c r="H1697">
        <v>0</v>
      </c>
      <c r="I1697" s="22">
        <f t="shared" si="26"/>
        <v>-4731149.9670000924</v>
      </c>
      <c r="M1697">
        <v>51770</v>
      </c>
      <c r="N1697">
        <v>24</v>
      </c>
      <c r="O1697" t="s">
        <v>68</v>
      </c>
      <c r="P1697">
        <v>1</v>
      </c>
      <c r="R1697">
        <v>1455</v>
      </c>
      <c r="S1697" s="13">
        <v>41788</v>
      </c>
      <c r="T1697" s="13">
        <v>41788</v>
      </c>
      <c r="W1697">
        <v>2014</v>
      </c>
      <c r="X1697">
        <v>24</v>
      </c>
      <c r="AC1697" t="s">
        <v>88</v>
      </c>
      <c r="AD1697" t="s">
        <v>321</v>
      </c>
      <c r="AE1697" t="s">
        <v>6337</v>
      </c>
      <c r="AG1697">
        <v>52</v>
      </c>
      <c r="AH1697">
        <v>9</v>
      </c>
      <c r="AI1697" t="s">
        <v>54</v>
      </c>
      <c r="AK1697">
        <v>0</v>
      </c>
      <c r="AM1697">
        <v>0</v>
      </c>
      <c r="AP1697" t="s">
        <v>393</v>
      </c>
    </row>
    <row r="1698" spans="1:42" customFormat="1">
      <c r="A1698">
        <v>135502</v>
      </c>
      <c r="B1698" t="s">
        <v>2874</v>
      </c>
      <c r="C1698" t="s">
        <v>2875</v>
      </c>
      <c r="D1698" s="19">
        <v>0</v>
      </c>
      <c r="E1698" s="13">
        <v>41771</v>
      </c>
      <c r="F1698" s="14">
        <v>0.72076388888888887</v>
      </c>
      <c r="G1698" s="19">
        <v>898.8</v>
      </c>
      <c r="H1698">
        <v>0</v>
      </c>
      <c r="I1698" s="22">
        <f t="shared" si="26"/>
        <v>-4732048.7670000922</v>
      </c>
      <c r="M1698">
        <v>54402</v>
      </c>
      <c r="N1698">
        <v>24</v>
      </c>
      <c r="O1698" t="s">
        <v>68</v>
      </c>
      <c r="P1698">
        <v>1</v>
      </c>
      <c r="R1698">
        <v>175</v>
      </c>
      <c r="S1698" s="13">
        <v>41788</v>
      </c>
      <c r="T1698" s="13">
        <v>41788</v>
      </c>
      <c r="W1698">
        <v>2014</v>
      </c>
      <c r="X1698">
        <v>24</v>
      </c>
      <c r="AC1698" t="s">
        <v>147</v>
      </c>
      <c r="AD1698" t="s">
        <v>321</v>
      </c>
      <c r="AE1698" t="s">
        <v>6335</v>
      </c>
      <c r="AG1698">
        <v>52</v>
      </c>
      <c r="AH1698">
        <v>9</v>
      </c>
      <c r="AI1698" t="s">
        <v>54</v>
      </c>
      <c r="AK1698">
        <v>0</v>
      </c>
      <c r="AM1698">
        <v>0</v>
      </c>
      <c r="AP1698" t="s">
        <v>393</v>
      </c>
    </row>
    <row r="1699" spans="1:42" customFormat="1">
      <c r="A1699">
        <v>135503</v>
      </c>
      <c r="B1699" t="s">
        <v>2876</v>
      </c>
      <c r="C1699" t="s">
        <v>2877</v>
      </c>
      <c r="D1699" s="19">
        <v>0</v>
      </c>
      <c r="E1699" s="13">
        <v>41771</v>
      </c>
      <c r="F1699" s="14">
        <v>0.72097222222222224</v>
      </c>
      <c r="G1699" s="19">
        <v>1614</v>
      </c>
      <c r="H1699">
        <v>0</v>
      </c>
      <c r="I1699" s="22">
        <f t="shared" si="26"/>
        <v>-4733662.7670000922</v>
      </c>
      <c r="M1699">
        <v>51747</v>
      </c>
      <c r="N1699">
        <v>24</v>
      </c>
      <c r="O1699" t="s">
        <v>68</v>
      </c>
      <c r="P1699">
        <v>1</v>
      </c>
      <c r="R1699">
        <v>175</v>
      </c>
      <c r="S1699" s="13">
        <v>41788</v>
      </c>
      <c r="T1699" s="13">
        <v>41788</v>
      </c>
      <c r="W1699">
        <v>2014</v>
      </c>
      <c r="X1699">
        <v>24</v>
      </c>
      <c r="AC1699" t="s">
        <v>147</v>
      </c>
      <c r="AD1699" t="s">
        <v>321</v>
      </c>
      <c r="AE1699" t="s">
        <v>6335</v>
      </c>
      <c r="AG1699">
        <v>52</v>
      </c>
      <c r="AH1699">
        <v>9</v>
      </c>
      <c r="AI1699" t="s">
        <v>54</v>
      </c>
      <c r="AK1699">
        <v>0</v>
      </c>
      <c r="AM1699">
        <v>0</v>
      </c>
      <c r="AP1699" t="s">
        <v>393</v>
      </c>
    </row>
    <row r="1700" spans="1:42" customFormat="1">
      <c r="A1700">
        <v>135504</v>
      </c>
      <c r="B1700" t="s">
        <v>2878</v>
      </c>
      <c r="C1700" t="s">
        <v>2879</v>
      </c>
      <c r="D1700" s="19">
        <v>0</v>
      </c>
      <c r="E1700" s="13">
        <v>41771</v>
      </c>
      <c r="F1700" s="14">
        <v>0.72113425925925922</v>
      </c>
      <c r="G1700" s="19">
        <v>1284</v>
      </c>
      <c r="H1700">
        <v>0</v>
      </c>
      <c r="I1700" s="22">
        <f t="shared" si="26"/>
        <v>-4734946.7670000922</v>
      </c>
      <c r="M1700">
        <v>51746</v>
      </c>
      <c r="N1700">
        <v>24</v>
      </c>
      <c r="O1700" t="s">
        <v>68</v>
      </c>
      <c r="P1700">
        <v>1</v>
      </c>
      <c r="R1700">
        <v>175</v>
      </c>
      <c r="S1700" s="13">
        <v>41788</v>
      </c>
      <c r="T1700" s="13">
        <v>41788</v>
      </c>
      <c r="W1700">
        <v>2014</v>
      </c>
      <c r="X1700">
        <v>24</v>
      </c>
      <c r="AC1700" t="s">
        <v>147</v>
      </c>
      <c r="AD1700" t="s">
        <v>321</v>
      </c>
      <c r="AE1700" t="s">
        <v>6335</v>
      </c>
      <c r="AG1700">
        <v>52</v>
      </c>
      <c r="AH1700">
        <v>9</v>
      </c>
      <c r="AI1700" t="s">
        <v>54</v>
      </c>
      <c r="AK1700">
        <v>0</v>
      </c>
      <c r="AM1700">
        <v>0</v>
      </c>
      <c r="AP1700" t="s">
        <v>393</v>
      </c>
    </row>
    <row r="1701" spans="1:42" customFormat="1">
      <c r="A1701">
        <v>135505</v>
      </c>
      <c r="B1701" t="s">
        <v>2880</v>
      </c>
      <c r="C1701" t="s">
        <v>2881</v>
      </c>
      <c r="D1701" s="19">
        <v>0</v>
      </c>
      <c r="E1701" s="13">
        <v>41771</v>
      </c>
      <c r="F1701" s="14">
        <v>0.72135416666666663</v>
      </c>
      <c r="G1701" s="19">
        <v>22235.3</v>
      </c>
      <c r="H1701">
        <v>0</v>
      </c>
      <c r="I1701" s="22">
        <f t="shared" si="26"/>
        <v>-4757182.067000092</v>
      </c>
      <c r="M1701">
        <v>51487</v>
      </c>
      <c r="N1701">
        <v>24</v>
      </c>
      <c r="O1701" t="s">
        <v>68</v>
      </c>
      <c r="P1701">
        <v>1</v>
      </c>
      <c r="R1701">
        <v>314</v>
      </c>
      <c r="S1701" s="13">
        <v>41788</v>
      </c>
      <c r="T1701" s="13">
        <v>41788</v>
      </c>
      <c r="W1701">
        <v>2014</v>
      </c>
      <c r="X1701">
        <v>24</v>
      </c>
      <c r="AC1701" t="s">
        <v>180</v>
      </c>
      <c r="AD1701" t="s">
        <v>321</v>
      </c>
      <c r="AE1701" t="s">
        <v>6335</v>
      </c>
      <c r="AG1701">
        <v>52</v>
      </c>
      <c r="AH1701">
        <v>9</v>
      </c>
      <c r="AI1701" t="s">
        <v>54</v>
      </c>
      <c r="AK1701">
        <v>0</v>
      </c>
      <c r="AM1701">
        <v>0</v>
      </c>
      <c r="AP1701" t="s">
        <v>393</v>
      </c>
    </row>
    <row r="1702" spans="1:42" customFormat="1">
      <c r="A1702">
        <v>135079</v>
      </c>
      <c r="B1702" t="s">
        <v>2882</v>
      </c>
      <c r="C1702" t="s">
        <v>2883</v>
      </c>
      <c r="D1702" s="19">
        <v>0</v>
      </c>
      <c r="E1702" s="13">
        <v>41771</v>
      </c>
      <c r="F1702" s="14">
        <v>0.73093750000000002</v>
      </c>
      <c r="G1702" s="19">
        <v>563.49</v>
      </c>
      <c r="H1702">
        <v>0</v>
      </c>
      <c r="I1702" s="22">
        <f t="shared" si="26"/>
        <v>-4757745.5570000922</v>
      </c>
      <c r="M1702">
        <v>50572</v>
      </c>
      <c r="N1702">
        <v>7</v>
      </c>
      <c r="O1702" t="s">
        <v>44</v>
      </c>
      <c r="P1702">
        <v>2</v>
      </c>
      <c r="R1702">
        <v>506</v>
      </c>
      <c r="S1702" s="13">
        <v>41786</v>
      </c>
      <c r="T1702" s="13">
        <v>41786</v>
      </c>
      <c r="W1702">
        <v>2014</v>
      </c>
      <c r="X1702">
        <v>7</v>
      </c>
      <c r="AC1702" t="s">
        <v>100</v>
      </c>
      <c r="AD1702" t="s">
        <v>322</v>
      </c>
      <c r="AE1702" t="s">
        <v>6335</v>
      </c>
      <c r="AG1702">
        <v>2</v>
      </c>
      <c r="AH1702">
        <v>9</v>
      </c>
      <c r="AI1702" t="s">
        <v>54</v>
      </c>
      <c r="AK1702">
        <v>0</v>
      </c>
      <c r="AM1702">
        <v>0</v>
      </c>
      <c r="AP1702" t="s">
        <v>546</v>
      </c>
    </row>
    <row r="1703" spans="1:42" customFormat="1">
      <c r="A1703">
        <v>224961</v>
      </c>
      <c r="B1703">
        <v>178477</v>
      </c>
      <c r="C1703" t="s">
        <v>2884</v>
      </c>
      <c r="D1703" s="19">
        <v>66</v>
      </c>
      <c r="E1703" s="13">
        <v>41771</v>
      </c>
      <c r="F1703" s="14">
        <v>0.73337962962962966</v>
      </c>
      <c r="G1703" s="19">
        <v>0</v>
      </c>
      <c r="H1703">
        <v>0</v>
      </c>
      <c r="I1703" s="22">
        <f t="shared" si="26"/>
        <v>-4757679.5570000922</v>
      </c>
      <c r="L1703">
        <v>178477</v>
      </c>
      <c r="N1703">
        <v>7</v>
      </c>
      <c r="O1703" t="s">
        <v>44</v>
      </c>
      <c r="P1703">
        <v>1</v>
      </c>
      <c r="R1703">
        <v>1385</v>
      </c>
      <c r="S1703" s="13">
        <v>41976</v>
      </c>
      <c r="T1703" s="13">
        <v>41976</v>
      </c>
      <c r="W1703">
        <v>2014</v>
      </c>
      <c r="X1703">
        <v>7</v>
      </c>
      <c r="AC1703" t="s">
        <v>1804</v>
      </c>
      <c r="AD1703" t="s">
        <v>321</v>
      </c>
      <c r="AE1703" t="s">
        <v>6335</v>
      </c>
      <c r="AG1703">
        <v>5</v>
      </c>
      <c r="AH1703">
        <v>2</v>
      </c>
      <c r="AI1703" t="s">
        <v>49</v>
      </c>
      <c r="AK1703">
        <v>0</v>
      </c>
      <c r="AM1703">
        <v>0</v>
      </c>
      <c r="AP1703" t="s">
        <v>596</v>
      </c>
    </row>
    <row r="1704" spans="1:42" customFormat="1">
      <c r="A1704">
        <v>224962</v>
      </c>
      <c r="B1704">
        <v>178478</v>
      </c>
      <c r="C1704" t="s">
        <v>2884</v>
      </c>
      <c r="D1704" s="19">
        <v>66</v>
      </c>
      <c r="E1704" s="13">
        <v>41771</v>
      </c>
      <c r="F1704" s="14">
        <v>0.7333912037037037</v>
      </c>
      <c r="G1704" s="19">
        <v>0</v>
      </c>
      <c r="H1704">
        <v>0</v>
      </c>
      <c r="I1704" s="22">
        <f t="shared" si="26"/>
        <v>-4757613.5570000922</v>
      </c>
      <c r="L1704">
        <v>178478</v>
      </c>
      <c r="N1704">
        <v>7</v>
      </c>
      <c r="O1704" t="s">
        <v>44</v>
      </c>
      <c r="P1704">
        <v>1</v>
      </c>
      <c r="R1704">
        <v>1385</v>
      </c>
      <c r="S1704" s="13">
        <v>41976</v>
      </c>
      <c r="T1704" s="13">
        <v>41976</v>
      </c>
      <c r="W1704">
        <v>2014</v>
      </c>
      <c r="X1704">
        <v>7</v>
      </c>
      <c r="AC1704" t="s">
        <v>1804</v>
      </c>
      <c r="AD1704" t="s">
        <v>321</v>
      </c>
      <c r="AE1704" t="s">
        <v>6335</v>
      </c>
      <c r="AG1704">
        <v>5</v>
      </c>
      <c r="AH1704">
        <v>2</v>
      </c>
      <c r="AI1704" t="s">
        <v>49</v>
      </c>
      <c r="AK1704">
        <v>0</v>
      </c>
      <c r="AM1704">
        <v>0</v>
      </c>
      <c r="AP1704" t="s">
        <v>596</v>
      </c>
    </row>
    <row r="1705" spans="1:42" customFormat="1">
      <c r="A1705">
        <v>224966</v>
      </c>
      <c r="B1705">
        <v>178282</v>
      </c>
      <c r="C1705" t="s">
        <v>2885</v>
      </c>
      <c r="D1705" s="19">
        <v>600</v>
      </c>
      <c r="E1705" s="13">
        <v>41771</v>
      </c>
      <c r="F1705" s="14">
        <v>0.73864583333333333</v>
      </c>
      <c r="G1705" s="19">
        <v>0</v>
      </c>
      <c r="H1705">
        <v>0</v>
      </c>
      <c r="I1705" s="22">
        <f t="shared" si="26"/>
        <v>-4757013.5570000922</v>
      </c>
      <c r="L1705">
        <v>178282</v>
      </c>
      <c r="N1705">
        <v>7</v>
      </c>
      <c r="O1705" t="s">
        <v>44</v>
      </c>
      <c r="P1705">
        <v>2</v>
      </c>
      <c r="R1705">
        <v>91</v>
      </c>
      <c r="S1705" s="13">
        <v>41976</v>
      </c>
      <c r="T1705" s="13">
        <v>41976</v>
      </c>
      <c r="W1705">
        <v>2013</v>
      </c>
      <c r="X1705">
        <v>7</v>
      </c>
      <c r="AC1705" t="s">
        <v>74</v>
      </c>
      <c r="AD1705" t="s">
        <v>321</v>
      </c>
      <c r="AE1705" t="s">
        <v>6335</v>
      </c>
      <c r="AG1705">
        <v>5</v>
      </c>
      <c r="AH1705">
        <v>2</v>
      </c>
      <c r="AI1705" t="s">
        <v>49</v>
      </c>
      <c r="AK1705">
        <v>0</v>
      </c>
      <c r="AM1705">
        <v>0</v>
      </c>
      <c r="AP1705" t="s">
        <v>596</v>
      </c>
    </row>
    <row r="1706" spans="1:42" customFormat="1">
      <c r="A1706">
        <v>224969</v>
      </c>
      <c r="B1706">
        <v>155349</v>
      </c>
      <c r="C1706" t="s">
        <v>2886</v>
      </c>
      <c r="D1706" s="19">
        <v>1311</v>
      </c>
      <c r="E1706" s="13">
        <v>41771</v>
      </c>
      <c r="F1706" s="14">
        <v>0.74072916666666666</v>
      </c>
      <c r="G1706" s="19">
        <v>0</v>
      </c>
      <c r="H1706">
        <v>0</v>
      </c>
      <c r="I1706" s="22">
        <f t="shared" si="26"/>
        <v>-4755702.5570000922</v>
      </c>
      <c r="L1706">
        <v>155349</v>
      </c>
      <c r="N1706">
        <v>7</v>
      </c>
      <c r="O1706" t="s">
        <v>44</v>
      </c>
      <c r="P1706">
        <v>1</v>
      </c>
      <c r="R1706">
        <v>1378</v>
      </c>
      <c r="S1706" s="13">
        <v>41976</v>
      </c>
      <c r="T1706" s="13">
        <v>41976</v>
      </c>
      <c r="W1706">
        <v>2013</v>
      </c>
      <c r="X1706">
        <v>7</v>
      </c>
      <c r="AC1706" t="s">
        <v>109</v>
      </c>
      <c r="AD1706" t="s">
        <v>321</v>
      </c>
      <c r="AE1706" t="s">
        <v>6335</v>
      </c>
      <c r="AG1706">
        <v>5</v>
      </c>
      <c r="AH1706">
        <v>2</v>
      </c>
      <c r="AI1706" t="s">
        <v>49</v>
      </c>
      <c r="AK1706">
        <v>0</v>
      </c>
      <c r="AM1706">
        <v>0</v>
      </c>
      <c r="AP1706" t="s">
        <v>596</v>
      </c>
    </row>
    <row r="1707" spans="1:42" customFormat="1">
      <c r="A1707">
        <v>137301</v>
      </c>
      <c r="B1707" t="s">
        <v>2887</v>
      </c>
      <c r="C1707" t="s">
        <v>2888</v>
      </c>
      <c r="D1707" s="19">
        <v>150</v>
      </c>
      <c r="E1707" s="13">
        <v>41771</v>
      </c>
      <c r="F1707" s="14">
        <v>0.79068287037037033</v>
      </c>
      <c r="G1707" s="19">
        <v>0</v>
      </c>
      <c r="H1707">
        <v>0</v>
      </c>
      <c r="I1707" s="22">
        <f t="shared" si="26"/>
        <v>-4755552.5570000922</v>
      </c>
      <c r="N1707">
        <v>24</v>
      </c>
      <c r="O1707" t="s">
        <v>68</v>
      </c>
      <c r="P1707">
        <v>1</v>
      </c>
      <c r="R1707">
        <v>1449</v>
      </c>
      <c r="S1707" s="13">
        <v>41793</v>
      </c>
      <c r="T1707" s="13">
        <v>41793</v>
      </c>
      <c r="W1707">
        <v>2014</v>
      </c>
      <c r="X1707">
        <v>24</v>
      </c>
      <c r="AC1707" t="s">
        <v>51</v>
      </c>
      <c r="AD1707" t="s">
        <v>322</v>
      </c>
      <c r="AE1707" t="s">
        <v>6335</v>
      </c>
      <c r="AG1707">
        <v>12</v>
      </c>
      <c r="AH1707">
        <v>2</v>
      </c>
      <c r="AI1707" t="s">
        <v>49</v>
      </c>
      <c r="AM1707">
        <v>0</v>
      </c>
      <c r="AP1707" t="s">
        <v>352</v>
      </c>
    </row>
    <row r="1708" spans="1:42" customFormat="1">
      <c r="A1708">
        <v>137302</v>
      </c>
      <c r="B1708" t="s">
        <v>2889</v>
      </c>
      <c r="C1708" t="s">
        <v>51</v>
      </c>
      <c r="D1708" s="19">
        <v>1600000</v>
      </c>
      <c r="E1708" s="13">
        <v>41771</v>
      </c>
      <c r="F1708" s="14">
        <v>0.79130787037037031</v>
      </c>
      <c r="G1708" s="19">
        <v>0</v>
      </c>
      <c r="H1708">
        <v>0</v>
      </c>
      <c r="I1708" s="22">
        <f t="shared" si="26"/>
        <v>-3155552.5570000922</v>
      </c>
      <c r="N1708">
        <v>24</v>
      </c>
      <c r="O1708" t="s">
        <v>68</v>
      </c>
      <c r="P1708">
        <v>1</v>
      </c>
      <c r="R1708">
        <v>1449</v>
      </c>
      <c r="S1708" s="13">
        <v>41793</v>
      </c>
      <c r="T1708" s="13">
        <v>41793</v>
      </c>
      <c r="W1708">
        <v>2014</v>
      </c>
      <c r="X1708">
        <v>24</v>
      </c>
      <c r="AC1708" t="s">
        <v>51</v>
      </c>
      <c r="AD1708" t="s">
        <v>322</v>
      </c>
      <c r="AE1708" t="s">
        <v>6335</v>
      </c>
      <c r="AG1708">
        <v>12</v>
      </c>
      <c r="AH1708">
        <v>8</v>
      </c>
      <c r="AI1708" t="s">
        <v>52</v>
      </c>
      <c r="AM1708">
        <v>0</v>
      </c>
      <c r="AP1708" t="s">
        <v>352</v>
      </c>
    </row>
    <row r="1709" spans="1:42" customFormat="1">
      <c r="A1709">
        <v>137303</v>
      </c>
      <c r="B1709" t="s">
        <v>2152</v>
      </c>
      <c r="C1709" t="s">
        <v>2890</v>
      </c>
      <c r="D1709" s="19">
        <v>0</v>
      </c>
      <c r="E1709" s="13">
        <v>41771</v>
      </c>
      <c r="F1709" s="14">
        <v>0.79471064814814818</v>
      </c>
      <c r="G1709" s="19">
        <v>793.7</v>
      </c>
      <c r="H1709">
        <v>0</v>
      </c>
      <c r="I1709" s="22">
        <f t="shared" si="26"/>
        <v>-3156346.2570000924</v>
      </c>
      <c r="N1709">
        <v>24</v>
      </c>
      <c r="O1709" t="s">
        <v>68</v>
      </c>
      <c r="P1709">
        <v>1</v>
      </c>
      <c r="R1709">
        <v>1587</v>
      </c>
      <c r="S1709" s="13">
        <v>41793</v>
      </c>
      <c r="T1709" s="13">
        <v>41793</v>
      </c>
      <c r="W1709">
        <v>2014</v>
      </c>
      <c r="X1709">
        <v>24</v>
      </c>
      <c r="AC1709" t="s">
        <v>2891</v>
      </c>
      <c r="AD1709" t="s">
        <v>321</v>
      </c>
      <c r="AE1709" t="s">
        <v>6336</v>
      </c>
      <c r="AG1709">
        <v>12</v>
      </c>
      <c r="AH1709">
        <v>8</v>
      </c>
      <c r="AI1709" t="s">
        <v>52</v>
      </c>
      <c r="AM1709">
        <v>0</v>
      </c>
      <c r="AP1709" t="s">
        <v>352</v>
      </c>
    </row>
    <row r="1710" spans="1:42" customFormat="1">
      <c r="A1710">
        <v>137304</v>
      </c>
      <c r="B1710" t="s">
        <v>2892</v>
      </c>
      <c r="C1710" t="s">
        <v>2893</v>
      </c>
      <c r="D1710" s="19">
        <v>0</v>
      </c>
      <c r="E1710" s="13">
        <v>41771</v>
      </c>
      <c r="F1710" s="14">
        <v>0.8197106481481482</v>
      </c>
      <c r="G1710" s="19">
        <v>1359.57</v>
      </c>
      <c r="H1710">
        <v>0</v>
      </c>
      <c r="I1710" s="22">
        <f t="shared" si="26"/>
        <v>-3157705.8270000922</v>
      </c>
      <c r="M1710">
        <v>56057</v>
      </c>
      <c r="N1710">
        <v>7</v>
      </c>
      <c r="O1710" t="s">
        <v>44</v>
      </c>
      <c r="P1710">
        <v>1</v>
      </c>
      <c r="R1710">
        <v>1578</v>
      </c>
      <c r="S1710" s="13">
        <v>41793</v>
      </c>
      <c r="T1710" s="13">
        <v>41793</v>
      </c>
      <c r="W1710">
        <v>2014</v>
      </c>
      <c r="X1710">
        <v>7</v>
      </c>
      <c r="AC1710" t="s">
        <v>107</v>
      </c>
      <c r="AD1710" t="s">
        <v>322</v>
      </c>
      <c r="AE1710" t="s">
        <v>6335</v>
      </c>
      <c r="AG1710">
        <v>12</v>
      </c>
      <c r="AH1710">
        <v>10</v>
      </c>
      <c r="AI1710" t="s">
        <v>95</v>
      </c>
      <c r="AK1710">
        <v>0</v>
      </c>
      <c r="AM1710">
        <v>0</v>
      </c>
      <c r="AP1710" t="s">
        <v>352</v>
      </c>
    </row>
    <row r="1711" spans="1:42" customFormat="1">
      <c r="A1711">
        <v>137308</v>
      </c>
      <c r="B1711" t="s">
        <v>2894</v>
      </c>
      <c r="C1711" t="s">
        <v>2895</v>
      </c>
      <c r="D1711" s="19">
        <v>0</v>
      </c>
      <c r="E1711" s="13">
        <v>41771</v>
      </c>
      <c r="F1711" s="14">
        <v>0.8197106481481482</v>
      </c>
      <c r="G1711" s="19">
        <v>1359.57</v>
      </c>
      <c r="H1711">
        <v>0</v>
      </c>
      <c r="I1711" s="22">
        <f t="shared" si="26"/>
        <v>-3159065.3970000921</v>
      </c>
      <c r="M1711">
        <v>56050</v>
      </c>
      <c r="N1711">
        <v>7</v>
      </c>
      <c r="O1711" t="s">
        <v>44</v>
      </c>
      <c r="P1711">
        <v>1</v>
      </c>
      <c r="R1711">
        <v>1578</v>
      </c>
      <c r="S1711" s="13">
        <v>41793</v>
      </c>
      <c r="T1711" s="13">
        <v>41793</v>
      </c>
      <c r="W1711">
        <v>2014</v>
      </c>
      <c r="X1711">
        <v>7</v>
      </c>
      <c r="AC1711" t="s">
        <v>107</v>
      </c>
      <c r="AD1711" t="s">
        <v>322</v>
      </c>
      <c r="AE1711" t="s">
        <v>6335</v>
      </c>
      <c r="AG1711">
        <v>12</v>
      </c>
      <c r="AH1711">
        <v>10</v>
      </c>
      <c r="AI1711" t="s">
        <v>95</v>
      </c>
      <c r="AK1711">
        <v>0</v>
      </c>
      <c r="AM1711">
        <v>0</v>
      </c>
      <c r="AP1711" t="s">
        <v>352</v>
      </c>
    </row>
    <row r="1712" spans="1:42" customFormat="1">
      <c r="A1712">
        <v>137309</v>
      </c>
      <c r="B1712" t="s">
        <v>2896</v>
      </c>
      <c r="C1712" t="s">
        <v>2897</v>
      </c>
      <c r="D1712" s="19">
        <v>0</v>
      </c>
      <c r="E1712" s="13">
        <v>41771</v>
      </c>
      <c r="F1712" s="14">
        <v>0.8197106481481482</v>
      </c>
      <c r="G1712" s="19">
        <v>1359.57</v>
      </c>
      <c r="H1712">
        <v>0</v>
      </c>
      <c r="I1712" s="22">
        <f t="shared" si="26"/>
        <v>-3160424.9670000919</v>
      </c>
      <c r="M1712">
        <v>56051</v>
      </c>
      <c r="N1712">
        <v>7</v>
      </c>
      <c r="O1712" t="s">
        <v>44</v>
      </c>
      <c r="P1712">
        <v>1</v>
      </c>
      <c r="R1712">
        <v>1578</v>
      </c>
      <c r="S1712" s="13">
        <v>41793</v>
      </c>
      <c r="T1712" s="13">
        <v>41793</v>
      </c>
      <c r="W1712">
        <v>2014</v>
      </c>
      <c r="X1712">
        <v>7</v>
      </c>
      <c r="AC1712" t="s">
        <v>107</v>
      </c>
      <c r="AD1712" t="s">
        <v>322</v>
      </c>
      <c r="AE1712" t="s">
        <v>6335</v>
      </c>
      <c r="AG1712">
        <v>12</v>
      </c>
      <c r="AH1712">
        <v>10</v>
      </c>
      <c r="AI1712" t="s">
        <v>95</v>
      </c>
      <c r="AK1712">
        <v>0</v>
      </c>
      <c r="AM1712">
        <v>0</v>
      </c>
      <c r="AP1712" t="s">
        <v>352</v>
      </c>
    </row>
    <row r="1713" spans="1:42" customFormat="1">
      <c r="A1713">
        <v>137310</v>
      </c>
      <c r="B1713" t="s">
        <v>2898</v>
      </c>
      <c r="C1713" t="s">
        <v>2899</v>
      </c>
      <c r="D1713" s="19">
        <v>0</v>
      </c>
      <c r="E1713" s="13">
        <v>41771</v>
      </c>
      <c r="F1713" s="14">
        <v>0.8197106481481482</v>
      </c>
      <c r="G1713" s="19">
        <v>1359.57</v>
      </c>
      <c r="H1713">
        <v>0</v>
      </c>
      <c r="I1713" s="22">
        <f t="shared" si="26"/>
        <v>-3161784.5370000917</v>
      </c>
      <c r="M1713">
        <v>56052</v>
      </c>
      <c r="N1713">
        <v>7</v>
      </c>
      <c r="O1713" t="s">
        <v>44</v>
      </c>
      <c r="P1713">
        <v>1</v>
      </c>
      <c r="R1713">
        <v>1578</v>
      </c>
      <c r="S1713" s="13">
        <v>41793</v>
      </c>
      <c r="T1713" s="13">
        <v>41793</v>
      </c>
      <c r="W1713">
        <v>2014</v>
      </c>
      <c r="X1713">
        <v>7</v>
      </c>
      <c r="AC1713" t="s">
        <v>107</v>
      </c>
      <c r="AD1713" t="s">
        <v>322</v>
      </c>
      <c r="AE1713" t="s">
        <v>6335</v>
      </c>
      <c r="AG1713">
        <v>12</v>
      </c>
      <c r="AH1713">
        <v>10</v>
      </c>
      <c r="AI1713" t="s">
        <v>95</v>
      </c>
      <c r="AK1713">
        <v>0</v>
      </c>
      <c r="AM1713">
        <v>0</v>
      </c>
      <c r="AP1713" t="s">
        <v>352</v>
      </c>
    </row>
    <row r="1714" spans="1:42" customFormat="1">
      <c r="A1714">
        <v>137311</v>
      </c>
      <c r="B1714" t="s">
        <v>2900</v>
      </c>
      <c r="C1714" t="s">
        <v>2901</v>
      </c>
      <c r="D1714" s="19">
        <v>0</v>
      </c>
      <c r="E1714" s="13">
        <v>41771</v>
      </c>
      <c r="F1714" s="14">
        <v>0.8197106481481482</v>
      </c>
      <c r="G1714" s="19">
        <v>1359.57</v>
      </c>
      <c r="H1714">
        <v>0</v>
      </c>
      <c r="I1714" s="22">
        <f t="shared" si="26"/>
        <v>-3163144.1070000916</v>
      </c>
      <c r="M1714">
        <v>56053</v>
      </c>
      <c r="N1714">
        <v>7</v>
      </c>
      <c r="O1714" t="s">
        <v>44</v>
      </c>
      <c r="P1714">
        <v>1</v>
      </c>
      <c r="R1714">
        <v>1578</v>
      </c>
      <c r="S1714" s="13">
        <v>41793</v>
      </c>
      <c r="T1714" s="13">
        <v>41793</v>
      </c>
      <c r="W1714">
        <v>2014</v>
      </c>
      <c r="X1714">
        <v>7</v>
      </c>
      <c r="AC1714" t="s">
        <v>107</v>
      </c>
      <c r="AD1714" t="s">
        <v>322</v>
      </c>
      <c r="AE1714" t="s">
        <v>6335</v>
      </c>
      <c r="AG1714">
        <v>12</v>
      </c>
      <c r="AH1714">
        <v>10</v>
      </c>
      <c r="AI1714" t="s">
        <v>95</v>
      </c>
      <c r="AK1714">
        <v>0</v>
      </c>
      <c r="AM1714">
        <v>0</v>
      </c>
      <c r="AP1714" t="s">
        <v>352</v>
      </c>
    </row>
    <row r="1715" spans="1:42" customFormat="1">
      <c r="A1715">
        <v>137312</v>
      </c>
      <c r="B1715" t="s">
        <v>2902</v>
      </c>
      <c r="C1715" t="s">
        <v>2903</v>
      </c>
      <c r="D1715" s="19">
        <v>0</v>
      </c>
      <c r="E1715" s="13">
        <v>41771</v>
      </c>
      <c r="F1715" s="14">
        <v>0.8197106481481482</v>
      </c>
      <c r="G1715" s="19">
        <v>1359.57</v>
      </c>
      <c r="H1715">
        <v>0</v>
      </c>
      <c r="I1715" s="22">
        <f t="shared" si="26"/>
        <v>-3164503.6770000914</v>
      </c>
      <c r="M1715">
        <v>56054</v>
      </c>
      <c r="N1715">
        <v>7</v>
      </c>
      <c r="O1715" t="s">
        <v>44</v>
      </c>
      <c r="P1715">
        <v>1</v>
      </c>
      <c r="R1715">
        <v>1578</v>
      </c>
      <c r="S1715" s="13">
        <v>41793</v>
      </c>
      <c r="T1715" s="13">
        <v>41793</v>
      </c>
      <c r="W1715">
        <v>2014</v>
      </c>
      <c r="X1715">
        <v>7</v>
      </c>
      <c r="AC1715" t="s">
        <v>107</v>
      </c>
      <c r="AD1715" t="s">
        <v>322</v>
      </c>
      <c r="AE1715" t="s">
        <v>6335</v>
      </c>
      <c r="AG1715">
        <v>12</v>
      </c>
      <c r="AH1715">
        <v>10</v>
      </c>
      <c r="AI1715" t="s">
        <v>95</v>
      </c>
      <c r="AK1715">
        <v>0</v>
      </c>
      <c r="AM1715">
        <v>0</v>
      </c>
      <c r="AP1715" t="s">
        <v>352</v>
      </c>
    </row>
    <row r="1716" spans="1:42" customFormat="1">
      <c r="A1716">
        <v>137305</v>
      </c>
      <c r="B1716" t="s">
        <v>2904</v>
      </c>
      <c r="C1716" t="s">
        <v>2905</v>
      </c>
      <c r="D1716" s="19">
        <v>0</v>
      </c>
      <c r="E1716" s="13">
        <v>41771</v>
      </c>
      <c r="F1716" s="14">
        <v>0.8197106481481482</v>
      </c>
      <c r="G1716" s="19">
        <v>1359.57</v>
      </c>
      <c r="H1716">
        <v>0</v>
      </c>
      <c r="I1716" s="22">
        <f t="shared" si="26"/>
        <v>-3165863.2470000912</v>
      </c>
      <c r="M1716">
        <v>56048</v>
      </c>
      <c r="N1716">
        <v>7</v>
      </c>
      <c r="O1716" t="s">
        <v>44</v>
      </c>
      <c r="P1716">
        <v>1</v>
      </c>
      <c r="R1716">
        <v>1578</v>
      </c>
      <c r="S1716" s="13">
        <v>41793</v>
      </c>
      <c r="T1716" s="13">
        <v>41793</v>
      </c>
      <c r="W1716">
        <v>2014</v>
      </c>
      <c r="X1716">
        <v>7</v>
      </c>
      <c r="AC1716" t="s">
        <v>107</v>
      </c>
      <c r="AD1716" t="s">
        <v>322</v>
      </c>
      <c r="AE1716" t="s">
        <v>6335</v>
      </c>
      <c r="AG1716">
        <v>12</v>
      </c>
      <c r="AH1716">
        <v>10</v>
      </c>
      <c r="AI1716" t="s">
        <v>95</v>
      </c>
      <c r="AK1716">
        <v>0</v>
      </c>
      <c r="AM1716">
        <v>0</v>
      </c>
      <c r="AP1716" t="s">
        <v>352</v>
      </c>
    </row>
    <row r="1717" spans="1:42" customFormat="1">
      <c r="A1717">
        <v>137306</v>
      </c>
      <c r="B1717" t="s">
        <v>2906</v>
      </c>
      <c r="C1717" t="s">
        <v>2907</v>
      </c>
      <c r="D1717" s="19">
        <v>0</v>
      </c>
      <c r="E1717" s="13">
        <v>41771</v>
      </c>
      <c r="F1717" s="14">
        <v>0.8197106481481482</v>
      </c>
      <c r="G1717" s="19">
        <v>1359.57</v>
      </c>
      <c r="H1717">
        <v>0</v>
      </c>
      <c r="I1717" s="22">
        <f t="shared" si="26"/>
        <v>-3167222.8170000911</v>
      </c>
      <c r="M1717">
        <v>56058</v>
      </c>
      <c r="N1717">
        <v>7</v>
      </c>
      <c r="O1717" t="s">
        <v>44</v>
      </c>
      <c r="P1717">
        <v>1</v>
      </c>
      <c r="R1717">
        <v>1578</v>
      </c>
      <c r="S1717" s="13">
        <v>41793</v>
      </c>
      <c r="T1717" s="13">
        <v>41793</v>
      </c>
      <c r="W1717">
        <v>2014</v>
      </c>
      <c r="X1717">
        <v>7</v>
      </c>
      <c r="AC1717" t="s">
        <v>107</v>
      </c>
      <c r="AD1717" t="s">
        <v>322</v>
      </c>
      <c r="AE1717" t="s">
        <v>6335</v>
      </c>
      <c r="AG1717">
        <v>12</v>
      </c>
      <c r="AH1717">
        <v>10</v>
      </c>
      <c r="AI1717" t="s">
        <v>95</v>
      </c>
      <c r="AK1717">
        <v>0</v>
      </c>
      <c r="AM1717">
        <v>0</v>
      </c>
      <c r="AP1717" t="s">
        <v>352</v>
      </c>
    </row>
    <row r="1718" spans="1:42" customFormat="1">
      <c r="A1718">
        <v>137307</v>
      </c>
      <c r="B1718" t="s">
        <v>2908</v>
      </c>
      <c r="C1718" t="s">
        <v>2909</v>
      </c>
      <c r="D1718" s="19">
        <v>0</v>
      </c>
      <c r="E1718" s="13">
        <v>41771</v>
      </c>
      <c r="F1718" s="14">
        <v>0.8197106481481482</v>
      </c>
      <c r="G1718" s="19">
        <v>1359.57</v>
      </c>
      <c r="H1718">
        <v>0</v>
      </c>
      <c r="I1718" s="22">
        <f t="shared" si="26"/>
        <v>-3168582.3870000909</v>
      </c>
      <c r="M1718">
        <v>56049</v>
      </c>
      <c r="N1718">
        <v>7</v>
      </c>
      <c r="O1718" t="s">
        <v>44</v>
      </c>
      <c r="P1718">
        <v>1</v>
      </c>
      <c r="R1718">
        <v>1578</v>
      </c>
      <c r="S1718" s="13">
        <v>41793</v>
      </c>
      <c r="T1718" s="13">
        <v>41793</v>
      </c>
      <c r="W1718">
        <v>2014</v>
      </c>
      <c r="X1718">
        <v>7</v>
      </c>
      <c r="AC1718" t="s">
        <v>107</v>
      </c>
      <c r="AD1718" t="s">
        <v>322</v>
      </c>
      <c r="AE1718" t="s">
        <v>6335</v>
      </c>
      <c r="AG1718">
        <v>12</v>
      </c>
      <c r="AH1718">
        <v>10</v>
      </c>
      <c r="AI1718" t="s">
        <v>95</v>
      </c>
      <c r="AK1718">
        <v>0</v>
      </c>
      <c r="AM1718">
        <v>0</v>
      </c>
      <c r="AP1718" t="s">
        <v>352</v>
      </c>
    </row>
    <row r="1719" spans="1:42" customFormat="1">
      <c r="A1719">
        <v>137313</v>
      </c>
      <c r="B1719" t="s">
        <v>2910</v>
      </c>
      <c r="C1719" t="s">
        <v>2911</v>
      </c>
      <c r="D1719" s="19">
        <v>0</v>
      </c>
      <c r="E1719" s="13">
        <v>41771</v>
      </c>
      <c r="F1719" s="14">
        <v>0.81972222222222213</v>
      </c>
      <c r="G1719" s="19">
        <v>1359.57</v>
      </c>
      <c r="H1719">
        <v>0</v>
      </c>
      <c r="I1719" s="22">
        <f t="shared" si="26"/>
        <v>-3169941.9570000907</v>
      </c>
      <c r="M1719">
        <v>56055</v>
      </c>
      <c r="N1719">
        <v>7</v>
      </c>
      <c r="O1719" t="s">
        <v>44</v>
      </c>
      <c r="P1719">
        <v>1</v>
      </c>
      <c r="R1719">
        <v>1578</v>
      </c>
      <c r="S1719" s="13">
        <v>41793</v>
      </c>
      <c r="T1719" s="13">
        <v>41793</v>
      </c>
      <c r="W1719">
        <v>2014</v>
      </c>
      <c r="X1719">
        <v>7</v>
      </c>
      <c r="AC1719" t="s">
        <v>107</v>
      </c>
      <c r="AD1719" t="s">
        <v>322</v>
      </c>
      <c r="AE1719" t="s">
        <v>6335</v>
      </c>
      <c r="AG1719">
        <v>12</v>
      </c>
      <c r="AH1719">
        <v>10</v>
      </c>
      <c r="AI1719" t="s">
        <v>95</v>
      </c>
      <c r="AK1719">
        <v>0</v>
      </c>
      <c r="AM1719">
        <v>0</v>
      </c>
      <c r="AP1719" t="s">
        <v>352</v>
      </c>
    </row>
    <row r="1720" spans="1:42" customFormat="1">
      <c r="A1720">
        <v>137314</v>
      </c>
      <c r="B1720" t="s">
        <v>2912</v>
      </c>
      <c r="C1720" t="s">
        <v>2913</v>
      </c>
      <c r="D1720" s="19">
        <v>0</v>
      </c>
      <c r="E1720" s="13">
        <v>41771</v>
      </c>
      <c r="F1720" s="14">
        <v>0.81972222222222213</v>
      </c>
      <c r="G1720" s="19">
        <v>1359.57</v>
      </c>
      <c r="H1720">
        <v>0</v>
      </c>
      <c r="I1720" s="22">
        <f t="shared" si="26"/>
        <v>-3171301.5270000906</v>
      </c>
      <c r="M1720">
        <v>56056</v>
      </c>
      <c r="N1720">
        <v>7</v>
      </c>
      <c r="O1720" t="s">
        <v>44</v>
      </c>
      <c r="P1720">
        <v>1</v>
      </c>
      <c r="R1720">
        <v>1578</v>
      </c>
      <c r="S1720" s="13">
        <v>41793</v>
      </c>
      <c r="T1720" s="13">
        <v>41793</v>
      </c>
      <c r="W1720">
        <v>2014</v>
      </c>
      <c r="X1720">
        <v>7</v>
      </c>
      <c r="AC1720" t="s">
        <v>107</v>
      </c>
      <c r="AD1720" t="s">
        <v>322</v>
      </c>
      <c r="AE1720" t="s">
        <v>6335</v>
      </c>
      <c r="AG1720">
        <v>12</v>
      </c>
      <c r="AH1720">
        <v>10</v>
      </c>
      <c r="AI1720" t="s">
        <v>95</v>
      </c>
      <c r="AK1720">
        <v>0</v>
      </c>
      <c r="AM1720">
        <v>0</v>
      </c>
      <c r="AP1720" t="s">
        <v>352</v>
      </c>
    </row>
    <row r="1721" spans="1:42" customFormat="1">
      <c r="A1721">
        <v>135132</v>
      </c>
      <c r="B1721" t="s">
        <v>2914</v>
      </c>
      <c r="C1721" t="s">
        <v>2915</v>
      </c>
      <c r="D1721" s="19">
        <v>0</v>
      </c>
      <c r="E1721" s="13">
        <v>41772</v>
      </c>
      <c r="F1721" s="14">
        <v>0.33068287037037036</v>
      </c>
      <c r="G1721" s="19">
        <v>2442.1</v>
      </c>
      <c r="H1721">
        <v>0</v>
      </c>
      <c r="I1721" s="22">
        <f t="shared" si="26"/>
        <v>-3173743.6270000907</v>
      </c>
      <c r="M1721">
        <v>31814</v>
      </c>
      <c r="N1721">
        <v>7</v>
      </c>
      <c r="O1721" t="s">
        <v>44</v>
      </c>
      <c r="P1721">
        <v>1</v>
      </c>
      <c r="R1721">
        <v>506</v>
      </c>
      <c r="S1721" s="13">
        <v>41787</v>
      </c>
      <c r="T1721" s="13">
        <v>41787</v>
      </c>
      <c r="W1721">
        <v>2014</v>
      </c>
      <c r="X1721">
        <v>7</v>
      </c>
      <c r="AC1721" t="s">
        <v>100</v>
      </c>
      <c r="AD1721" t="s">
        <v>322</v>
      </c>
      <c r="AE1721" t="s">
        <v>6335</v>
      </c>
      <c r="AG1721">
        <v>42</v>
      </c>
      <c r="AH1721">
        <v>9</v>
      </c>
      <c r="AI1721" t="s">
        <v>54</v>
      </c>
      <c r="AK1721">
        <v>0</v>
      </c>
      <c r="AM1721">
        <v>0</v>
      </c>
      <c r="AP1721" t="s">
        <v>367</v>
      </c>
    </row>
    <row r="1722" spans="1:42" customFormat="1">
      <c r="A1722">
        <v>135131</v>
      </c>
      <c r="B1722" t="s">
        <v>2916</v>
      </c>
      <c r="C1722" t="s">
        <v>2917</v>
      </c>
      <c r="D1722" s="19">
        <v>0</v>
      </c>
      <c r="E1722" s="13">
        <v>41772</v>
      </c>
      <c r="F1722" s="14">
        <v>0.33068287037037036</v>
      </c>
      <c r="G1722" s="19">
        <v>27.5</v>
      </c>
      <c r="H1722">
        <v>0</v>
      </c>
      <c r="I1722" s="22">
        <f t="shared" si="26"/>
        <v>-3173771.1270000907</v>
      </c>
      <c r="M1722">
        <v>31665</v>
      </c>
      <c r="N1722">
        <v>7</v>
      </c>
      <c r="O1722" t="s">
        <v>44</v>
      </c>
      <c r="P1722">
        <v>1</v>
      </c>
      <c r="R1722">
        <v>575</v>
      </c>
      <c r="S1722" s="13">
        <v>41787</v>
      </c>
      <c r="T1722" s="13">
        <v>41787</v>
      </c>
      <c r="W1722">
        <v>2014</v>
      </c>
      <c r="X1722">
        <v>7</v>
      </c>
      <c r="AC1722" t="s">
        <v>61</v>
      </c>
      <c r="AD1722" t="s">
        <v>322</v>
      </c>
      <c r="AE1722" t="s">
        <v>6335</v>
      </c>
      <c r="AG1722">
        <v>42</v>
      </c>
      <c r="AH1722">
        <v>9</v>
      </c>
      <c r="AI1722" t="s">
        <v>54</v>
      </c>
      <c r="AK1722">
        <v>0</v>
      </c>
      <c r="AM1722">
        <v>0</v>
      </c>
      <c r="AP1722" t="s">
        <v>367</v>
      </c>
    </row>
    <row r="1723" spans="1:42" customFormat="1">
      <c r="A1723">
        <v>135130</v>
      </c>
      <c r="B1723" t="s">
        <v>2918</v>
      </c>
      <c r="C1723" t="s">
        <v>2919</v>
      </c>
      <c r="D1723" s="19">
        <v>0</v>
      </c>
      <c r="E1723" s="13">
        <v>41772</v>
      </c>
      <c r="F1723" s="14">
        <v>0.33068287037037036</v>
      </c>
      <c r="G1723" s="19">
        <v>15</v>
      </c>
      <c r="H1723">
        <v>0</v>
      </c>
      <c r="I1723" s="22">
        <f t="shared" si="26"/>
        <v>-3173786.1270000907</v>
      </c>
      <c r="M1723">
        <v>31516</v>
      </c>
      <c r="N1723">
        <v>7</v>
      </c>
      <c r="O1723" t="s">
        <v>44</v>
      </c>
      <c r="P1723">
        <v>1</v>
      </c>
      <c r="R1723">
        <v>575</v>
      </c>
      <c r="S1723" s="13">
        <v>41787</v>
      </c>
      <c r="T1723" s="13">
        <v>41787</v>
      </c>
      <c r="W1723">
        <v>2014</v>
      </c>
      <c r="X1723">
        <v>7</v>
      </c>
      <c r="AC1723" t="s">
        <v>61</v>
      </c>
      <c r="AD1723" t="s">
        <v>322</v>
      </c>
      <c r="AE1723" t="s">
        <v>6335</v>
      </c>
      <c r="AG1723">
        <v>42</v>
      </c>
      <c r="AH1723">
        <v>9</v>
      </c>
      <c r="AI1723" t="s">
        <v>54</v>
      </c>
      <c r="AK1723">
        <v>0</v>
      </c>
      <c r="AM1723">
        <v>0</v>
      </c>
      <c r="AP1723" t="s">
        <v>367</v>
      </c>
    </row>
    <row r="1724" spans="1:42" customFormat="1">
      <c r="A1724">
        <v>136073</v>
      </c>
      <c r="B1724" t="s">
        <v>2920</v>
      </c>
      <c r="C1724" t="s">
        <v>2921</v>
      </c>
      <c r="D1724" s="19">
        <v>0</v>
      </c>
      <c r="E1724" s="13">
        <v>41772</v>
      </c>
      <c r="F1724" s="14">
        <v>0.33342592592592596</v>
      </c>
      <c r="G1724" s="19">
        <v>794</v>
      </c>
      <c r="H1724">
        <v>0</v>
      </c>
      <c r="I1724" s="22">
        <f t="shared" si="26"/>
        <v>-3174580.1270000907</v>
      </c>
      <c r="M1724">
        <v>55348</v>
      </c>
      <c r="N1724">
        <v>7</v>
      </c>
      <c r="O1724" t="s">
        <v>44</v>
      </c>
      <c r="P1724">
        <v>1</v>
      </c>
      <c r="R1724">
        <v>1578</v>
      </c>
      <c r="S1724" s="13">
        <v>41790</v>
      </c>
      <c r="T1724" s="13">
        <v>41790</v>
      </c>
      <c r="W1724">
        <v>2014</v>
      </c>
      <c r="X1724">
        <v>7</v>
      </c>
      <c r="AC1724" t="s">
        <v>107</v>
      </c>
      <c r="AD1724" t="s">
        <v>322</v>
      </c>
      <c r="AE1724" t="s">
        <v>6335</v>
      </c>
      <c r="AG1724">
        <v>12</v>
      </c>
      <c r="AH1724">
        <v>11</v>
      </c>
      <c r="AI1724" t="s">
        <v>46</v>
      </c>
      <c r="AK1724">
        <v>0</v>
      </c>
      <c r="AM1724">
        <v>0</v>
      </c>
      <c r="AP1724" t="s">
        <v>352</v>
      </c>
    </row>
    <row r="1725" spans="1:42" customFormat="1">
      <c r="A1725">
        <v>136074</v>
      </c>
      <c r="B1725" t="s">
        <v>2922</v>
      </c>
      <c r="C1725" t="s">
        <v>2923</v>
      </c>
      <c r="D1725" s="19">
        <v>0</v>
      </c>
      <c r="E1725" s="13">
        <v>41772</v>
      </c>
      <c r="F1725" s="14">
        <v>0.33342592592592596</v>
      </c>
      <c r="G1725" s="19">
        <v>950</v>
      </c>
      <c r="H1725">
        <v>0</v>
      </c>
      <c r="I1725" s="22">
        <f t="shared" si="26"/>
        <v>-3175530.1270000907</v>
      </c>
      <c r="M1725">
        <v>55349</v>
      </c>
      <c r="N1725">
        <v>7</v>
      </c>
      <c r="O1725" t="s">
        <v>44</v>
      </c>
      <c r="P1725">
        <v>1</v>
      </c>
      <c r="R1725">
        <v>1578</v>
      </c>
      <c r="S1725" s="13">
        <v>41790</v>
      </c>
      <c r="T1725" s="13">
        <v>41790</v>
      </c>
      <c r="W1725">
        <v>2014</v>
      </c>
      <c r="X1725">
        <v>7</v>
      </c>
      <c r="AC1725" t="s">
        <v>107</v>
      </c>
      <c r="AD1725" t="s">
        <v>322</v>
      </c>
      <c r="AE1725" t="s">
        <v>6335</v>
      </c>
      <c r="AG1725">
        <v>12</v>
      </c>
      <c r="AH1725">
        <v>11</v>
      </c>
      <c r="AI1725" t="s">
        <v>46</v>
      </c>
      <c r="AK1725">
        <v>0</v>
      </c>
      <c r="AM1725">
        <v>0</v>
      </c>
      <c r="AP1725" t="s">
        <v>352</v>
      </c>
    </row>
    <row r="1726" spans="1:42" customFormat="1">
      <c r="A1726">
        <v>136075</v>
      </c>
      <c r="B1726" t="s">
        <v>2924</v>
      </c>
      <c r="C1726" t="s">
        <v>2925</v>
      </c>
      <c r="D1726" s="19">
        <v>0</v>
      </c>
      <c r="E1726" s="13">
        <v>41772</v>
      </c>
      <c r="F1726" s="14">
        <v>0.3334375</v>
      </c>
      <c r="G1726" s="19">
        <v>1200</v>
      </c>
      <c r="H1726">
        <v>0</v>
      </c>
      <c r="I1726" s="22">
        <f t="shared" si="26"/>
        <v>-3176730.1270000907</v>
      </c>
      <c r="M1726">
        <v>55350</v>
      </c>
      <c r="N1726">
        <v>7</v>
      </c>
      <c r="O1726" t="s">
        <v>44</v>
      </c>
      <c r="P1726">
        <v>1</v>
      </c>
      <c r="R1726">
        <v>1578</v>
      </c>
      <c r="S1726" s="13">
        <v>41790</v>
      </c>
      <c r="T1726" s="13">
        <v>41790</v>
      </c>
      <c r="W1726">
        <v>2014</v>
      </c>
      <c r="X1726">
        <v>7</v>
      </c>
      <c r="AC1726" t="s">
        <v>107</v>
      </c>
      <c r="AD1726" t="s">
        <v>322</v>
      </c>
      <c r="AE1726" t="s">
        <v>6335</v>
      </c>
      <c r="AG1726">
        <v>12</v>
      </c>
      <c r="AH1726">
        <v>11</v>
      </c>
      <c r="AI1726" t="s">
        <v>46</v>
      </c>
      <c r="AK1726">
        <v>0</v>
      </c>
      <c r="AM1726">
        <v>0</v>
      </c>
      <c r="AP1726" t="s">
        <v>352</v>
      </c>
    </row>
    <row r="1727" spans="1:42" customFormat="1">
      <c r="A1727">
        <v>136076</v>
      </c>
      <c r="B1727" t="s">
        <v>2926</v>
      </c>
      <c r="C1727" t="s">
        <v>2927</v>
      </c>
      <c r="D1727" s="19">
        <v>0</v>
      </c>
      <c r="E1727" s="13">
        <v>41772</v>
      </c>
      <c r="F1727" s="14">
        <v>0.3334375</v>
      </c>
      <c r="G1727" s="19">
        <v>1641.6</v>
      </c>
      <c r="H1727">
        <v>0</v>
      </c>
      <c r="I1727" s="22">
        <f t="shared" si="26"/>
        <v>-3178371.7270000908</v>
      </c>
      <c r="M1727">
        <v>55351</v>
      </c>
      <c r="N1727">
        <v>7</v>
      </c>
      <c r="O1727" t="s">
        <v>44</v>
      </c>
      <c r="P1727">
        <v>1</v>
      </c>
      <c r="R1727">
        <v>1578</v>
      </c>
      <c r="S1727" s="13">
        <v>41790</v>
      </c>
      <c r="T1727" s="13">
        <v>41790</v>
      </c>
      <c r="W1727">
        <v>2014</v>
      </c>
      <c r="X1727">
        <v>7</v>
      </c>
      <c r="AC1727" t="s">
        <v>107</v>
      </c>
      <c r="AD1727" t="s">
        <v>322</v>
      </c>
      <c r="AE1727" t="s">
        <v>6335</v>
      </c>
      <c r="AG1727">
        <v>12</v>
      </c>
      <c r="AH1727">
        <v>11</v>
      </c>
      <c r="AI1727" t="s">
        <v>46</v>
      </c>
      <c r="AK1727">
        <v>0</v>
      </c>
      <c r="AM1727">
        <v>0</v>
      </c>
      <c r="AP1727" t="s">
        <v>352</v>
      </c>
    </row>
    <row r="1728" spans="1:42" customFormat="1">
      <c r="A1728">
        <v>136077</v>
      </c>
      <c r="B1728" t="s">
        <v>2928</v>
      </c>
      <c r="C1728" t="s">
        <v>2929</v>
      </c>
      <c r="D1728" s="19">
        <v>0</v>
      </c>
      <c r="E1728" s="13">
        <v>41772</v>
      </c>
      <c r="F1728" s="14">
        <v>0.3334375</v>
      </c>
      <c r="G1728" s="19">
        <v>1971</v>
      </c>
      <c r="H1728">
        <v>0</v>
      </c>
      <c r="I1728" s="22">
        <f t="shared" si="26"/>
        <v>-3180342.7270000908</v>
      </c>
      <c r="M1728">
        <v>55352</v>
      </c>
      <c r="N1728">
        <v>7</v>
      </c>
      <c r="O1728" t="s">
        <v>44</v>
      </c>
      <c r="P1728">
        <v>1</v>
      </c>
      <c r="R1728">
        <v>1578</v>
      </c>
      <c r="S1728" s="13">
        <v>41790</v>
      </c>
      <c r="T1728" s="13">
        <v>41790</v>
      </c>
      <c r="W1728">
        <v>2014</v>
      </c>
      <c r="X1728">
        <v>7</v>
      </c>
      <c r="AC1728" t="s">
        <v>107</v>
      </c>
      <c r="AD1728" t="s">
        <v>322</v>
      </c>
      <c r="AE1728" t="s">
        <v>6335</v>
      </c>
      <c r="AG1728">
        <v>12</v>
      </c>
      <c r="AH1728">
        <v>11</v>
      </c>
      <c r="AI1728" t="s">
        <v>46</v>
      </c>
      <c r="AK1728">
        <v>0</v>
      </c>
      <c r="AM1728">
        <v>0</v>
      </c>
      <c r="AP1728" t="s">
        <v>352</v>
      </c>
    </row>
    <row r="1729" spans="1:42" customFormat="1">
      <c r="A1729">
        <v>136078</v>
      </c>
      <c r="B1729" t="s">
        <v>2930</v>
      </c>
      <c r="C1729" t="s">
        <v>2931</v>
      </c>
      <c r="D1729" s="19">
        <v>0</v>
      </c>
      <c r="E1729" s="13">
        <v>41772</v>
      </c>
      <c r="F1729" s="14">
        <v>0.3334375</v>
      </c>
      <c r="G1729" s="19">
        <v>1284</v>
      </c>
      <c r="H1729">
        <v>0</v>
      </c>
      <c r="I1729" s="22">
        <f t="shared" si="26"/>
        <v>-3181626.7270000908</v>
      </c>
      <c r="M1729">
        <v>55353</v>
      </c>
      <c r="N1729">
        <v>7</v>
      </c>
      <c r="O1729" t="s">
        <v>44</v>
      </c>
      <c r="P1729">
        <v>1</v>
      </c>
      <c r="R1729">
        <v>1578</v>
      </c>
      <c r="S1729" s="13">
        <v>41790</v>
      </c>
      <c r="T1729" s="13">
        <v>41790</v>
      </c>
      <c r="W1729">
        <v>2014</v>
      </c>
      <c r="X1729">
        <v>7</v>
      </c>
      <c r="AC1729" t="s">
        <v>107</v>
      </c>
      <c r="AD1729" t="s">
        <v>322</v>
      </c>
      <c r="AE1729" t="s">
        <v>6335</v>
      </c>
      <c r="AG1729">
        <v>12</v>
      </c>
      <c r="AH1729">
        <v>11</v>
      </c>
      <c r="AI1729" t="s">
        <v>46</v>
      </c>
      <c r="AK1729">
        <v>0</v>
      </c>
      <c r="AM1729">
        <v>0</v>
      </c>
      <c r="AP1729" t="s">
        <v>352</v>
      </c>
    </row>
    <row r="1730" spans="1:42" customFormat="1">
      <c r="A1730">
        <v>136079</v>
      </c>
      <c r="B1730" t="s">
        <v>2932</v>
      </c>
      <c r="C1730" t="s">
        <v>2933</v>
      </c>
      <c r="D1730" s="19">
        <v>0</v>
      </c>
      <c r="E1730" s="13">
        <v>41772</v>
      </c>
      <c r="F1730" s="14">
        <v>0.3334375</v>
      </c>
      <c r="G1730" s="19">
        <v>1284</v>
      </c>
      <c r="H1730">
        <v>0</v>
      </c>
      <c r="I1730" s="22">
        <f t="shared" si="26"/>
        <v>-3182910.7270000908</v>
      </c>
      <c r="M1730">
        <v>55354</v>
      </c>
      <c r="N1730">
        <v>7</v>
      </c>
      <c r="O1730" t="s">
        <v>44</v>
      </c>
      <c r="P1730">
        <v>1</v>
      </c>
      <c r="R1730">
        <v>1578</v>
      </c>
      <c r="S1730" s="13">
        <v>41790</v>
      </c>
      <c r="T1730" s="13">
        <v>41790</v>
      </c>
      <c r="W1730">
        <v>2014</v>
      </c>
      <c r="X1730">
        <v>7</v>
      </c>
      <c r="AC1730" t="s">
        <v>107</v>
      </c>
      <c r="AD1730" t="s">
        <v>322</v>
      </c>
      <c r="AE1730" t="s">
        <v>6335</v>
      </c>
      <c r="AG1730">
        <v>12</v>
      </c>
      <c r="AH1730">
        <v>11</v>
      </c>
      <c r="AI1730" t="s">
        <v>46</v>
      </c>
      <c r="AK1730">
        <v>0</v>
      </c>
      <c r="AM1730">
        <v>0</v>
      </c>
      <c r="AP1730" t="s">
        <v>352</v>
      </c>
    </row>
    <row r="1731" spans="1:42" customFormat="1">
      <c r="A1731">
        <v>136080</v>
      </c>
      <c r="B1731" t="s">
        <v>2934</v>
      </c>
      <c r="C1731" t="s">
        <v>2935</v>
      </c>
      <c r="D1731" s="19">
        <v>0</v>
      </c>
      <c r="E1731" s="13">
        <v>41772</v>
      </c>
      <c r="F1731" s="14">
        <v>0.3334375</v>
      </c>
      <c r="G1731" s="19">
        <v>1284</v>
      </c>
      <c r="H1731">
        <v>0</v>
      </c>
      <c r="I1731" s="22">
        <f t="shared" si="26"/>
        <v>-3184194.7270000908</v>
      </c>
      <c r="M1731">
        <v>55355</v>
      </c>
      <c r="N1731">
        <v>7</v>
      </c>
      <c r="O1731" t="s">
        <v>44</v>
      </c>
      <c r="P1731">
        <v>1</v>
      </c>
      <c r="R1731">
        <v>1578</v>
      </c>
      <c r="S1731" s="13">
        <v>41790</v>
      </c>
      <c r="T1731" s="13">
        <v>41790</v>
      </c>
      <c r="W1731">
        <v>2014</v>
      </c>
      <c r="X1731">
        <v>7</v>
      </c>
      <c r="AC1731" t="s">
        <v>107</v>
      </c>
      <c r="AD1731" t="s">
        <v>322</v>
      </c>
      <c r="AE1731" t="s">
        <v>6335</v>
      </c>
      <c r="AG1731">
        <v>12</v>
      </c>
      <c r="AH1731">
        <v>11</v>
      </c>
      <c r="AI1731" t="s">
        <v>46</v>
      </c>
      <c r="AK1731">
        <v>0</v>
      </c>
      <c r="AM1731">
        <v>0</v>
      </c>
      <c r="AP1731" t="s">
        <v>352</v>
      </c>
    </row>
    <row r="1732" spans="1:42" customFormat="1">
      <c r="A1732">
        <v>136081</v>
      </c>
      <c r="B1732" t="s">
        <v>2936</v>
      </c>
      <c r="C1732" t="s">
        <v>2937</v>
      </c>
      <c r="D1732" s="19">
        <v>0</v>
      </c>
      <c r="E1732" s="13">
        <v>41772</v>
      </c>
      <c r="F1732" s="14">
        <v>0.3334375</v>
      </c>
      <c r="G1732" s="19">
        <v>507.71</v>
      </c>
      <c r="H1732">
        <v>0</v>
      </c>
      <c r="I1732" s="22">
        <f t="shared" ref="I1732:I1795" si="27">I1731 + (D1732-G1732)</f>
        <v>-3184702.4370000907</v>
      </c>
      <c r="M1732">
        <v>55356</v>
      </c>
      <c r="N1732">
        <v>7</v>
      </c>
      <c r="O1732" t="s">
        <v>44</v>
      </c>
      <c r="P1732">
        <v>1</v>
      </c>
      <c r="R1732">
        <v>1578</v>
      </c>
      <c r="S1732" s="13">
        <v>41790</v>
      </c>
      <c r="T1732" s="13">
        <v>41790</v>
      </c>
      <c r="W1732">
        <v>2014</v>
      </c>
      <c r="X1732">
        <v>7</v>
      </c>
      <c r="AC1732" t="s">
        <v>107</v>
      </c>
      <c r="AD1732" t="s">
        <v>322</v>
      </c>
      <c r="AE1732" t="s">
        <v>6335</v>
      </c>
      <c r="AG1732">
        <v>12</v>
      </c>
      <c r="AH1732">
        <v>11</v>
      </c>
      <c r="AI1732" t="s">
        <v>46</v>
      </c>
      <c r="AK1732">
        <v>0</v>
      </c>
      <c r="AM1732">
        <v>0</v>
      </c>
      <c r="AP1732" t="s">
        <v>352</v>
      </c>
    </row>
    <row r="1733" spans="1:42" customFormat="1">
      <c r="A1733">
        <v>226825</v>
      </c>
      <c r="B1733" t="s">
        <v>1004</v>
      </c>
      <c r="C1733" t="s">
        <v>1004</v>
      </c>
      <c r="D1733" s="19">
        <v>0</v>
      </c>
      <c r="E1733" s="13">
        <v>41772</v>
      </c>
      <c r="F1733" s="14">
        <v>0.34488425925925931</v>
      </c>
      <c r="G1733" s="19">
        <v>1497.81</v>
      </c>
      <c r="H1733">
        <v>0</v>
      </c>
      <c r="I1733" s="22">
        <f t="shared" si="27"/>
        <v>-3186200.2470000908</v>
      </c>
      <c r="N1733">
        <v>60</v>
      </c>
      <c r="O1733" t="s">
        <v>60</v>
      </c>
      <c r="P1733">
        <v>1</v>
      </c>
      <c r="R1733">
        <v>1449</v>
      </c>
      <c r="S1733" s="13">
        <v>41984</v>
      </c>
      <c r="T1733" s="13">
        <v>41984</v>
      </c>
      <c r="W1733">
        <v>2014</v>
      </c>
      <c r="X1733">
        <v>60</v>
      </c>
      <c r="AC1733" t="s">
        <v>51</v>
      </c>
      <c r="AD1733" t="s">
        <v>322</v>
      </c>
      <c r="AE1733" t="s">
        <v>6335</v>
      </c>
      <c r="AG1733">
        <v>26</v>
      </c>
      <c r="AH1733">
        <v>8</v>
      </c>
      <c r="AI1733" t="s">
        <v>52</v>
      </c>
      <c r="AM1733">
        <v>0</v>
      </c>
      <c r="AO1733">
        <v>71</v>
      </c>
      <c r="AP1733" t="s">
        <v>439</v>
      </c>
    </row>
    <row r="1734" spans="1:42" customFormat="1">
      <c r="A1734">
        <v>226826</v>
      </c>
      <c r="B1734" t="s">
        <v>1004</v>
      </c>
      <c r="C1734" t="s">
        <v>2938</v>
      </c>
      <c r="D1734" s="19">
        <v>1497.81</v>
      </c>
      <c r="E1734" s="13">
        <v>41772</v>
      </c>
      <c r="F1734" s="14">
        <v>0.34488425925925931</v>
      </c>
      <c r="G1734" s="19">
        <v>0</v>
      </c>
      <c r="H1734">
        <v>0</v>
      </c>
      <c r="I1734" s="22">
        <f t="shared" si="27"/>
        <v>-3184702.4370000907</v>
      </c>
      <c r="N1734">
        <v>60</v>
      </c>
      <c r="O1734" t="s">
        <v>60</v>
      </c>
      <c r="P1734">
        <v>1</v>
      </c>
      <c r="R1734">
        <v>1449</v>
      </c>
      <c r="S1734" s="13">
        <v>41984</v>
      </c>
      <c r="T1734" s="13">
        <v>41984</v>
      </c>
      <c r="W1734">
        <v>2014</v>
      </c>
      <c r="X1734">
        <v>60</v>
      </c>
      <c r="AA1734">
        <v>226825</v>
      </c>
      <c r="AC1734" t="s">
        <v>51</v>
      </c>
      <c r="AD1734" t="s">
        <v>322</v>
      </c>
      <c r="AE1734" t="s">
        <v>6335</v>
      </c>
      <c r="AG1734">
        <v>71</v>
      </c>
      <c r="AH1734">
        <v>8</v>
      </c>
      <c r="AI1734" t="s">
        <v>52</v>
      </c>
      <c r="AM1734">
        <v>0</v>
      </c>
      <c r="AP1734" t="s">
        <v>614</v>
      </c>
    </row>
    <row r="1735" spans="1:42" customFormat="1">
      <c r="A1735">
        <v>136633</v>
      </c>
      <c r="B1735" t="s">
        <v>2939</v>
      </c>
      <c r="C1735" t="s">
        <v>2940</v>
      </c>
      <c r="D1735" s="19">
        <v>0</v>
      </c>
      <c r="E1735" s="13">
        <v>41772</v>
      </c>
      <c r="F1735" s="14">
        <v>0.34541666666666665</v>
      </c>
      <c r="G1735" s="19">
        <v>245</v>
      </c>
      <c r="H1735">
        <v>0</v>
      </c>
      <c r="I1735" s="22">
        <f t="shared" si="27"/>
        <v>-3184947.4370000907</v>
      </c>
      <c r="M1735">
        <v>55670</v>
      </c>
      <c r="N1735">
        <v>24</v>
      </c>
      <c r="O1735" t="s">
        <v>68</v>
      </c>
      <c r="P1735">
        <v>1</v>
      </c>
      <c r="R1735">
        <v>1450</v>
      </c>
      <c r="S1735" s="13">
        <v>41793</v>
      </c>
      <c r="T1735" s="13">
        <v>41793</v>
      </c>
      <c r="W1735">
        <v>2014</v>
      </c>
      <c r="X1735">
        <v>24</v>
      </c>
      <c r="AC1735" t="s">
        <v>65</v>
      </c>
      <c r="AD1735" t="s">
        <v>322</v>
      </c>
      <c r="AE1735" t="s">
        <v>6335</v>
      </c>
      <c r="AG1735">
        <v>56</v>
      </c>
      <c r="AH1735">
        <v>9</v>
      </c>
      <c r="AI1735" t="s">
        <v>54</v>
      </c>
      <c r="AK1735">
        <v>0</v>
      </c>
      <c r="AM1735">
        <v>0</v>
      </c>
      <c r="AP1735" t="s">
        <v>59</v>
      </c>
    </row>
    <row r="1736" spans="1:42" customFormat="1">
      <c r="A1736">
        <v>226827</v>
      </c>
      <c r="B1736" t="s">
        <v>102</v>
      </c>
      <c r="C1736" t="s">
        <v>2941</v>
      </c>
      <c r="D1736" s="19">
        <v>0</v>
      </c>
      <c r="E1736" s="13">
        <v>41772</v>
      </c>
      <c r="F1736" s="14">
        <v>0.34556712962962965</v>
      </c>
      <c r="G1736" s="19">
        <v>2189.4899999999998</v>
      </c>
      <c r="H1736">
        <v>0</v>
      </c>
      <c r="I1736" s="22">
        <f t="shared" si="27"/>
        <v>-3187136.9270000909</v>
      </c>
      <c r="N1736">
        <v>60</v>
      </c>
      <c r="O1736" t="s">
        <v>60</v>
      </c>
      <c r="P1736">
        <v>1</v>
      </c>
      <c r="R1736">
        <v>1449</v>
      </c>
      <c r="S1736" s="13">
        <v>41984</v>
      </c>
      <c r="T1736" s="13">
        <v>41984</v>
      </c>
      <c r="W1736">
        <v>2014</v>
      </c>
      <c r="X1736">
        <v>60</v>
      </c>
      <c r="AC1736" t="s">
        <v>51</v>
      </c>
      <c r="AD1736" t="s">
        <v>322</v>
      </c>
      <c r="AE1736" t="s">
        <v>6335</v>
      </c>
      <c r="AG1736">
        <v>57</v>
      </c>
      <c r="AH1736">
        <v>3</v>
      </c>
      <c r="AI1736" t="s">
        <v>64</v>
      </c>
      <c r="AM1736">
        <v>0</v>
      </c>
      <c r="AO1736">
        <v>26</v>
      </c>
      <c r="AP1736" t="s">
        <v>47</v>
      </c>
    </row>
    <row r="1737" spans="1:42" customFormat="1">
      <c r="A1737">
        <v>226828</v>
      </c>
      <c r="B1737" t="s">
        <v>102</v>
      </c>
      <c r="C1737" t="s">
        <v>2942</v>
      </c>
      <c r="D1737" s="19">
        <v>2189.4899999999998</v>
      </c>
      <c r="E1737" s="13">
        <v>41772</v>
      </c>
      <c r="F1737" s="14">
        <v>0.34556712962962965</v>
      </c>
      <c r="G1737" s="19">
        <v>0</v>
      </c>
      <c r="H1737">
        <v>0</v>
      </c>
      <c r="I1737" s="22">
        <f t="shared" si="27"/>
        <v>-3184947.4370000907</v>
      </c>
      <c r="N1737">
        <v>60</v>
      </c>
      <c r="O1737" t="s">
        <v>60</v>
      </c>
      <c r="P1737">
        <v>1</v>
      </c>
      <c r="R1737">
        <v>1449</v>
      </c>
      <c r="S1737" s="13">
        <v>41984</v>
      </c>
      <c r="T1737" s="13">
        <v>41984</v>
      </c>
      <c r="W1737">
        <v>2014</v>
      </c>
      <c r="X1737">
        <v>60</v>
      </c>
      <c r="AA1737">
        <v>226827</v>
      </c>
      <c r="AC1737" t="s">
        <v>51</v>
      </c>
      <c r="AD1737" t="s">
        <v>322</v>
      </c>
      <c r="AE1737" t="s">
        <v>6335</v>
      </c>
      <c r="AG1737">
        <v>26</v>
      </c>
      <c r="AH1737">
        <v>3</v>
      </c>
      <c r="AI1737" t="s">
        <v>64</v>
      </c>
      <c r="AM1737">
        <v>0</v>
      </c>
      <c r="AP1737" t="s">
        <v>439</v>
      </c>
    </row>
    <row r="1738" spans="1:42" customFormat="1">
      <c r="A1738">
        <v>226829</v>
      </c>
      <c r="B1738" t="s">
        <v>102</v>
      </c>
      <c r="C1738" t="s">
        <v>2943</v>
      </c>
      <c r="D1738" s="19">
        <v>10000</v>
      </c>
      <c r="E1738" s="13">
        <v>41772</v>
      </c>
      <c r="F1738" s="14">
        <v>0.34652777777777777</v>
      </c>
      <c r="G1738" s="19">
        <v>0</v>
      </c>
      <c r="H1738">
        <v>0</v>
      </c>
      <c r="I1738" s="22">
        <f t="shared" si="27"/>
        <v>-3174947.4370000907</v>
      </c>
      <c r="N1738">
        <v>60</v>
      </c>
      <c r="O1738" t="s">
        <v>60</v>
      </c>
      <c r="P1738">
        <v>1</v>
      </c>
      <c r="R1738">
        <v>1372</v>
      </c>
      <c r="S1738" s="13">
        <v>41984</v>
      </c>
      <c r="T1738" s="13">
        <v>41984</v>
      </c>
      <c r="W1738">
        <v>2014</v>
      </c>
      <c r="X1738">
        <v>60</v>
      </c>
      <c r="AC1738" t="s">
        <v>145</v>
      </c>
      <c r="AD1738" t="s">
        <v>322</v>
      </c>
      <c r="AE1738" t="s">
        <v>6335</v>
      </c>
      <c r="AG1738">
        <v>26</v>
      </c>
      <c r="AH1738">
        <v>8</v>
      </c>
      <c r="AI1738" t="s">
        <v>52</v>
      </c>
      <c r="AM1738">
        <v>0</v>
      </c>
      <c r="AP1738" t="s">
        <v>439</v>
      </c>
    </row>
    <row r="1739" spans="1:42" customFormat="1">
      <c r="A1739">
        <v>226830</v>
      </c>
      <c r="B1739" t="s">
        <v>1004</v>
      </c>
      <c r="C1739" t="s">
        <v>1004</v>
      </c>
      <c r="D1739" s="19">
        <v>0</v>
      </c>
      <c r="E1739" s="13">
        <v>41772</v>
      </c>
      <c r="F1739" s="14">
        <v>0.34697916666666667</v>
      </c>
      <c r="G1739" s="19">
        <v>1497.81</v>
      </c>
      <c r="H1739">
        <v>0</v>
      </c>
      <c r="I1739" s="22">
        <f t="shared" si="27"/>
        <v>-3176445.2470000908</v>
      </c>
      <c r="N1739">
        <v>60</v>
      </c>
      <c r="O1739" t="s">
        <v>60</v>
      </c>
      <c r="P1739">
        <v>1</v>
      </c>
      <c r="R1739">
        <v>1449</v>
      </c>
      <c r="S1739" s="13">
        <v>41984</v>
      </c>
      <c r="T1739" s="13">
        <v>41984</v>
      </c>
      <c r="W1739">
        <v>2014</v>
      </c>
      <c r="X1739">
        <v>60</v>
      </c>
      <c r="AC1739" t="s">
        <v>51</v>
      </c>
      <c r="AD1739" t="s">
        <v>322</v>
      </c>
      <c r="AE1739" t="s">
        <v>6335</v>
      </c>
      <c r="AG1739">
        <v>72</v>
      </c>
      <c r="AH1739">
        <v>8</v>
      </c>
      <c r="AI1739" t="s">
        <v>52</v>
      </c>
      <c r="AM1739">
        <v>0</v>
      </c>
      <c r="AO1739">
        <v>26</v>
      </c>
      <c r="AP1739" t="s">
        <v>615</v>
      </c>
    </row>
    <row r="1740" spans="1:42" customFormat="1">
      <c r="A1740">
        <v>226831</v>
      </c>
      <c r="B1740" t="s">
        <v>1004</v>
      </c>
      <c r="C1740" t="s">
        <v>2944</v>
      </c>
      <c r="D1740" s="19">
        <v>1497.81</v>
      </c>
      <c r="E1740" s="13">
        <v>41772</v>
      </c>
      <c r="F1740" s="14">
        <v>0.34697916666666667</v>
      </c>
      <c r="G1740" s="19">
        <v>0</v>
      </c>
      <c r="H1740">
        <v>0</v>
      </c>
      <c r="I1740" s="22">
        <f t="shared" si="27"/>
        <v>-3174947.4370000907</v>
      </c>
      <c r="N1740">
        <v>60</v>
      </c>
      <c r="O1740" t="s">
        <v>60</v>
      </c>
      <c r="P1740">
        <v>1</v>
      </c>
      <c r="R1740">
        <v>1449</v>
      </c>
      <c r="S1740" s="13">
        <v>41984</v>
      </c>
      <c r="T1740" s="13">
        <v>41984</v>
      </c>
      <c r="W1740">
        <v>2014</v>
      </c>
      <c r="X1740">
        <v>60</v>
      </c>
      <c r="AA1740">
        <v>226830</v>
      </c>
      <c r="AC1740" t="s">
        <v>51</v>
      </c>
      <c r="AD1740" t="s">
        <v>322</v>
      </c>
      <c r="AE1740" t="s">
        <v>6335</v>
      </c>
      <c r="AG1740">
        <v>26</v>
      </c>
      <c r="AH1740">
        <v>8</v>
      </c>
      <c r="AI1740" t="s">
        <v>52</v>
      </c>
      <c r="AM1740">
        <v>0</v>
      </c>
      <c r="AP1740" t="s">
        <v>439</v>
      </c>
    </row>
    <row r="1741" spans="1:42" customFormat="1">
      <c r="A1741">
        <v>226832</v>
      </c>
      <c r="B1741" t="s">
        <v>102</v>
      </c>
      <c r="C1741" t="s">
        <v>144</v>
      </c>
      <c r="D1741" s="19">
        <v>0</v>
      </c>
      <c r="E1741" s="13">
        <v>41772</v>
      </c>
      <c r="F1741" s="14">
        <v>0.3475347222222222</v>
      </c>
      <c r="G1741" s="19">
        <v>421.54</v>
      </c>
      <c r="H1741">
        <v>0</v>
      </c>
      <c r="I1741" s="22">
        <f t="shared" si="27"/>
        <v>-3175368.9770000908</v>
      </c>
      <c r="N1741">
        <v>60</v>
      </c>
      <c r="O1741" t="s">
        <v>60</v>
      </c>
      <c r="P1741">
        <v>1</v>
      </c>
      <c r="R1741">
        <v>569</v>
      </c>
      <c r="S1741" s="13">
        <v>41984</v>
      </c>
      <c r="T1741" s="13">
        <v>41984</v>
      </c>
      <c r="W1741">
        <v>2014</v>
      </c>
      <c r="X1741">
        <v>60</v>
      </c>
      <c r="AC1741" t="s">
        <v>108</v>
      </c>
      <c r="AD1741" t="s">
        <v>322</v>
      </c>
      <c r="AE1741" t="s">
        <v>6335</v>
      </c>
      <c r="AG1741">
        <v>26</v>
      </c>
      <c r="AH1741">
        <v>2</v>
      </c>
      <c r="AI1741" t="s">
        <v>49</v>
      </c>
      <c r="AM1741">
        <v>0</v>
      </c>
      <c r="AP1741" t="s">
        <v>439</v>
      </c>
    </row>
    <row r="1742" spans="1:42" customFormat="1">
      <c r="A1742">
        <v>226833</v>
      </c>
      <c r="B1742" t="s">
        <v>102</v>
      </c>
      <c r="C1742" t="s">
        <v>2941</v>
      </c>
      <c r="D1742" s="19">
        <v>0</v>
      </c>
      <c r="E1742" s="13">
        <v>41772</v>
      </c>
      <c r="F1742" s="14">
        <v>0.34834490740740742</v>
      </c>
      <c r="G1742" s="19">
        <v>874.74</v>
      </c>
      <c r="H1742">
        <v>0</v>
      </c>
      <c r="I1742" s="22">
        <f t="shared" si="27"/>
        <v>-3176243.717000091</v>
      </c>
      <c r="N1742">
        <v>60</v>
      </c>
      <c r="O1742" t="s">
        <v>60</v>
      </c>
      <c r="P1742">
        <v>1</v>
      </c>
      <c r="R1742">
        <v>1449</v>
      </c>
      <c r="S1742" s="13">
        <v>41984</v>
      </c>
      <c r="T1742" s="13">
        <v>41984</v>
      </c>
      <c r="W1742">
        <v>2014</v>
      </c>
      <c r="X1742">
        <v>60</v>
      </c>
      <c r="AC1742" t="s">
        <v>51</v>
      </c>
      <c r="AD1742" t="s">
        <v>322</v>
      </c>
      <c r="AE1742" t="s">
        <v>6335</v>
      </c>
      <c r="AG1742">
        <v>57</v>
      </c>
      <c r="AH1742">
        <v>2</v>
      </c>
      <c r="AI1742" t="s">
        <v>49</v>
      </c>
      <c r="AM1742">
        <v>0</v>
      </c>
      <c r="AO1742">
        <v>26</v>
      </c>
      <c r="AP1742" t="s">
        <v>47</v>
      </c>
    </row>
    <row r="1743" spans="1:42" customFormat="1">
      <c r="A1743">
        <v>226834</v>
      </c>
      <c r="B1743" t="s">
        <v>102</v>
      </c>
      <c r="C1743" t="s">
        <v>2945</v>
      </c>
      <c r="D1743" s="19">
        <v>874.74</v>
      </c>
      <c r="E1743" s="13">
        <v>41772</v>
      </c>
      <c r="F1743" s="14">
        <v>0.34834490740740742</v>
      </c>
      <c r="G1743" s="19">
        <v>0</v>
      </c>
      <c r="H1743">
        <v>0</v>
      </c>
      <c r="I1743" s="22">
        <f t="shared" si="27"/>
        <v>-3175368.9770000908</v>
      </c>
      <c r="N1743">
        <v>60</v>
      </c>
      <c r="O1743" t="s">
        <v>60</v>
      </c>
      <c r="P1743">
        <v>1</v>
      </c>
      <c r="R1743">
        <v>1449</v>
      </c>
      <c r="S1743" s="13">
        <v>41984</v>
      </c>
      <c r="T1743" s="13">
        <v>41984</v>
      </c>
      <c r="W1743">
        <v>2014</v>
      </c>
      <c r="X1743">
        <v>60</v>
      </c>
      <c r="AA1743">
        <v>226833</v>
      </c>
      <c r="AC1743" t="s">
        <v>51</v>
      </c>
      <c r="AD1743" t="s">
        <v>322</v>
      </c>
      <c r="AE1743" t="s">
        <v>6335</v>
      </c>
      <c r="AG1743">
        <v>26</v>
      </c>
      <c r="AH1743">
        <v>2</v>
      </c>
      <c r="AI1743" t="s">
        <v>49</v>
      </c>
      <c r="AM1743">
        <v>0</v>
      </c>
      <c r="AP1743" t="s">
        <v>439</v>
      </c>
    </row>
    <row r="1744" spans="1:42" customFormat="1">
      <c r="A1744">
        <v>226835</v>
      </c>
      <c r="B1744" t="s">
        <v>2946</v>
      </c>
      <c r="C1744" t="s">
        <v>2947</v>
      </c>
      <c r="D1744" s="19">
        <v>0</v>
      </c>
      <c r="E1744" s="13">
        <v>41772</v>
      </c>
      <c r="F1744" s="14">
        <v>0.35019675925925925</v>
      </c>
      <c r="G1744" s="19">
        <v>22.2</v>
      </c>
      <c r="H1744">
        <v>0</v>
      </c>
      <c r="I1744" s="22">
        <f t="shared" si="27"/>
        <v>-3175391.1770000909</v>
      </c>
      <c r="M1744">
        <v>108171</v>
      </c>
      <c r="N1744">
        <v>60</v>
      </c>
      <c r="O1744" t="s">
        <v>60</v>
      </c>
      <c r="P1744">
        <v>1</v>
      </c>
      <c r="R1744">
        <v>1513</v>
      </c>
      <c r="S1744" s="13">
        <v>41984</v>
      </c>
      <c r="T1744" s="13">
        <v>41984</v>
      </c>
      <c r="W1744">
        <v>2014</v>
      </c>
      <c r="X1744">
        <v>60</v>
      </c>
      <c r="AC1744" t="s">
        <v>134</v>
      </c>
      <c r="AD1744" t="s">
        <v>322</v>
      </c>
      <c r="AE1744" t="s">
        <v>6335</v>
      </c>
      <c r="AG1744">
        <v>26</v>
      </c>
      <c r="AH1744">
        <v>9</v>
      </c>
      <c r="AI1744" t="s">
        <v>54</v>
      </c>
      <c r="AK1744">
        <v>0</v>
      </c>
      <c r="AM1744">
        <v>0</v>
      </c>
      <c r="AP1744" t="s">
        <v>439</v>
      </c>
    </row>
    <row r="1745" spans="1:42" customFormat="1">
      <c r="A1745">
        <v>226836</v>
      </c>
      <c r="B1745" t="s">
        <v>2948</v>
      </c>
      <c r="C1745" t="s">
        <v>2949</v>
      </c>
      <c r="D1745" s="19">
        <v>0</v>
      </c>
      <c r="E1745" s="13">
        <v>41772</v>
      </c>
      <c r="F1745" s="14">
        <v>0.35020833333333329</v>
      </c>
      <c r="G1745" s="19">
        <v>10.95</v>
      </c>
      <c r="H1745">
        <v>0</v>
      </c>
      <c r="I1745" s="22">
        <f t="shared" si="27"/>
        <v>-3175402.1270000911</v>
      </c>
      <c r="M1745">
        <v>108172</v>
      </c>
      <c r="N1745">
        <v>60</v>
      </c>
      <c r="O1745" t="s">
        <v>60</v>
      </c>
      <c r="P1745">
        <v>1</v>
      </c>
      <c r="R1745">
        <v>575</v>
      </c>
      <c r="S1745" s="13">
        <v>41984</v>
      </c>
      <c r="T1745" s="13">
        <v>41984</v>
      </c>
      <c r="W1745">
        <v>2014</v>
      </c>
      <c r="X1745">
        <v>60</v>
      </c>
      <c r="AC1745" t="s">
        <v>61</v>
      </c>
      <c r="AD1745" t="s">
        <v>322</v>
      </c>
      <c r="AE1745" t="s">
        <v>6335</v>
      </c>
      <c r="AG1745">
        <v>26</v>
      </c>
      <c r="AH1745">
        <v>9</v>
      </c>
      <c r="AI1745" t="s">
        <v>54</v>
      </c>
      <c r="AK1745">
        <v>0</v>
      </c>
      <c r="AM1745">
        <v>0</v>
      </c>
      <c r="AP1745" t="s">
        <v>439</v>
      </c>
    </row>
    <row r="1746" spans="1:42" customFormat="1">
      <c r="A1746">
        <v>226837</v>
      </c>
      <c r="B1746" t="s">
        <v>102</v>
      </c>
      <c r="C1746" t="s">
        <v>2950</v>
      </c>
      <c r="D1746" s="19">
        <v>0</v>
      </c>
      <c r="E1746" s="13">
        <v>41772</v>
      </c>
      <c r="F1746" s="14">
        <v>0.35238425925925926</v>
      </c>
      <c r="G1746" s="19">
        <v>6050</v>
      </c>
      <c r="H1746">
        <v>0</v>
      </c>
      <c r="I1746" s="22">
        <f t="shared" si="27"/>
        <v>-3181452.1270000911</v>
      </c>
      <c r="N1746">
        <v>60</v>
      </c>
      <c r="O1746" t="s">
        <v>60</v>
      </c>
      <c r="P1746">
        <v>1</v>
      </c>
      <c r="R1746">
        <v>537</v>
      </c>
      <c r="S1746" s="13">
        <v>41984</v>
      </c>
      <c r="T1746" s="13">
        <v>41984</v>
      </c>
      <c r="W1746">
        <v>2014</v>
      </c>
      <c r="X1746">
        <v>60</v>
      </c>
      <c r="AC1746" t="s">
        <v>175</v>
      </c>
      <c r="AD1746" t="s">
        <v>321</v>
      </c>
      <c r="AE1746" t="s">
        <v>6335</v>
      </c>
      <c r="AG1746">
        <v>26</v>
      </c>
      <c r="AH1746">
        <v>9</v>
      </c>
      <c r="AI1746" t="s">
        <v>54</v>
      </c>
      <c r="AM1746">
        <v>0</v>
      </c>
      <c r="AP1746" t="s">
        <v>439</v>
      </c>
    </row>
    <row r="1747" spans="1:42" customFormat="1">
      <c r="A1747">
        <v>235817</v>
      </c>
      <c r="B1747" t="s">
        <v>102</v>
      </c>
      <c r="C1747" t="s">
        <v>1542</v>
      </c>
      <c r="D1747" s="19">
        <v>0</v>
      </c>
      <c r="E1747" s="13">
        <v>41772</v>
      </c>
      <c r="F1747" s="14">
        <v>0.35724537037037035</v>
      </c>
      <c r="G1747" s="19">
        <v>300</v>
      </c>
      <c r="H1747">
        <v>0</v>
      </c>
      <c r="I1747" s="22">
        <f t="shared" si="27"/>
        <v>-3181752.1270000911</v>
      </c>
      <c r="N1747">
        <v>60</v>
      </c>
      <c r="O1747" t="s">
        <v>60</v>
      </c>
      <c r="P1747">
        <v>1</v>
      </c>
      <c r="R1747">
        <v>569</v>
      </c>
      <c r="S1747" s="13">
        <v>42044</v>
      </c>
      <c r="T1747" s="13">
        <v>42044</v>
      </c>
      <c r="W1747">
        <v>2014</v>
      </c>
      <c r="X1747">
        <v>60</v>
      </c>
      <c r="AC1747" t="s">
        <v>108</v>
      </c>
      <c r="AD1747" t="s">
        <v>322</v>
      </c>
      <c r="AE1747" t="s">
        <v>6335</v>
      </c>
      <c r="AG1747">
        <v>5</v>
      </c>
      <c r="AH1747">
        <v>2</v>
      </c>
      <c r="AI1747" t="s">
        <v>49</v>
      </c>
      <c r="AM1747">
        <v>0</v>
      </c>
      <c r="AP1747" t="s">
        <v>596</v>
      </c>
    </row>
    <row r="1748" spans="1:42" customFormat="1">
      <c r="A1748">
        <v>235818</v>
      </c>
      <c r="B1748" t="s">
        <v>2951</v>
      </c>
      <c r="C1748" t="s">
        <v>1542</v>
      </c>
      <c r="D1748" s="19">
        <v>0</v>
      </c>
      <c r="E1748" s="13">
        <v>41772</v>
      </c>
      <c r="F1748" s="14">
        <v>0.35780092592592588</v>
      </c>
      <c r="G1748" s="19">
        <v>642</v>
      </c>
      <c r="H1748">
        <v>0</v>
      </c>
      <c r="I1748" s="22">
        <f t="shared" si="27"/>
        <v>-3182394.1270000911</v>
      </c>
      <c r="N1748">
        <v>60</v>
      </c>
      <c r="O1748" t="s">
        <v>60</v>
      </c>
      <c r="P1748">
        <v>1</v>
      </c>
      <c r="R1748">
        <v>569</v>
      </c>
      <c r="S1748" s="13">
        <v>42044</v>
      </c>
      <c r="T1748" s="13">
        <v>42044</v>
      </c>
      <c r="W1748">
        <v>2014</v>
      </c>
      <c r="X1748">
        <v>60</v>
      </c>
      <c r="AC1748" t="s">
        <v>108</v>
      </c>
      <c r="AD1748" t="s">
        <v>322</v>
      </c>
      <c r="AE1748" t="s">
        <v>6335</v>
      </c>
      <c r="AG1748">
        <v>5</v>
      </c>
      <c r="AH1748">
        <v>2</v>
      </c>
      <c r="AI1748" t="s">
        <v>49</v>
      </c>
      <c r="AM1748">
        <v>0</v>
      </c>
      <c r="AP1748" t="s">
        <v>596</v>
      </c>
    </row>
    <row r="1749" spans="1:42" customFormat="1">
      <c r="A1749">
        <v>235820</v>
      </c>
      <c r="B1749" t="s">
        <v>2951</v>
      </c>
      <c r="C1749" t="s">
        <v>1542</v>
      </c>
      <c r="D1749" s="19">
        <v>0</v>
      </c>
      <c r="E1749" s="13">
        <v>41772</v>
      </c>
      <c r="F1749" s="14">
        <v>0.35824074074074069</v>
      </c>
      <c r="G1749" s="19">
        <v>1284</v>
      </c>
      <c r="H1749">
        <v>0</v>
      </c>
      <c r="I1749" s="22">
        <f t="shared" si="27"/>
        <v>-3183678.1270000911</v>
      </c>
      <c r="N1749">
        <v>60</v>
      </c>
      <c r="O1749" t="s">
        <v>60</v>
      </c>
      <c r="P1749">
        <v>1</v>
      </c>
      <c r="R1749">
        <v>569</v>
      </c>
      <c r="S1749" s="13">
        <v>42044</v>
      </c>
      <c r="T1749" s="13">
        <v>42044</v>
      </c>
      <c r="W1749">
        <v>2014</v>
      </c>
      <c r="X1749">
        <v>60</v>
      </c>
      <c r="AC1749" t="s">
        <v>108</v>
      </c>
      <c r="AD1749" t="s">
        <v>322</v>
      </c>
      <c r="AE1749" t="s">
        <v>6335</v>
      </c>
      <c r="AG1749">
        <v>5</v>
      </c>
      <c r="AH1749">
        <v>2</v>
      </c>
      <c r="AI1749" t="s">
        <v>49</v>
      </c>
      <c r="AM1749">
        <v>0</v>
      </c>
      <c r="AP1749" t="s">
        <v>596</v>
      </c>
    </row>
    <row r="1750" spans="1:42" customFormat="1">
      <c r="A1750">
        <v>235821</v>
      </c>
      <c r="B1750" t="s">
        <v>102</v>
      </c>
      <c r="C1750" t="s">
        <v>1542</v>
      </c>
      <c r="D1750" s="19">
        <v>0</v>
      </c>
      <c r="E1750" s="13">
        <v>41772</v>
      </c>
      <c r="F1750" s="14">
        <v>0.35857638888888888</v>
      </c>
      <c r="G1750" s="19">
        <v>830.16</v>
      </c>
      <c r="H1750">
        <v>0</v>
      </c>
      <c r="I1750" s="22">
        <f t="shared" si="27"/>
        <v>-3184508.2870000913</v>
      </c>
      <c r="N1750">
        <v>60</v>
      </c>
      <c r="O1750" t="s">
        <v>60</v>
      </c>
      <c r="P1750">
        <v>1</v>
      </c>
      <c r="R1750">
        <v>569</v>
      </c>
      <c r="S1750" s="13">
        <v>42044</v>
      </c>
      <c r="T1750" s="13">
        <v>42044</v>
      </c>
      <c r="W1750">
        <v>2014</v>
      </c>
      <c r="X1750">
        <v>60</v>
      </c>
      <c r="AC1750" t="s">
        <v>108</v>
      </c>
      <c r="AD1750" t="s">
        <v>322</v>
      </c>
      <c r="AE1750" t="s">
        <v>6335</v>
      </c>
      <c r="AG1750">
        <v>5</v>
      </c>
      <c r="AH1750">
        <v>2</v>
      </c>
      <c r="AI1750" t="s">
        <v>49</v>
      </c>
      <c r="AM1750">
        <v>0</v>
      </c>
      <c r="AP1750" t="s">
        <v>596</v>
      </c>
    </row>
    <row r="1751" spans="1:42" customFormat="1">
      <c r="A1751">
        <v>235822</v>
      </c>
      <c r="B1751" t="s">
        <v>102</v>
      </c>
      <c r="C1751" t="s">
        <v>2952</v>
      </c>
      <c r="D1751" s="19">
        <v>0</v>
      </c>
      <c r="E1751" s="13">
        <v>41772</v>
      </c>
      <c r="F1751" s="14">
        <v>0.35912037037037042</v>
      </c>
      <c r="G1751" s="19">
        <v>1284</v>
      </c>
      <c r="H1751">
        <v>0</v>
      </c>
      <c r="I1751" s="22">
        <f t="shared" si="27"/>
        <v>-3185792.2870000913</v>
      </c>
      <c r="N1751">
        <v>60</v>
      </c>
      <c r="O1751" t="s">
        <v>60</v>
      </c>
      <c r="P1751">
        <v>1</v>
      </c>
      <c r="R1751">
        <v>569</v>
      </c>
      <c r="S1751" s="13">
        <v>42044</v>
      </c>
      <c r="T1751" s="13">
        <v>42044</v>
      </c>
      <c r="W1751">
        <v>2014</v>
      </c>
      <c r="X1751">
        <v>60</v>
      </c>
      <c r="AC1751" t="s">
        <v>108</v>
      </c>
      <c r="AD1751" t="s">
        <v>322</v>
      </c>
      <c r="AE1751" t="s">
        <v>6335</v>
      </c>
      <c r="AG1751">
        <v>5</v>
      </c>
      <c r="AH1751">
        <v>2</v>
      </c>
      <c r="AI1751" t="s">
        <v>49</v>
      </c>
      <c r="AM1751">
        <v>0</v>
      </c>
      <c r="AP1751" t="s">
        <v>596</v>
      </c>
    </row>
    <row r="1752" spans="1:42" customFormat="1">
      <c r="A1752">
        <v>235823</v>
      </c>
      <c r="B1752" t="s">
        <v>102</v>
      </c>
      <c r="C1752" t="s">
        <v>2952</v>
      </c>
      <c r="D1752" s="19">
        <v>0</v>
      </c>
      <c r="E1752" s="13">
        <v>41772</v>
      </c>
      <c r="F1752" s="14">
        <v>0.35944444444444446</v>
      </c>
      <c r="G1752" s="19">
        <v>1284</v>
      </c>
      <c r="H1752">
        <v>0</v>
      </c>
      <c r="I1752" s="22">
        <f t="shared" si="27"/>
        <v>-3187076.2870000913</v>
      </c>
      <c r="N1752">
        <v>60</v>
      </c>
      <c r="O1752" t="s">
        <v>60</v>
      </c>
      <c r="P1752">
        <v>1</v>
      </c>
      <c r="R1752">
        <v>569</v>
      </c>
      <c r="S1752" s="13">
        <v>42044</v>
      </c>
      <c r="T1752" s="13">
        <v>42044</v>
      </c>
      <c r="W1752">
        <v>2014</v>
      </c>
      <c r="X1752">
        <v>60</v>
      </c>
      <c r="AC1752" t="s">
        <v>108</v>
      </c>
      <c r="AD1752" t="s">
        <v>322</v>
      </c>
      <c r="AE1752" t="s">
        <v>6335</v>
      </c>
      <c r="AG1752">
        <v>5</v>
      </c>
      <c r="AH1752">
        <v>2</v>
      </c>
      <c r="AI1752" t="s">
        <v>49</v>
      </c>
      <c r="AM1752">
        <v>0</v>
      </c>
      <c r="AP1752" t="s">
        <v>596</v>
      </c>
    </row>
    <row r="1753" spans="1:42" customFormat="1">
      <c r="A1753">
        <v>235824</v>
      </c>
      <c r="B1753" t="s">
        <v>102</v>
      </c>
      <c r="C1753" t="s">
        <v>2952</v>
      </c>
      <c r="D1753" s="19">
        <v>0</v>
      </c>
      <c r="E1753" s="13">
        <v>41772</v>
      </c>
      <c r="F1753" s="14">
        <v>0.36005787037037035</v>
      </c>
      <c r="G1753" s="19">
        <v>1284</v>
      </c>
      <c r="H1753">
        <v>0</v>
      </c>
      <c r="I1753" s="22">
        <f t="shared" si="27"/>
        <v>-3188360.2870000913</v>
      </c>
      <c r="N1753">
        <v>60</v>
      </c>
      <c r="O1753" t="s">
        <v>60</v>
      </c>
      <c r="P1753">
        <v>1</v>
      </c>
      <c r="R1753">
        <v>569</v>
      </c>
      <c r="S1753" s="13">
        <v>42044</v>
      </c>
      <c r="T1753" s="13">
        <v>42044</v>
      </c>
      <c r="W1753">
        <v>2014</v>
      </c>
      <c r="X1753">
        <v>60</v>
      </c>
      <c r="AC1753" t="s">
        <v>108</v>
      </c>
      <c r="AD1753" t="s">
        <v>322</v>
      </c>
      <c r="AE1753" t="s">
        <v>6335</v>
      </c>
      <c r="AG1753">
        <v>5</v>
      </c>
      <c r="AH1753">
        <v>2</v>
      </c>
      <c r="AI1753" t="s">
        <v>49</v>
      </c>
      <c r="AM1753">
        <v>0</v>
      </c>
      <c r="AP1753" t="s">
        <v>596</v>
      </c>
    </row>
    <row r="1754" spans="1:42" customFormat="1">
      <c r="A1754">
        <v>235825</v>
      </c>
      <c r="B1754" t="s">
        <v>102</v>
      </c>
      <c r="C1754" t="s">
        <v>2952</v>
      </c>
      <c r="D1754" s="19">
        <v>0</v>
      </c>
      <c r="E1754" s="13">
        <v>41772</v>
      </c>
      <c r="F1754" s="14">
        <v>0.36043981481481485</v>
      </c>
      <c r="G1754" s="19">
        <v>1284</v>
      </c>
      <c r="H1754">
        <v>0</v>
      </c>
      <c r="I1754" s="22">
        <f t="shared" si="27"/>
        <v>-3189644.2870000913</v>
      </c>
      <c r="N1754">
        <v>60</v>
      </c>
      <c r="O1754" t="s">
        <v>60</v>
      </c>
      <c r="P1754">
        <v>1</v>
      </c>
      <c r="R1754">
        <v>569</v>
      </c>
      <c r="S1754" s="13">
        <v>42044</v>
      </c>
      <c r="T1754" s="13">
        <v>42044</v>
      </c>
      <c r="W1754">
        <v>2014</v>
      </c>
      <c r="X1754">
        <v>60</v>
      </c>
      <c r="AC1754" t="s">
        <v>108</v>
      </c>
      <c r="AD1754" t="s">
        <v>322</v>
      </c>
      <c r="AE1754" t="s">
        <v>6335</v>
      </c>
      <c r="AG1754">
        <v>5</v>
      </c>
      <c r="AH1754">
        <v>2</v>
      </c>
      <c r="AI1754" t="s">
        <v>49</v>
      </c>
      <c r="AM1754">
        <v>0</v>
      </c>
      <c r="AP1754" t="s">
        <v>596</v>
      </c>
    </row>
    <row r="1755" spans="1:42" customFormat="1">
      <c r="A1755">
        <v>235826</v>
      </c>
      <c r="B1755" t="s">
        <v>102</v>
      </c>
      <c r="C1755" t="s">
        <v>2952</v>
      </c>
      <c r="D1755" s="19">
        <v>0</v>
      </c>
      <c r="E1755" s="13">
        <v>41772</v>
      </c>
      <c r="F1755" s="14">
        <v>0.36092592592592593</v>
      </c>
      <c r="G1755" s="19">
        <v>1284</v>
      </c>
      <c r="H1755">
        <v>0</v>
      </c>
      <c r="I1755" s="22">
        <f t="shared" si="27"/>
        <v>-3190928.2870000913</v>
      </c>
      <c r="N1755">
        <v>60</v>
      </c>
      <c r="O1755" t="s">
        <v>60</v>
      </c>
      <c r="P1755">
        <v>1</v>
      </c>
      <c r="R1755">
        <v>569</v>
      </c>
      <c r="S1755" s="13">
        <v>42044</v>
      </c>
      <c r="T1755" s="13">
        <v>42044</v>
      </c>
      <c r="W1755">
        <v>2014</v>
      </c>
      <c r="X1755">
        <v>60</v>
      </c>
      <c r="AC1755" t="s">
        <v>108</v>
      </c>
      <c r="AD1755" t="s">
        <v>322</v>
      </c>
      <c r="AE1755" t="s">
        <v>6335</v>
      </c>
      <c r="AG1755">
        <v>5</v>
      </c>
      <c r="AH1755">
        <v>2</v>
      </c>
      <c r="AI1755" t="s">
        <v>49</v>
      </c>
      <c r="AM1755">
        <v>0</v>
      </c>
      <c r="AP1755" t="s">
        <v>596</v>
      </c>
    </row>
    <row r="1756" spans="1:42" customFormat="1">
      <c r="A1756">
        <v>235827</v>
      </c>
      <c r="B1756" t="s">
        <v>2953</v>
      </c>
      <c r="C1756" t="s">
        <v>2954</v>
      </c>
      <c r="D1756" s="19">
        <v>0</v>
      </c>
      <c r="E1756" s="13">
        <v>41772</v>
      </c>
      <c r="F1756" s="14">
        <v>0.3631712962962963</v>
      </c>
      <c r="G1756" s="19">
        <v>100298.68</v>
      </c>
      <c r="H1756">
        <v>0</v>
      </c>
      <c r="I1756" s="22">
        <f t="shared" si="27"/>
        <v>-3291226.9670000914</v>
      </c>
      <c r="M1756">
        <v>111762</v>
      </c>
      <c r="N1756">
        <v>60</v>
      </c>
      <c r="O1756" t="s">
        <v>60</v>
      </c>
      <c r="P1756">
        <v>1</v>
      </c>
      <c r="R1756">
        <v>524</v>
      </c>
      <c r="S1756" s="13">
        <v>42044</v>
      </c>
      <c r="T1756" s="13">
        <v>42044</v>
      </c>
      <c r="W1756">
        <v>2014</v>
      </c>
      <c r="X1756">
        <v>60</v>
      </c>
      <c r="AC1756" t="s">
        <v>66</v>
      </c>
      <c r="AD1756" t="s">
        <v>322</v>
      </c>
      <c r="AE1756" t="s">
        <v>6335</v>
      </c>
      <c r="AG1756">
        <v>5</v>
      </c>
      <c r="AH1756">
        <v>2</v>
      </c>
      <c r="AI1756" t="s">
        <v>49</v>
      </c>
      <c r="AK1756">
        <v>0</v>
      </c>
      <c r="AM1756">
        <v>0</v>
      </c>
      <c r="AP1756" t="s">
        <v>596</v>
      </c>
    </row>
    <row r="1757" spans="1:42" customFormat="1">
      <c r="A1757">
        <v>134468</v>
      </c>
      <c r="B1757" t="s">
        <v>2955</v>
      </c>
      <c r="C1757" t="s">
        <v>2956</v>
      </c>
      <c r="D1757" s="19">
        <v>0</v>
      </c>
      <c r="E1757" s="13">
        <v>41772</v>
      </c>
      <c r="F1757" s="14">
        <v>0.36496527777777782</v>
      </c>
      <c r="G1757" s="19">
        <v>1581</v>
      </c>
      <c r="H1757">
        <v>0</v>
      </c>
      <c r="I1757" s="22">
        <f t="shared" si="27"/>
        <v>-3292807.9670000914</v>
      </c>
      <c r="M1757">
        <v>43850</v>
      </c>
      <c r="N1757">
        <v>24</v>
      </c>
      <c r="O1757" t="s">
        <v>68</v>
      </c>
      <c r="P1757">
        <v>1</v>
      </c>
      <c r="R1757">
        <v>1450</v>
      </c>
      <c r="S1757" s="13">
        <v>41785</v>
      </c>
      <c r="T1757" s="13">
        <v>41785</v>
      </c>
      <c r="W1757">
        <v>2014</v>
      </c>
      <c r="X1757">
        <v>24</v>
      </c>
      <c r="AC1757" t="s">
        <v>65</v>
      </c>
      <c r="AD1757" t="s">
        <v>322</v>
      </c>
      <c r="AE1757" t="s">
        <v>6335</v>
      </c>
      <c r="AG1757">
        <v>4</v>
      </c>
      <c r="AH1757">
        <v>9</v>
      </c>
      <c r="AI1757" t="s">
        <v>54</v>
      </c>
      <c r="AK1757">
        <v>0</v>
      </c>
      <c r="AM1757">
        <v>0</v>
      </c>
      <c r="AP1757" t="s">
        <v>639</v>
      </c>
    </row>
    <row r="1758" spans="1:42" customFormat="1">
      <c r="A1758">
        <v>136233</v>
      </c>
      <c r="B1758" t="s">
        <v>2957</v>
      </c>
      <c r="C1758" t="s">
        <v>2958</v>
      </c>
      <c r="D1758" s="19">
        <v>0</v>
      </c>
      <c r="E1758" s="13">
        <v>41772</v>
      </c>
      <c r="F1758" s="14">
        <v>0.41104166666666669</v>
      </c>
      <c r="G1758" s="19">
        <v>64.13</v>
      </c>
      <c r="H1758">
        <v>0</v>
      </c>
      <c r="I1758" s="22">
        <f t="shared" si="27"/>
        <v>-3292872.0970000913</v>
      </c>
      <c r="M1758">
        <v>55479</v>
      </c>
      <c r="N1758">
        <v>7</v>
      </c>
      <c r="O1758" t="s">
        <v>44</v>
      </c>
      <c r="P1758">
        <v>1</v>
      </c>
      <c r="R1758">
        <v>575</v>
      </c>
      <c r="S1758" s="13">
        <v>41791</v>
      </c>
      <c r="T1758" s="13">
        <v>41791</v>
      </c>
      <c r="W1758">
        <v>2014</v>
      </c>
      <c r="X1758">
        <v>7</v>
      </c>
      <c r="AC1758" t="s">
        <v>61</v>
      </c>
      <c r="AD1758" t="s">
        <v>322</v>
      </c>
      <c r="AE1758" t="s">
        <v>6335</v>
      </c>
      <c r="AG1758">
        <v>59</v>
      </c>
      <c r="AH1758">
        <v>9</v>
      </c>
      <c r="AI1758" t="s">
        <v>54</v>
      </c>
      <c r="AK1758">
        <v>0</v>
      </c>
      <c r="AM1758">
        <v>0</v>
      </c>
      <c r="AP1758" t="s">
        <v>666</v>
      </c>
    </row>
    <row r="1759" spans="1:42" customFormat="1">
      <c r="A1759">
        <v>136231</v>
      </c>
      <c r="B1759" t="s">
        <v>2959</v>
      </c>
      <c r="C1759" t="s">
        <v>2960</v>
      </c>
      <c r="D1759" s="19">
        <v>0</v>
      </c>
      <c r="E1759" s="13">
        <v>41772</v>
      </c>
      <c r="F1759" s="14">
        <v>0.41104166666666669</v>
      </c>
      <c r="G1759" s="19">
        <v>1.36</v>
      </c>
      <c r="H1759">
        <v>0</v>
      </c>
      <c r="I1759" s="22">
        <f t="shared" si="27"/>
        <v>-3292873.4570000912</v>
      </c>
      <c r="M1759">
        <v>55486</v>
      </c>
      <c r="N1759">
        <v>7</v>
      </c>
      <c r="O1759" t="s">
        <v>44</v>
      </c>
      <c r="P1759">
        <v>1</v>
      </c>
      <c r="R1759">
        <v>1448</v>
      </c>
      <c r="S1759" s="13">
        <v>41791</v>
      </c>
      <c r="T1759" s="13">
        <v>41791</v>
      </c>
      <c r="W1759">
        <v>2014</v>
      </c>
      <c r="X1759">
        <v>7</v>
      </c>
      <c r="AC1759" t="s">
        <v>53</v>
      </c>
      <c r="AD1759" t="s">
        <v>322</v>
      </c>
      <c r="AE1759" t="s">
        <v>6335</v>
      </c>
      <c r="AG1759">
        <v>59</v>
      </c>
      <c r="AH1759">
        <v>9</v>
      </c>
      <c r="AI1759" t="s">
        <v>54</v>
      </c>
      <c r="AK1759">
        <v>0</v>
      </c>
      <c r="AM1759">
        <v>0</v>
      </c>
      <c r="AP1759" t="s">
        <v>666</v>
      </c>
    </row>
    <row r="1760" spans="1:42" customFormat="1">
      <c r="A1760">
        <v>136232</v>
      </c>
      <c r="B1760" t="s">
        <v>2961</v>
      </c>
      <c r="C1760" t="s">
        <v>2962</v>
      </c>
      <c r="D1760" s="19">
        <v>0</v>
      </c>
      <c r="E1760" s="13">
        <v>41772</v>
      </c>
      <c r="F1760" s="14">
        <v>0.41104166666666669</v>
      </c>
      <c r="G1760" s="19">
        <v>0.41</v>
      </c>
      <c r="H1760">
        <v>0</v>
      </c>
      <c r="I1760" s="22">
        <f t="shared" si="27"/>
        <v>-3292873.8670000914</v>
      </c>
      <c r="M1760">
        <v>55487</v>
      </c>
      <c r="N1760">
        <v>7</v>
      </c>
      <c r="O1760" t="s">
        <v>44</v>
      </c>
      <c r="P1760">
        <v>1</v>
      </c>
      <c r="R1760">
        <v>1512</v>
      </c>
      <c r="S1760" s="13">
        <v>41791</v>
      </c>
      <c r="T1760" s="13">
        <v>41791</v>
      </c>
      <c r="W1760">
        <v>2014</v>
      </c>
      <c r="X1760">
        <v>7</v>
      </c>
      <c r="AC1760" t="s">
        <v>56</v>
      </c>
      <c r="AD1760" t="s">
        <v>322</v>
      </c>
      <c r="AE1760" t="s">
        <v>6335</v>
      </c>
      <c r="AG1760">
        <v>59</v>
      </c>
      <c r="AH1760">
        <v>9</v>
      </c>
      <c r="AI1760" t="s">
        <v>54</v>
      </c>
      <c r="AK1760">
        <v>0</v>
      </c>
      <c r="AM1760">
        <v>0</v>
      </c>
      <c r="AP1760" t="s">
        <v>666</v>
      </c>
    </row>
    <row r="1761" spans="1:42" customFormat="1">
      <c r="A1761">
        <v>131112</v>
      </c>
      <c r="B1761" t="s">
        <v>2963</v>
      </c>
      <c r="C1761" t="s">
        <v>2964</v>
      </c>
      <c r="D1761" s="19">
        <v>0</v>
      </c>
      <c r="E1761" s="13">
        <v>41772</v>
      </c>
      <c r="F1761" s="14">
        <v>0.41991898148148149</v>
      </c>
      <c r="G1761" s="19">
        <v>15000</v>
      </c>
      <c r="H1761">
        <v>0</v>
      </c>
      <c r="I1761" s="22">
        <f t="shared" si="27"/>
        <v>-3307873.8670000914</v>
      </c>
      <c r="N1761">
        <v>24</v>
      </c>
      <c r="O1761" t="s">
        <v>68</v>
      </c>
      <c r="P1761">
        <v>1</v>
      </c>
      <c r="R1761">
        <v>1449</v>
      </c>
      <c r="S1761" s="13">
        <v>41778</v>
      </c>
      <c r="T1761" s="13">
        <v>41778</v>
      </c>
      <c r="W1761">
        <v>2014</v>
      </c>
      <c r="X1761">
        <v>24</v>
      </c>
      <c r="AC1761" t="s">
        <v>51</v>
      </c>
      <c r="AD1761" t="s">
        <v>322</v>
      </c>
      <c r="AE1761" t="s">
        <v>6335</v>
      </c>
      <c r="AG1761">
        <v>12</v>
      </c>
      <c r="AH1761">
        <v>2</v>
      </c>
      <c r="AI1761" t="s">
        <v>49</v>
      </c>
      <c r="AM1761">
        <v>0</v>
      </c>
      <c r="AO1761">
        <v>56</v>
      </c>
      <c r="AP1761" t="s">
        <v>352</v>
      </c>
    </row>
    <row r="1762" spans="1:42" customFormat="1">
      <c r="A1762">
        <v>131113</v>
      </c>
      <c r="B1762" t="s">
        <v>2963</v>
      </c>
      <c r="C1762" t="s">
        <v>2965</v>
      </c>
      <c r="D1762" s="19">
        <v>15000</v>
      </c>
      <c r="E1762" s="13">
        <v>41772</v>
      </c>
      <c r="F1762" s="14">
        <v>0.41991898148148149</v>
      </c>
      <c r="G1762" s="19">
        <v>0</v>
      </c>
      <c r="H1762">
        <v>0</v>
      </c>
      <c r="I1762" s="22">
        <f t="shared" si="27"/>
        <v>-3292873.8670000914</v>
      </c>
      <c r="N1762">
        <v>24</v>
      </c>
      <c r="O1762" t="s">
        <v>68</v>
      </c>
      <c r="P1762">
        <v>1</v>
      </c>
      <c r="S1762" s="13">
        <v>41778</v>
      </c>
      <c r="T1762" s="13">
        <v>41778</v>
      </c>
      <c r="W1762">
        <v>2014</v>
      </c>
      <c r="X1762">
        <v>24</v>
      </c>
      <c r="AA1762">
        <v>131112</v>
      </c>
      <c r="AC1762" t="s">
        <v>51</v>
      </c>
      <c r="AD1762" t="s">
        <v>322</v>
      </c>
      <c r="AE1762" t="s">
        <v>6335</v>
      </c>
      <c r="AG1762">
        <v>56</v>
      </c>
      <c r="AH1762">
        <v>2</v>
      </c>
      <c r="AI1762" t="s">
        <v>49</v>
      </c>
      <c r="AM1762">
        <v>0</v>
      </c>
      <c r="AP1762" t="s">
        <v>59</v>
      </c>
    </row>
    <row r="1763" spans="1:42" customFormat="1">
      <c r="A1763">
        <v>131114</v>
      </c>
      <c r="B1763" t="s">
        <v>2966</v>
      </c>
      <c r="C1763" t="s">
        <v>2967</v>
      </c>
      <c r="D1763" s="19">
        <v>0</v>
      </c>
      <c r="E1763" s="13">
        <v>41772</v>
      </c>
      <c r="F1763" s="14">
        <v>0.4205787037037037</v>
      </c>
      <c r="G1763" s="19">
        <v>15000</v>
      </c>
      <c r="H1763">
        <v>0</v>
      </c>
      <c r="I1763" s="22">
        <f t="shared" si="27"/>
        <v>-3307873.8670000914</v>
      </c>
      <c r="N1763">
        <v>24</v>
      </c>
      <c r="O1763" t="s">
        <v>68</v>
      </c>
      <c r="P1763">
        <v>1</v>
      </c>
      <c r="R1763">
        <v>1449</v>
      </c>
      <c r="S1763" s="13">
        <v>41778</v>
      </c>
      <c r="T1763" s="13">
        <v>41778</v>
      </c>
      <c r="W1763">
        <v>2014</v>
      </c>
      <c r="X1763">
        <v>24</v>
      </c>
      <c r="AC1763" t="s">
        <v>51</v>
      </c>
      <c r="AD1763" t="s">
        <v>322</v>
      </c>
      <c r="AE1763" t="s">
        <v>6335</v>
      </c>
      <c r="AG1763">
        <v>33</v>
      </c>
      <c r="AH1763">
        <v>2</v>
      </c>
      <c r="AI1763" t="s">
        <v>49</v>
      </c>
      <c r="AM1763">
        <v>0</v>
      </c>
      <c r="AO1763">
        <v>56</v>
      </c>
      <c r="AP1763" t="s">
        <v>522</v>
      </c>
    </row>
    <row r="1764" spans="1:42" customFormat="1">
      <c r="A1764">
        <v>131115</v>
      </c>
      <c r="B1764" t="s">
        <v>2966</v>
      </c>
      <c r="C1764" t="s">
        <v>2968</v>
      </c>
      <c r="D1764" s="19">
        <v>15000</v>
      </c>
      <c r="E1764" s="13">
        <v>41772</v>
      </c>
      <c r="F1764" s="14">
        <v>0.4205787037037037</v>
      </c>
      <c r="G1764" s="19">
        <v>0</v>
      </c>
      <c r="H1764">
        <v>0</v>
      </c>
      <c r="I1764" s="22">
        <f t="shared" si="27"/>
        <v>-3292873.8670000914</v>
      </c>
      <c r="N1764">
        <v>24</v>
      </c>
      <c r="O1764" t="s">
        <v>68</v>
      </c>
      <c r="P1764">
        <v>1</v>
      </c>
      <c r="S1764" s="13">
        <v>41778</v>
      </c>
      <c r="T1764" s="13">
        <v>41778</v>
      </c>
      <c r="W1764">
        <v>2014</v>
      </c>
      <c r="X1764">
        <v>24</v>
      </c>
      <c r="AA1764">
        <v>131114</v>
      </c>
      <c r="AC1764" t="s">
        <v>51</v>
      </c>
      <c r="AD1764" t="s">
        <v>322</v>
      </c>
      <c r="AE1764" t="s">
        <v>6335</v>
      </c>
      <c r="AG1764">
        <v>56</v>
      </c>
      <c r="AH1764">
        <v>2</v>
      </c>
      <c r="AI1764" t="s">
        <v>49</v>
      </c>
      <c r="AM1764">
        <v>0</v>
      </c>
      <c r="AP1764" t="s">
        <v>59</v>
      </c>
    </row>
    <row r="1765" spans="1:42" customFormat="1">
      <c r="A1765">
        <v>134941</v>
      </c>
      <c r="B1765" t="s">
        <v>2969</v>
      </c>
      <c r="C1765" t="s">
        <v>2970</v>
      </c>
      <c r="D1765" s="19">
        <v>345</v>
      </c>
      <c r="E1765" s="13">
        <v>41772</v>
      </c>
      <c r="F1765" s="14">
        <v>0.42978009259259259</v>
      </c>
      <c r="G1765" s="19">
        <v>0</v>
      </c>
      <c r="H1765">
        <v>0</v>
      </c>
      <c r="I1765" s="22">
        <f t="shared" si="27"/>
        <v>-3292528.8670000914</v>
      </c>
      <c r="N1765">
        <v>8</v>
      </c>
      <c r="O1765" t="s">
        <v>63</v>
      </c>
      <c r="P1765">
        <v>1</v>
      </c>
      <c r="R1765">
        <v>1434</v>
      </c>
      <c r="S1765" s="13">
        <v>41786</v>
      </c>
      <c r="T1765" s="13">
        <v>41786</v>
      </c>
      <c r="W1765">
        <v>2014</v>
      </c>
      <c r="X1765">
        <v>8</v>
      </c>
      <c r="AC1765" t="s">
        <v>67</v>
      </c>
      <c r="AD1765" t="s">
        <v>321</v>
      </c>
      <c r="AE1765" t="s">
        <v>6339</v>
      </c>
      <c r="AG1765">
        <v>26</v>
      </c>
      <c r="AH1765">
        <v>3</v>
      </c>
      <c r="AI1765" t="s">
        <v>64</v>
      </c>
      <c r="AM1765">
        <v>0</v>
      </c>
      <c r="AP1765" t="s">
        <v>439</v>
      </c>
    </row>
    <row r="1766" spans="1:42" customFormat="1">
      <c r="A1766">
        <v>134947</v>
      </c>
      <c r="B1766" t="s">
        <v>2969</v>
      </c>
      <c r="C1766" t="s">
        <v>2971</v>
      </c>
      <c r="D1766" s="19">
        <v>682</v>
      </c>
      <c r="E1766" s="13">
        <v>41772</v>
      </c>
      <c r="F1766" s="14">
        <v>0.43379629629629629</v>
      </c>
      <c r="G1766" s="19">
        <v>0</v>
      </c>
      <c r="H1766">
        <v>0</v>
      </c>
      <c r="I1766" s="22">
        <f t="shared" si="27"/>
        <v>-3291846.8670000914</v>
      </c>
      <c r="N1766">
        <v>8</v>
      </c>
      <c r="O1766" t="s">
        <v>63</v>
      </c>
      <c r="P1766">
        <v>1</v>
      </c>
      <c r="R1766">
        <v>1434</v>
      </c>
      <c r="S1766" s="13">
        <v>41786</v>
      </c>
      <c r="T1766" s="13">
        <v>41786</v>
      </c>
      <c r="W1766">
        <v>2014</v>
      </c>
      <c r="X1766">
        <v>8</v>
      </c>
      <c r="AC1766" t="s">
        <v>67</v>
      </c>
      <c r="AD1766" t="s">
        <v>321</v>
      </c>
      <c r="AE1766" t="s">
        <v>6339</v>
      </c>
      <c r="AG1766">
        <v>26</v>
      </c>
      <c r="AH1766">
        <v>3</v>
      </c>
      <c r="AI1766" t="s">
        <v>64</v>
      </c>
      <c r="AM1766">
        <v>0</v>
      </c>
      <c r="AP1766" t="s">
        <v>439</v>
      </c>
    </row>
    <row r="1767" spans="1:42" customFormat="1">
      <c r="A1767">
        <v>131138</v>
      </c>
      <c r="B1767" t="s">
        <v>2972</v>
      </c>
      <c r="C1767" t="s">
        <v>2973</v>
      </c>
      <c r="D1767" s="19">
        <v>0</v>
      </c>
      <c r="E1767" s="13">
        <v>41772</v>
      </c>
      <c r="F1767" s="14">
        <v>0.44711805555555556</v>
      </c>
      <c r="G1767" s="19">
        <v>1219.8</v>
      </c>
      <c r="H1767">
        <v>0</v>
      </c>
      <c r="I1767" s="22">
        <f t="shared" si="27"/>
        <v>-3293066.6670000912</v>
      </c>
      <c r="M1767">
        <v>51970</v>
      </c>
      <c r="N1767">
        <v>24</v>
      </c>
      <c r="O1767" t="s">
        <v>68</v>
      </c>
      <c r="P1767">
        <v>2</v>
      </c>
      <c r="R1767">
        <v>175</v>
      </c>
      <c r="S1767" s="13">
        <v>41778</v>
      </c>
      <c r="T1767" s="13">
        <v>41778</v>
      </c>
      <c r="W1767">
        <v>2014</v>
      </c>
      <c r="X1767">
        <v>24</v>
      </c>
      <c r="AC1767" t="s">
        <v>147</v>
      </c>
      <c r="AD1767" t="s">
        <v>321</v>
      </c>
      <c r="AE1767" t="s">
        <v>6335</v>
      </c>
      <c r="AG1767">
        <v>4</v>
      </c>
      <c r="AH1767">
        <v>9</v>
      </c>
      <c r="AI1767" t="s">
        <v>54</v>
      </c>
      <c r="AK1767">
        <v>0</v>
      </c>
      <c r="AM1767">
        <v>0</v>
      </c>
      <c r="AP1767" t="s">
        <v>639</v>
      </c>
    </row>
    <row r="1768" spans="1:42" customFormat="1">
      <c r="A1768">
        <v>131140</v>
      </c>
      <c r="B1768" t="s">
        <v>2974</v>
      </c>
      <c r="C1768" t="s">
        <v>2975</v>
      </c>
      <c r="D1768" s="19">
        <v>0</v>
      </c>
      <c r="E1768" s="13">
        <v>41772</v>
      </c>
      <c r="F1768" s="14">
        <v>0.44858796296296299</v>
      </c>
      <c r="G1768" s="19">
        <v>40</v>
      </c>
      <c r="H1768">
        <v>0</v>
      </c>
      <c r="I1768" s="22">
        <f t="shared" si="27"/>
        <v>-3293106.6670000912</v>
      </c>
      <c r="M1768">
        <v>51971</v>
      </c>
      <c r="N1768">
        <v>24</v>
      </c>
      <c r="O1768" t="s">
        <v>68</v>
      </c>
      <c r="P1768">
        <v>2</v>
      </c>
      <c r="R1768">
        <v>1523</v>
      </c>
      <c r="S1768" s="13">
        <v>41778</v>
      </c>
      <c r="T1768" s="13">
        <v>41778</v>
      </c>
      <c r="W1768">
        <v>2014</v>
      </c>
      <c r="X1768">
        <v>24</v>
      </c>
      <c r="AC1768" t="s">
        <v>196</v>
      </c>
      <c r="AD1768" t="s">
        <v>321</v>
      </c>
      <c r="AE1768" t="s">
        <v>6334</v>
      </c>
      <c r="AG1768">
        <v>56</v>
      </c>
      <c r="AH1768">
        <v>1</v>
      </c>
      <c r="AI1768" t="s">
        <v>58</v>
      </c>
      <c r="AK1768">
        <v>0</v>
      </c>
      <c r="AM1768">
        <v>0</v>
      </c>
      <c r="AP1768" t="s">
        <v>59</v>
      </c>
    </row>
    <row r="1769" spans="1:42" customFormat="1">
      <c r="A1769">
        <v>131142</v>
      </c>
      <c r="B1769" t="s">
        <v>2976</v>
      </c>
      <c r="C1769" t="s">
        <v>2977</v>
      </c>
      <c r="D1769" s="19">
        <v>0</v>
      </c>
      <c r="E1769" s="13">
        <v>41772</v>
      </c>
      <c r="F1769" s="14">
        <v>0.45187500000000003</v>
      </c>
      <c r="G1769" s="19">
        <v>160</v>
      </c>
      <c r="H1769">
        <v>0</v>
      </c>
      <c r="I1769" s="22">
        <f t="shared" si="27"/>
        <v>-3293266.6670000912</v>
      </c>
      <c r="M1769">
        <v>51972</v>
      </c>
      <c r="N1769">
        <v>24</v>
      </c>
      <c r="O1769" t="s">
        <v>68</v>
      </c>
      <c r="P1769">
        <v>2</v>
      </c>
      <c r="R1769">
        <v>158</v>
      </c>
      <c r="S1769" s="13">
        <v>41778</v>
      </c>
      <c r="T1769" s="13">
        <v>41778</v>
      </c>
      <c r="W1769">
        <v>2014</v>
      </c>
      <c r="X1769">
        <v>24</v>
      </c>
      <c r="AC1769" t="s">
        <v>273</v>
      </c>
      <c r="AD1769" t="s">
        <v>321</v>
      </c>
      <c r="AE1769" t="s">
        <v>6335</v>
      </c>
      <c r="AG1769">
        <v>56</v>
      </c>
      <c r="AH1769">
        <v>1</v>
      </c>
      <c r="AI1769" t="s">
        <v>58</v>
      </c>
      <c r="AK1769">
        <v>0</v>
      </c>
      <c r="AM1769">
        <v>0</v>
      </c>
      <c r="AP1769" t="s">
        <v>59</v>
      </c>
    </row>
    <row r="1770" spans="1:42" customFormat="1">
      <c r="A1770">
        <v>137354</v>
      </c>
      <c r="B1770" t="s">
        <v>2978</v>
      </c>
      <c r="C1770" t="s">
        <v>2979</v>
      </c>
      <c r="D1770" s="19">
        <v>0</v>
      </c>
      <c r="E1770" s="13">
        <v>41772</v>
      </c>
      <c r="F1770" s="14">
        <v>0.45273148148148151</v>
      </c>
      <c r="G1770" s="19">
        <v>150</v>
      </c>
      <c r="H1770">
        <v>0</v>
      </c>
      <c r="I1770" s="22">
        <f t="shared" si="27"/>
        <v>-3293416.6670000912</v>
      </c>
      <c r="N1770">
        <v>7</v>
      </c>
      <c r="O1770" t="s">
        <v>44</v>
      </c>
      <c r="P1770">
        <v>1</v>
      </c>
      <c r="R1770">
        <v>569</v>
      </c>
      <c r="S1770" s="13">
        <v>41794</v>
      </c>
      <c r="T1770" s="13">
        <v>41794</v>
      </c>
      <c r="W1770">
        <v>2014</v>
      </c>
      <c r="X1770">
        <v>7</v>
      </c>
      <c r="AC1770" t="s">
        <v>108</v>
      </c>
      <c r="AD1770" t="s">
        <v>322</v>
      </c>
      <c r="AE1770" t="s">
        <v>6335</v>
      </c>
      <c r="AG1770">
        <v>12</v>
      </c>
      <c r="AH1770">
        <v>2</v>
      </c>
      <c r="AI1770" t="s">
        <v>49</v>
      </c>
      <c r="AM1770">
        <v>0</v>
      </c>
      <c r="AP1770" t="s">
        <v>352</v>
      </c>
    </row>
    <row r="1771" spans="1:42" customFormat="1">
      <c r="A1771">
        <v>160755</v>
      </c>
      <c r="B1771">
        <v>146226</v>
      </c>
      <c r="C1771" t="s">
        <v>2980</v>
      </c>
      <c r="D1771" s="19">
        <v>1558.05</v>
      </c>
      <c r="E1771" s="13">
        <v>41772</v>
      </c>
      <c r="F1771" s="14">
        <v>0.4533449074074074</v>
      </c>
      <c r="G1771" s="19">
        <v>0</v>
      </c>
      <c r="H1771">
        <v>0</v>
      </c>
      <c r="I1771" s="22">
        <f t="shared" si="27"/>
        <v>-3291858.6170000914</v>
      </c>
      <c r="L1771">
        <v>146226</v>
      </c>
      <c r="N1771">
        <v>8</v>
      </c>
      <c r="O1771" t="s">
        <v>63</v>
      </c>
      <c r="P1771">
        <v>1</v>
      </c>
      <c r="R1771">
        <v>2</v>
      </c>
      <c r="S1771" s="13">
        <v>41864</v>
      </c>
      <c r="T1771" s="13">
        <v>41864</v>
      </c>
      <c r="W1771">
        <v>2014</v>
      </c>
      <c r="X1771">
        <v>8</v>
      </c>
      <c r="AC1771" t="s">
        <v>48</v>
      </c>
      <c r="AD1771" t="s">
        <v>321</v>
      </c>
      <c r="AE1771" t="s">
        <v>6335</v>
      </c>
      <c r="AG1771">
        <v>4</v>
      </c>
      <c r="AH1771">
        <v>8</v>
      </c>
      <c r="AI1771" t="s">
        <v>52</v>
      </c>
      <c r="AK1771">
        <v>0</v>
      </c>
      <c r="AM1771">
        <v>0</v>
      </c>
      <c r="AP1771" t="s">
        <v>639</v>
      </c>
    </row>
    <row r="1772" spans="1:42" customFormat="1">
      <c r="A1772">
        <v>131143</v>
      </c>
      <c r="B1772" t="s">
        <v>2981</v>
      </c>
      <c r="C1772" t="s">
        <v>2982</v>
      </c>
      <c r="D1772" s="19">
        <v>0</v>
      </c>
      <c r="E1772" s="13">
        <v>41772</v>
      </c>
      <c r="F1772" s="14">
        <v>0.45373842592592589</v>
      </c>
      <c r="G1772" s="19">
        <v>300</v>
      </c>
      <c r="H1772">
        <v>0</v>
      </c>
      <c r="I1772" s="22">
        <f t="shared" si="27"/>
        <v>-3292158.6170000914</v>
      </c>
      <c r="M1772">
        <v>51973</v>
      </c>
      <c r="N1772">
        <v>24</v>
      </c>
      <c r="O1772" t="s">
        <v>68</v>
      </c>
      <c r="P1772">
        <v>2</v>
      </c>
      <c r="R1772">
        <v>564</v>
      </c>
      <c r="S1772" s="13">
        <v>41778</v>
      </c>
      <c r="T1772" s="13">
        <v>41778</v>
      </c>
      <c r="W1772">
        <v>2014</v>
      </c>
      <c r="X1772">
        <v>24</v>
      </c>
      <c r="AC1772" t="s">
        <v>256</v>
      </c>
      <c r="AD1772" t="s">
        <v>321</v>
      </c>
      <c r="AE1772" t="s">
        <v>6335</v>
      </c>
      <c r="AG1772">
        <v>56</v>
      </c>
      <c r="AH1772">
        <v>1</v>
      </c>
      <c r="AI1772" t="s">
        <v>58</v>
      </c>
      <c r="AK1772">
        <v>0</v>
      </c>
      <c r="AM1772">
        <v>0</v>
      </c>
      <c r="AP1772" t="s">
        <v>59</v>
      </c>
    </row>
    <row r="1773" spans="1:42" customFormat="1">
      <c r="A1773">
        <v>137357</v>
      </c>
      <c r="B1773" t="s">
        <v>2983</v>
      </c>
      <c r="C1773" t="s">
        <v>2984</v>
      </c>
      <c r="D1773" s="19">
        <v>0</v>
      </c>
      <c r="E1773" s="13">
        <v>41772</v>
      </c>
      <c r="F1773" s="14">
        <v>0.45503472222222219</v>
      </c>
      <c r="G1773" s="19">
        <v>15000</v>
      </c>
      <c r="H1773">
        <v>0</v>
      </c>
      <c r="I1773" s="22">
        <f t="shared" si="27"/>
        <v>-3307158.6170000914</v>
      </c>
      <c r="M1773">
        <v>51980</v>
      </c>
      <c r="N1773">
        <v>7</v>
      </c>
      <c r="O1773" t="s">
        <v>44</v>
      </c>
      <c r="P1773">
        <v>1</v>
      </c>
      <c r="R1773">
        <v>1530</v>
      </c>
      <c r="S1773" s="13">
        <v>41794</v>
      </c>
      <c r="T1773" s="13">
        <v>41794</v>
      </c>
      <c r="W1773">
        <v>2014</v>
      </c>
      <c r="X1773">
        <v>7</v>
      </c>
      <c r="AC1773" t="s">
        <v>84</v>
      </c>
      <c r="AD1773" t="s">
        <v>321</v>
      </c>
      <c r="AE1773" t="s">
        <v>6336</v>
      </c>
      <c r="AG1773">
        <v>12</v>
      </c>
      <c r="AH1773">
        <v>2</v>
      </c>
      <c r="AI1773" t="s">
        <v>49</v>
      </c>
      <c r="AK1773">
        <v>0</v>
      </c>
      <c r="AM1773">
        <v>0</v>
      </c>
      <c r="AP1773" t="s">
        <v>352</v>
      </c>
    </row>
    <row r="1774" spans="1:42" customFormat="1">
      <c r="A1774">
        <v>131144</v>
      </c>
      <c r="B1774" t="s">
        <v>2985</v>
      </c>
      <c r="C1774" t="s">
        <v>2986</v>
      </c>
      <c r="D1774" s="19">
        <v>0</v>
      </c>
      <c r="E1774" s="13">
        <v>41772</v>
      </c>
      <c r="F1774" s="14">
        <v>0.45611111111111113</v>
      </c>
      <c r="G1774" s="19">
        <v>595</v>
      </c>
      <c r="H1774">
        <v>0</v>
      </c>
      <c r="I1774" s="22">
        <f t="shared" si="27"/>
        <v>-3307753.6170000914</v>
      </c>
      <c r="M1774">
        <v>43837</v>
      </c>
      <c r="N1774">
        <v>24</v>
      </c>
      <c r="O1774" t="s">
        <v>68</v>
      </c>
      <c r="P1774">
        <v>1</v>
      </c>
      <c r="R1774">
        <v>1450</v>
      </c>
      <c r="S1774" s="13">
        <v>41778</v>
      </c>
      <c r="T1774" s="13">
        <v>41778</v>
      </c>
      <c r="W1774">
        <v>2014</v>
      </c>
      <c r="X1774">
        <v>24</v>
      </c>
      <c r="AC1774" t="s">
        <v>65</v>
      </c>
      <c r="AD1774" t="s">
        <v>322</v>
      </c>
      <c r="AE1774" t="s">
        <v>6335</v>
      </c>
      <c r="AG1774">
        <v>4</v>
      </c>
      <c r="AH1774">
        <v>9</v>
      </c>
      <c r="AI1774" t="s">
        <v>54</v>
      </c>
      <c r="AK1774">
        <v>0</v>
      </c>
      <c r="AM1774">
        <v>0</v>
      </c>
      <c r="AP1774" t="s">
        <v>639</v>
      </c>
    </row>
    <row r="1775" spans="1:42" customFormat="1">
      <c r="A1775">
        <v>130887</v>
      </c>
      <c r="B1775">
        <v>152754</v>
      </c>
      <c r="C1775" t="s">
        <v>2987</v>
      </c>
      <c r="D1775" s="19">
        <v>1339</v>
      </c>
      <c r="E1775" s="13">
        <v>41772</v>
      </c>
      <c r="F1775" s="14">
        <v>0.45979166666666665</v>
      </c>
      <c r="G1775" s="19">
        <v>0</v>
      </c>
      <c r="H1775">
        <v>0</v>
      </c>
      <c r="I1775" s="22">
        <f t="shared" si="27"/>
        <v>-3306414.6170000914</v>
      </c>
      <c r="L1775">
        <v>152754</v>
      </c>
      <c r="N1775">
        <v>14</v>
      </c>
      <c r="O1775" t="s">
        <v>146</v>
      </c>
      <c r="P1775">
        <v>1</v>
      </c>
      <c r="R1775">
        <v>2</v>
      </c>
      <c r="S1775" s="13">
        <v>41773</v>
      </c>
      <c r="T1775" s="13">
        <v>41773</v>
      </c>
      <c r="U1775">
        <v>19331</v>
      </c>
      <c r="V1775">
        <v>20140513</v>
      </c>
      <c r="W1775">
        <v>2014</v>
      </c>
      <c r="X1775">
        <v>14</v>
      </c>
      <c r="AC1775" t="s">
        <v>48</v>
      </c>
      <c r="AD1775" t="s">
        <v>321</v>
      </c>
      <c r="AE1775" t="s">
        <v>6335</v>
      </c>
      <c r="AG1775">
        <v>12</v>
      </c>
      <c r="AH1775">
        <v>4</v>
      </c>
      <c r="AI1775" t="s">
        <v>78</v>
      </c>
      <c r="AM1775">
        <v>0</v>
      </c>
      <c r="AP1775" t="s">
        <v>352</v>
      </c>
    </row>
    <row r="1776" spans="1:42" customFormat="1">
      <c r="A1776">
        <v>130888</v>
      </c>
      <c r="B1776">
        <v>152435</v>
      </c>
      <c r="C1776" t="s">
        <v>2988</v>
      </c>
      <c r="D1776" s="19">
        <v>1492</v>
      </c>
      <c r="E1776" s="13">
        <v>41772</v>
      </c>
      <c r="F1776" s="14">
        <v>0.45980324074074069</v>
      </c>
      <c r="G1776" s="19">
        <v>0</v>
      </c>
      <c r="H1776">
        <v>0</v>
      </c>
      <c r="I1776" s="22">
        <f t="shared" si="27"/>
        <v>-3304922.6170000914</v>
      </c>
      <c r="L1776">
        <v>152435</v>
      </c>
      <c r="N1776">
        <v>14</v>
      </c>
      <c r="O1776" t="s">
        <v>146</v>
      </c>
      <c r="P1776">
        <v>1</v>
      </c>
      <c r="R1776">
        <v>2</v>
      </c>
      <c r="S1776" s="13">
        <v>41773</v>
      </c>
      <c r="T1776" s="13">
        <v>41773</v>
      </c>
      <c r="U1776">
        <v>19332</v>
      </c>
      <c r="V1776">
        <v>20140513</v>
      </c>
      <c r="W1776">
        <v>2014</v>
      </c>
      <c r="X1776">
        <v>14</v>
      </c>
      <c r="AC1776" t="s">
        <v>48</v>
      </c>
      <c r="AD1776" t="s">
        <v>321</v>
      </c>
      <c r="AE1776" t="s">
        <v>6335</v>
      </c>
      <c r="AG1776">
        <v>12</v>
      </c>
      <c r="AH1776">
        <v>4</v>
      </c>
      <c r="AI1776" t="s">
        <v>78</v>
      </c>
      <c r="AM1776">
        <v>0</v>
      </c>
      <c r="AP1776" t="s">
        <v>352</v>
      </c>
    </row>
    <row r="1777" spans="1:42" customFormat="1">
      <c r="A1777">
        <v>130896</v>
      </c>
      <c r="B1777" t="s">
        <v>2989</v>
      </c>
      <c r="C1777" t="s">
        <v>2990</v>
      </c>
      <c r="D1777" s="19">
        <v>0</v>
      </c>
      <c r="E1777" s="13">
        <v>41772</v>
      </c>
      <c r="F1777" s="14">
        <v>0.47188657407407408</v>
      </c>
      <c r="G1777" s="19">
        <v>2.4700000000000002</v>
      </c>
      <c r="H1777">
        <v>0</v>
      </c>
      <c r="I1777" s="22">
        <f t="shared" si="27"/>
        <v>-3304925.0870000916</v>
      </c>
      <c r="M1777">
        <v>51715</v>
      </c>
      <c r="N1777">
        <v>24</v>
      </c>
      <c r="O1777" t="s">
        <v>68</v>
      </c>
      <c r="P1777">
        <v>1</v>
      </c>
      <c r="R1777">
        <v>522</v>
      </c>
      <c r="S1777" s="13">
        <v>41773</v>
      </c>
      <c r="T1777" s="13">
        <v>41773</v>
      </c>
      <c r="W1777">
        <v>2014</v>
      </c>
      <c r="X1777">
        <v>24</v>
      </c>
      <c r="AC1777" t="s">
        <v>286</v>
      </c>
      <c r="AD1777" t="s">
        <v>321</v>
      </c>
      <c r="AE1777" t="s">
        <v>6335</v>
      </c>
      <c r="AG1777">
        <v>56</v>
      </c>
      <c r="AH1777">
        <v>1</v>
      </c>
      <c r="AI1777" t="s">
        <v>58</v>
      </c>
      <c r="AK1777">
        <v>0</v>
      </c>
      <c r="AM1777">
        <v>0</v>
      </c>
      <c r="AP1777" t="s">
        <v>59</v>
      </c>
    </row>
    <row r="1778" spans="1:42" customFormat="1">
      <c r="A1778">
        <v>137504</v>
      </c>
      <c r="B1778" t="s">
        <v>2991</v>
      </c>
      <c r="C1778" t="s">
        <v>2992</v>
      </c>
      <c r="D1778" s="19">
        <v>0</v>
      </c>
      <c r="E1778" s="13">
        <v>41772</v>
      </c>
      <c r="F1778" s="14">
        <v>0.47797453703703702</v>
      </c>
      <c r="G1778" s="19">
        <v>6.05</v>
      </c>
      <c r="H1778">
        <v>0</v>
      </c>
      <c r="I1778" s="22">
        <f t="shared" si="27"/>
        <v>-3304931.1370000914</v>
      </c>
      <c r="M1778">
        <v>55652</v>
      </c>
      <c r="N1778">
        <v>7</v>
      </c>
      <c r="O1778" t="s">
        <v>44</v>
      </c>
      <c r="P1778">
        <v>1</v>
      </c>
      <c r="R1778">
        <v>575</v>
      </c>
      <c r="S1778" s="13">
        <v>41795</v>
      </c>
      <c r="T1778" s="13">
        <v>41795</v>
      </c>
      <c r="W1778">
        <v>2014</v>
      </c>
      <c r="X1778">
        <v>7</v>
      </c>
      <c r="AC1778" t="s">
        <v>61</v>
      </c>
      <c r="AD1778" t="s">
        <v>322</v>
      </c>
      <c r="AE1778" t="s">
        <v>6335</v>
      </c>
      <c r="AG1778">
        <v>27</v>
      </c>
      <c r="AH1778">
        <v>9</v>
      </c>
      <c r="AI1778" t="s">
        <v>54</v>
      </c>
      <c r="AK1778">
        <v>0</v>
      </c>
      <c r="AM1778">
        <v>0</v>
      </c>
      <c r="AP1778" t="s">
        <v>533</v>
      </c>
    </row>
    <row r="1779" spans="1:42" customFormat="1">
      <c r="A1779">
        <v>137505</v>
      </c>
      <c r="B1779" t="s">
        <v>2887</v>
      </c>
      <c r="C1779" t="s">
        <v>2993</v>
      </c>
      <c r="D1779" s="19">
        <v>15721.12</v>
      </c>
      <c r="E1779" s="13">
        <v>41772</v>
      </c>
      <c r="F1779" s="14">
        <v>0.47922453703703699</v>
      </c>
      <c r="G1779" s="19">
        <v>0</v>
      </c>
      <c r="H1779">
        <v>0</v>
      </c>
      <c r="I1779" s="22">
        <f t="shared" si="27"/>
        <v>-3289210.0170000913</v>
      </c>
      <c r="N1779">
        <v>7</v>
      </c>
      <c r="O1779" t="s">
        <v>44</v>
      </c>
      <c r="P1779">
        <v>1</v>
      </c>
      <c r="R1779">
        <v>1449</v>
      </c>
      <c r="S1779" s="13">
        <v>41795</v>
      </c>
      <c r="T1779" s="13">
        <v>41795</v>
      </c>
      <c r="W1779">
        <v>2014</v>
      </c>
      <c r="X1779">
        <v>7</v>
      </c>
      <c r="AC1779" t="s">
        <v>51</v>
      </c>
      <c r="AD1779" t="s">
        <v>322</v>
      </c>
      <c r="AE1779" t="s">
        <v>6335</v>
      </c>
      <c r="AG1779">
        <v>27</v>
      </c>
      <c r="AH1779">
        <v>2</v>
      </c>
      <c r="AI1779" t="s">
        <v>49</v>
      </c>
      <c r="AM1779">
        <v>0</v>
      </c>
      <c r="AP1779" t="s">
        <v>533</v>
      </c>
    </row>
    <row r="1780" spans="1:42" customFormat="1">
      <c r="A1780">
        <v>136028</v>
      </c>
      <c r="B1780" t="s">
        <v>2994</v>
      </c>
      <c r="C1780" t="s">
        <v>2995</v>
      </c>
      <c r="D1780" s="19">
        <v>0</v>
      </c>
      <c r="E1780" s="13">
        <v>41772</v>
      </c>
      <c r="F1780" s="14">
        <v>0.50432870370370375</v>
      </c>
      <c r="G1780" s="19">
        <v>1339</v>
      </c>
      <c r="H1780">
        <v>0</v>
      </c>
      <c r="I1780" s="22">
        <f t="shared" si="27"/>
        <v>-3290549.0170000913</v>
      </c>
      <c r="M1780">
        <v>55334</v>
      </c>
      <c r="N1780">
        <v>7</v>
      </c>
      <c r="O1780" t="s">
        <v>44</v>
      </c>
      <c r="P1780">
        <v>1</v>
      </c>
      <c r="R1780">
        <v>1578</v>
      </c>
      <c r="S1780" s="13">
        <v>41789</v>
      </c>
      <c r="T1780" s="13">
        <v>41789</v>
      </c>
      <c r="W1780">
        <v>2014</v>
      </c>
      <c r="X1780">
        <v>7</v>
      </c>
      <c r="AC1780" t="s">
        <v>107</v>
      </c>
      <c r="AD1780" t="s">
        <v>322</v>
      </c>
      <c r="AE1780" t="s">
        <v>6335</v>
      </c>
      <c r="AG1780">
        <v>12</v>
      </c>
      <c r="AH1780">
        <v>10</v>
      </c>
      <c r="AI1780" t="s">
        <v>95</v>
      </c>
      <c r="AK1780">
        <v>0</v>
      </c>
      <c r="AM1780">
        <v>0</v>
      </c>
      <c r="AP1780" t="s">
        <v>352</v>
      </c>
    </row>
    <row r="1781" spans="1:42" customFormat="1">
      <c r="A1781">
        <v>136029</v>
      </c>
      <c r="B1781" t="s">
        <v>2996</v>
      </c>
      <c r="C1781" t="s">
        <v>2997</v>
      </c>
      <c r="D1781" s="19">
        <v>0</v>
      </c>
      <c r="E1781" s="13">
        <v>41772</v>
      </c>
      <c r="F1781" s="14">
        <v>0.50432870370370375</v>
      </c>
      <c r="G1781" s="19">
        <v>1492</v>
      </c>
      <c r="H1781">
        <v>0</v>
      </c>
      <c r="I1781" s="22">
        <f t="shared" si="27"/>
        <v>-3292041.0170000913</v>
      </c>
      <c r="M1781">
        <v>55335</v>
      </c>
      <c r="N1781">
        <v>7</v>
      </c>
      <c r="O1781" t="s">
        <v>44</v>
      </c>
      <c r="P1781">
        <v>1</v>
      </c>
      <c r="R1781">
        <v>1578</v>
      </c>
      <c r="S1781" s="13">
        <v>41789</v>
      </c>
      <c r="T1781" s="13">
        <v>41789</v>
      </c>
      <c r="W1781">
        <v>2014</v>
      </c>
      <c r="X1781">
        <v>7</v>
      </c>
      <c r="AC1781" t="s">
        <v>107</v>
      </c>
      <c r="AD1781" t="s">
        <v>322</v>
      </c>
      <c r="AE1781" t="s">
        <v>6335</v>
      </c>
      <c r="AG1781">
        <v>12</v>
      </c>
      <c r="AH1781">
        <v>10</v>
      </c>
      <c r="AI1781" t="s">
        <v>95</v>
      </c>
      <c r="AK1781">
        <v>0</v>
      </c>
      <c r="AM1781">
        <v>0</v>
      </c>
      <c r="AP1781" t="s">
        <v>352</v>
      </c>
    </row>
    <row r="1782" spans="1:42" customFormat="1">
      <c r="A1782">
        <v>136303</v>
      </c>
      <c r="B1782" t="s">
        <v>2998</v>
      </c>
      <c r="C1782" t="s">
        <v>2999</v>
      </c>
      <c r="D1782" s="19">
        <v>0</v>
      </c>
      <c r="E1782" s="13">
        <v>41772</v>
      </c>
      <c r="F1782" s="14">
        <v>0.5255671296296297</v>
      </c>
      <c r="G1782" s="19">
        <v>7.8</v>
      </c>
      <c r="H1782">
        <v>0</v>
      </c>
      <c r="I1782" s="22">
        <f t="shared" si="27"/>
        <v>-3292048.8170000911</v>
      </c>
      <c r="M1782">
        <v>55500</v>
      </c>
      <c r="N1782">
        <v>7</v>
      </c>
      <c r="O1782" t="s">
        <v>44</v>
      </c>
      <c r="P1782">
        <v>1</v>
      </c>
      <c r="R1782">
        <v>575</v>
      </c>
      <c r="S1782" s="13">
        <v>41791</v>
      </c>
      <c r="T1782" s="13">
        <v>41791</v>
      </c>
      <c r="W1782">
        <v>2014</v>
      </c>
      <c r="X1782">
        <v>7</v>
      </c>
      <c r="AC1782" t="s">
        <v>61</v>
      </c>
      <c r="AD1782" t="s">
        <v>322</v>
      </c>
      <c r="AE1782" t="s">
        <v>6335</v>
      </c>
      <c r="AG1782">
        <v>4</v>
      </c>
      <c r="AH1782">
        <v>9</v>
      </c>
      <c r="AI1782" t="s">
        <v>54</v>
      </c>
      <c r="AK1782">
        <v>0</v>
      </c>
      <c r="AM1782">
        <v>0</v>
      </c>
      <c r="AP1782" t="s">
        <v>639</v>
      </c>
    </row>
    <row r="1783" spans="1:42" customFormat="1">
      <c r="A1783">
        <v>136302</v>
      </c>
      <c r="B1783" t="s">
        <v>3000</v>
      </c>
      <c r="C1783" t="s">
        <v>3001</v>
      </c>
      <c r="D1783" s="19">
        <v>0</v>
      </c>
      <c r="E1783" s="13">
        <v>41772</v>
      </c>
      <c r="F1783" s="14">
        <v>0.5255671296296297</v>
      </c>
      <c r="G1783" s="19">
        <v>7.8</v>
      </c>
      <c r="H1783">
        <v>0</v>
      </c>
      <c r="I1783" s="22">
        <f t="shared" si="27"/>
        <v>-3292056.6170000909</v>
      </c>
      <c r="M1783">
        <v>55499</v>
      </c>
      <c r="N1783">
        <v>7</v>
      </c>
      <c r="O1783" t="s">
        <v>44</v>
      </c>
      <c r="P1783">
        <v>1</v>
      </c>
      <c r="R1783">
        <v>575</v>
      </c>
      <c r="S1783" s="13">
        <v>41791</v>
      </c>
      <c r="T1783" s="13">
        <v>41791</v>
      </c>
      <c r="W1783">
        <v>2014</v>
      </c>
      <c r="X1783">
        <v>7</v>
      </c>
      <c r="AC1783" t="s">
        <v>61</v>
      </c>
      <c r="AD1783" t="s">
        <v>322</v>
      </c>
      <c r="AE1783" t="s">
        <v>6335</v>
      </c>
      <c r="AG1783">
        <v>4</v>
      </c>
      <c r="AH1783">
        <v>9</v>
      </c>
      <c r="AI1783" t="s">
        <v>54</v>
      </c>
      <c r="AK1783">
        <v>0</v>
      </c>
      <c r="AM1783">
        <v>0</v>
      </c>
      <c r="AP1783" t="s">
        <v>639</v>
      </c>
    </row>
    <row r="1784" spans="1:42" customFormat="1">
      <c r="A1784">
        <v>132772</v>
      </c>
      <c r="B1784" t="s">
        <v>3002</v>
      </c>
      <c r="C1784" t="s">
        <v>3003</v>
      </c>
      <c r="D1784" s="19">
        <v>992</v>
      </c>
      <c r="E1784" s="13">
        <v>41772</v>
      </c>
      <c r="F1784" s="14">
        <v>0.54415509259259254</v>
      </c>
      <c r="G1784" s="19">
        <v>0</v>
      </c>
      <c r="H1784">
        <v>0</v>
      </c>
      <c r="I1784" s="22">
        <f t="shared" si="27"/>
        <v>-3291064.6170000909</v>
      </c>
      <c r="N1784">
        <v>8</v>
      </c>
      <c r="O1784" t="s">
        <v>63</v>
      </c>
      <c r="P1784">
        <v>1</v>
      </c>
      <c r="R1784">
        <v>1434</v>
      </c>
      <c r="S1784" s="13">
        <v>41781</v>
      </c>
      <c r="T1784" s="13">
        <v>41781</v>
      </c>
      <c r="W1784">
        <v>2014</v>
      </c>
      <c r="X1784">
        <v>8</v>
      </c>
      <c r="AC1784" t="s">
        <v>67</v>
      </c>
      <c r="AD1784" t="s">
        <v>321</v>
      </c>
      <c r="AE1784" t="s">
        <v>6339</v>
      </c>
      <c r="AG1784">
        <v>26</v>
      </c>
      <c r="AH1784">
        <v>8</v>
      </c>
      <c r="AI1784" t="s">
        <v>52</v>
      </c>
      <c r="AM1784">
        <v>0</v>
      </c>
      <c r="AP1784" t="s">
        <v>439</v>
      </c>
    </row>
    <row r="1785" spans="1:42" customFormat="1">
      <c r="A1785">
        <v>225165</v>
      </c>
      <c r="B1785" t="s">
        <v>3004</v>
      </c>
      <c r="C1785" t="s">
        <v>3005</v>
      </c>
      <c r="D1785" s="19">
        <v>0</v>
      </c>
      <c r="E1785" s="13">
        <v>41772</v>
      </c>
      <c r="F1785" s="14">
        <v>0.56831018518518517</v>
      </c>
      <c r="G1785" s="19">
        <v>103000</v>
      </c>
      <c r="H1785">
        <v>0</v>
      </c>
      <c r="I1785" s="22">
        <f t="shared" si="27"/>
        <v>-3394064.6170000909</v>
      </c>
      <c r="M1785">
        <v>48598</v>
      </c>
      <c r="N1785">
        <v>60</v>
      </c>
      <c r="O1785" t="s">
        <v>60</v>
      </c>
      <c r="P1785">
        <v>1</v>
      </c>
      <c r="R1785">
        <v>1450</v>
      </c>
      <c r="S1785" s="13">
        <v>41977</v>
      </c>
      <c r="T1785" s="13">
        <v>41977</v>
      </c>
      <c r="W1785">
        <v>2014</v>
      </c>
      <c r="X1785">
        <v>60</v>
      </c>
      <c r="AC1785" t="s">
        <v>65</v>
      </c>
      <c r="AD1785" t="s">
        <v>322</v>
      </c>
      <c r="AE1785" t="s">
        <v>6335</v>
      </c>
      <c r="AG1785">
        <v>33</v>
      </c>
      <c r="AH1785">
        <v>2</v>
      </c>
      <c r="AI1785" t="s">
        <v>49</v>
      </c>
      <c r="AK1785">
        <v>0</v>
      </c>
      <c r="AM1785">
        <v>0</v>
      </c>
      <c r="AP1785" t="s">
        <v>522</v>
      </c>
    </row>
    <row r="1786" spans="1:42" customFormat="1">
      <c r="A1786">
        <v>225166</v>
      </c>
      <c r="B1786" t="s">
        <v>3006</v>
      </c>
      <c r="C1786" t="s">
        <v>3007</v>
      </c>
      <c r="D1786" s="19">
        <v>0</v>
      </c>
      <c r="E1786" s="13">
        <v>41772</v>
      </c>
      <c r="F1786" s="14">
        <v>0.57223379629629634</v>
      </c>
      <c r="G1786" s="19">
        <v>1520</v>
      </c>
      <c r="H1786">
        <v>0</v>
      </c>
      <c r="I1786" s="22">
        <f t="shared" si="27"/>
        <v>-3395584.6170000909</v>
      </c>
      <c r="M1786">
        <v>37958</v>
      </c>
      <c r="N1786">
        <v>60</v>
      </c>
      <c r="O1786" t="s">
        <v>60</v>
      </c>
      <c r="P1786">
        <v>1</v>
      </c>
      <c r="R1786">
        <v>1450</v>
      </c>
      <c r="S1786" s="13">
        <v>41977</v>
      </c>
      <c r="T1786" s="13">
        <v>41977</v>
      </c>
      <c r="W1786">
        <v>2014</v>
      </c>
      <c r="X1786">
        <v>60</v>
      </c>
      <c r="AC1786" t="s">
        <v>65</v>
      </c>
      <c r="AD1786" t="s">
        <v>322</v>
      </c>
      <c r="AE1786" t="s">
        <v>6335</v>
      </c>
      <c r="AG1786">
        <v>33</v>
      </c>
      <c r="AH1786">
        <v>2</v>
      </c>
      <c r="AI1786" t="s">
        <v>49</v>
      </c>
      <c r="AK1786">
        <v>0</v>
      </c>
      <c r="AM1786">
        <v>0</v>
      </c>
      <c r="AP1786" t="s">
        <v>522</v>
      </c>
    </row>
    <row r="1787" spans="1:42" customFormat="1">
      <c r="A1787">
        <v>225167</v>
      </c>
      <c r="B1787" t="s">
        <v>3008</v>
      </c>
      <c r="C1787" t="s">
        <v>3009</v>
      </c>
      <c r="D1787" s="19">
        <v>0</v>
      </c>
      <c r="E1787" s="13">
        <v>41772</v>
      </c>
      <c r="F1787" s="14">
        <v>0.57267361111111115</v>
      </c>
      <c r="G1787" s="19">
        <v>650</v>
      </c>
      <c r="H1787">
        <v>0</v>
      </c>
      <c r="I1787" s="22">
        <f t="shared" si="27"/>
        <v>-3396234.6170000909</v>
      </c>
      <c r="M1787">
        <v>51759</v>
      </c>
      <c r="N1787">
        <v>60</v>
      </c>
      <c r="O1787" t="s">
        <v>60</v>
      </c>
      <c r="P1787">
        <v>1</v>
      </c>
      <c r="R1787">
        <v>139</v>
      </c>
      <c r="S1787" s="13">
        <v>41977</v>
      </c>
      <c r="T1787" s="13">
        <v>41977</v>
      </c>
      <c r="W1787">
        <v>2014</v>
      </c>
      <c r="X1787">
        <v>60</v>
      </c>
      <c r="AC1787" t="s">
        <v>137</v>
      </c>
      <c r="AD1787" t="s">
        <v>321</v>
      </c>
      <c r="AE1787" t="s">
        <v>6335</v>
      </c>
      <c r="AG1787">
        <v>33</v>
      </c>
      <c r="AH1787">
        <v>2</v>
      </c>
      <c r="AI1787" t="s">
        <v>49</v>
      </c>
      <c r="AK1787">
        <v>0</v>
      </c>
      <c r="AM1787">
        <v>0</v>
      </c>
      <c r="AP1787" t="s">
        <v>522</v>
      </c>
    </row>
    <row r="1788" spans="1:42" customFormat="1">
      <c r="A1788">
        <v>225168</v>
      </c>
      <c r="B1788" t="s">
        <v>3010</v>
      </c>
      <c r="C1788" t="s">
        <v>3011</v>
      </c>
      <c r="D1788" s="19">
        <v>0</v>
      </c>
      <c r="E1788" s="13">
        <v>41772</v>
      </c>
      <c r="F1788" s="14">
        <v>0.5730439814814815</v>
      </c>
      <c r="G1788" s="19">
        <v>12668.07</v>
      </c>
      <c r="H1788">
        <v>0</v>
      </c>
      <c r="I1788" s="22">
        <f t="shared" si="27"/>
        <v>-3408902.6870000907</v>
      </c>
      <c r="M1788">
        <v>51471</v>
      </c>
      <c r="N1788">
        <v>60</v>
      </c>
      <c r="O1788" t="s">
        <v>60</v>
      </c>
      <c r="P1788">
        <v>1</v>
      </c>
      <c r="R1788">
        <v>314</v>
      </c>
      <c r="S1788" s="13">
        <v>41977</v>
      </c>
      <c r="T1788" s="13">
        <v>41977</v>
      </c>
      <c r="W1788">
        <v>2014</v>
      </c>
      <c r="X1788">
        <v>60</v>
      </c>
      <c r="AC1788" t="s">
        <v>180</v>
      </c>
      <c r="AD1788" t="s">
        <v>321</v>
      </c>
      <c r="AE1788" t="s">
        <v>6335</v>
      </c>
      <c r="AG1788">
        <v>33</v>
      </c>
      <c r="AH1788">
        <v>2</v>
      </c>
      <c r="AI1788" t="s">
        <v>49</v>
      </c>
      <c r="AK1788">
        <v>0</v>
      </c>
      <c r="AM1788">
        <v>0</v>
      </c>
      <c r="AP1788" t="s">
        <v>522</v>
      </c>
    </row>
    <row r="1789" spans="1:42" customFormat="1">
      <c r="A1789">
        <v>225169</v>
      </c>
      <c r="B1789" t="s">
        <v>3012</v>
      </c>
      <c r="C1789" t="s">
        <v>3013</v>
      </c>
      <c r="D1789" s="19">
        <v>0</v>
      </c>
      <c r="E1789" s="13">
        <v>41772</v>
      </c>
      <c r="F1789" s="14">
        <v>0.57328703703703698</v>
      </c>
      <c r="G1789" s="19">
        <v>2752.48</v>
      </c>
      <c r="H1789">
        <v>0</v>
      </c>
      <c r="I1789" s="22">
        <f t="shared" si="27"/>
        <v>-3411655.1670000907</v>
      </c>
      <c r="M1789">
        <v>51850</v>
      </c>
      <c r="N1789">
        <v>60</v>
      </c>
      <c r="O1789" t="s">
        <v>60</v>
      </c>
      <c r="P1789">
        <v>1</v>
      </c>
      <c r="R1789">
        <v>1546</v>
      </c>
      <c r="S1789" s="13">
        <v>41977</v>
      </c>
      <c r="T1789" s="13">
        <v>41977</v>
      </c>
      <c r="W1789">
        <v>2014</v>
      </c>
      <c r="X1789">
        <v>60</v>
      </c>
      <c r="AC1789" t="s">
        <v>165</v>
      </c>
      <c r="AD1789" t="s">
        <v>321</v>
      </c>
      <c r="AE1789" t="s">
        <v>6334</v>
      </c>
      <c r="AG1789">
        <v>33</v>
      </c>
      <c r="AH1789">
        <v>2</v>
      </c>
      <c r="AI1789" t="s">
        <v>49</v>
      </c>
      <c r="AK1789">
        <v>0</v>
      </c>
      <c r="AM1789">
        <v>0</v>
      </c>
      <c r="AP1789" t="s">
        <v>522</v>
      </c>
    </row>
    <row r="1790" spans="1:42" customFormat="1">
      <c r="A1790">
        <v>225170</v>
      </c>
      <c r="B1790" t="s">
        <v>3014</v>
      </c>
      <c r="C1790" t="s">
        <v>3015</v>
      </c>
      <c r="D1790" s="19">
        <v>0</v>
      </c>
      <c r="E1790" s="13">
        <v>41772</v>
      </c>
      <c r="F1790" s="14">
        <v>0.57353009259259258</v>
      </c>
      <c r="G1790" s="19">
        <v>14237.79</v>
      </c>
      <c r="H1790">
        <v>0</v>
      </c>
      <c r="I1790" s="22">
        <f t="shared" si="27"/>
        <v>-3425892.9570000907</v>
      </c>
      <c r="M1790">
        <v>51496</v>
      </c>
      <c r="N1790">
        <v>60</v>
      </c>
      <c r="O1790" t="s">
        <v>60</v>
      </c>
      <c r="P1790">
        <v>1</v>
      </c>
      <c r="R1790">
        <v>1414</v>
      </c>
      <c r="S1790" s="13">
        <v>41977</v>
      </c>
      <c r="T1790" s="13">
        <v>41977</v>
      </c>
      <c r="W1790">
        <v>2014</v>
      </c>
      <c r="X1790">
        <v>60</v>
      </c>
      <c r="AC1790" t="s">
        <v>79</v>
      </c>
      <c r="AD1790" t="s">
        <v>321</v>
      </c>
      <c r="AE1790" t="s">
        <v>6335</v>
      </c>
      <c r="AG1790">
        <v>33</v>
      </c>
      <c r="AH1790">
        <v>2</v>
      </c>
      <c r="AI1790" t="s">
        <v>49</v>
      </c>
      <c r="AK1790">
        <v>0</v>
      </c>
      <c r="AM1790">
        <v>0</v>
      </c>
      <c r="AP1790" t="s">
        <v>522</v>
      </c>
    </row>
    <row r="1791" spans="1:42" customFormat="1">
      <c r="A1791">
        <v>225171</v>
      </c>
      <c r="B1791" t="s">
        <v>3016</v>
      </c>
      <c r="C1791" t="s">
        <v>3017</v>
      </c>
      <c r="D1791" s="19">
        <v>0</v>
      </c>
      <c r="E1791" s="13">
        <v>41772</v>
      </c>
      <c r="F1791" s="14">
        <v>0.57425925925925925</v>
      </c>
      <c r="G1791" s="19">
        <v>1550</v>
      </c>
      <c r="H1791">
        <v>0</v>
      </c>
      <c r="I1791" s="22">
        <f t="shared" si="27"/>
        <v>-3427442.9570000907</v>
      </c>
      <c r="M1791">
        <v>51495</v>
      </c>
      <c r="N1791">
        <v>60</v>
      </c>
      <c r="O1791" t="s">
        <v>60</v>
      </c>
      <c r="P1791">
        <v>1</v>
      </c>
      <c r="R1791">
        <v>314</v>
      </c>
      <c r="S1791" s="13">
        <v>41977</v>
      </c>
      <c r="T1791" s="13">
        <v>41977</v>
      </c>
      <c r="W1791">
        <v>2014</v>
      </c>
      <c r="X1791">
        <v>60</v>
      </c>
      <c r="AC1791" t="s">
        <v>180</v>
      </c>
      <c r="AD1791" t="s">
        <v>321</v>
      </c>
      <c r="AE1791" t="s">
        <v>6335</v>
      </c>
      <c r="AG1791">
        <v>33</v>
      </c>
      <c r="AH1791">
        <v>2</v>
      </c>
      <c r="AI1791" t="s">
        <v>49</v>
      </c>
      <c r="AK1791">
        <v>0</v>
      </c>
      <c r="AM1791">
        <v>0</v>
      </c>
      <c r="AP1791" t="s">
        <v>522</v>
      </c>
    </row>
    <row r="1792" spans="1:42" customFormat="1">
      <c r="A1792">
        <v>135312</v>
      </c>
      <c r="B1792" t="s">
        <v>3018</v>
      </c>
      <c r="C1792" t="s">
        <v>3019</v>
      </c>
      <c r="D1792" s="19">
        <v>0</v>
      </c>
      <c r="E1792" s="13">
        <v>41772</v>
      </c>
      <c r="F1792" s="14">
        <v>0.57430555555555551</v>
      </c>
      <c r="G1792" s="19">
        <v>1565</v>
      </c>
      <c r="H1792">
        <v>0</v>
      </c>
      <c r="I1792" s="22">
        <f t="shared" si="27"/>
        <v>-3429007.9570000907</v>
      </c>
      <c r="M1792">
        <v>54820</v>
      </c>
      <c r="N1792">
        <v>24</v>
      </c>
      <c r="O1792" t="s">
        <v>68</v>
      </c>
      <c r="P1792">
        <v>2</v>
      </c>
      <c r="R1792">
        <v>1395</v>
      </c>
      <c r="S1792" s="13">
        <v>41787</v>
      </c>
      <c r="T1792" s="13">
        <v>41787</v>
      </c>
      <c r="W1792">
        <v>2014</v>
      </c>
      <c r="X1792">
        <v>24</v>
      </c>
      <c r="AC1792" t="s">
        <v>101</v>
      </c>
      <c r="AD1792" t="s">
        <v>321</v>
      </c>
      <c r="AE1792" t="s">
        <v>6333</v>
      </c>
      <c r="AG1792">
        <v>34</v>
      </c>
      <c r="AH1792">
        <v>9</v>
      </c>
      <c r="AI1792" t="s">
        <v>54</v>
      </c>
      <c r="AK1792">
        <v>0</v>
      </c>
      <c r="AM1792">
        <v>0</v>
      </c>
      <c r="AP1792" t="s">
        <v>1730</v>
      </c>
    </row>
    <row r="1793" spans="1:42" customFormat="1">
      <c r="A1793">
        <v>225172</v>
      </c>
      <c r="B1793" t="s">
        <v>3020</v>
      </c>
      <c r="C1793" t="s">
        <v>3021</v>
      </c>
      <c r="D1793" s="19">
        <v>0</v>
      </c>
      <c r="E1793" s="13">
        <v>41772</v>
      </c>
      <c r="F1793" s="14">
        <v>0.57476851851851851</v>
      </c>
      <c r="G1793" s="19">
        <v>3000</v>
      </c>
      <c r="H1793">
        <v>0</v>
      </c>
      <c r="I1793" s="22">
        <f t="shared" si="27"/>
        <v>-3432007.9570000907</v>
      </c>
      <c r="M1793">
        <v>51491</v>
      </c>
      <c r="N1793">
        <v>60</v>
      </c>
      <c r="O1793" t="s">
        <v>60</v>
      </c>
      <c r="P1793">
        <v>1</v>
      </c>
      <c r="R1793">
        <v>1461</v>
      </c>
      <c r="S1793" s="13">
        <v>41977</v>
      </c>
      <c r="T1793" s="13">
        <v>41977</v>
      </c>
      <c r="W1793">
        <v>2014</v>
      </c>
      <c r="X1793">
        <v>60</v>
      </c>
      <c r="AC1793" t="s">
        <v>224</v>
      </c>
      <c r="AD1793" t="s">
        <v>321</v>
      </c>
      <c r="AE1793" t="s">
        <v>6335</v>
      </c>
      <c r="AG1793">
        <v>33</v>
      </c>
      <c r="AH1793">
        <v>2</v>
      </c>
      <c r="AI1793" t="s">
        <v>49</v>
      </c>
      <c r="AK1793">
        <v>0</v>
      </c>
      <c r="AM1793">
        <v>0</v>
      </c>
      <c r="AP1793" t="s">
        <v>522</v>
      </c>
    </row>
    <row r="1794" spans="1:42" customFormat="1">
      <c r="A1794">
        <v>225174</v>
      </c>
      <c r="B1794" t="s">
        <v>3022</v>
      </c>
      <c r="C1794" t="s">
        <v>3023</v>
      </c>
      <c r="D1794" s="19">
        <v>0</v>
      </c>
      <c r="E1794" s="13">
        <v>41772</v>
      </c>
      <c r="F1794" s="14">
        <v>0.57523148148148151</v>
      </c>
      <c r="G1794" s="19">
        <v>7982.12</v>
      </c>
      <c r="H1794">
        <v>0</v>
      </c>
      <c r="I1794" s="22">
        <f t="shared" si="27"/>
        <v>-3439990.0770000909</v>
      </c>
      <c r="M1794">
        <v>51484</v>
      </c>
      <c r="N1794">
        <v>60</v>
      </c>
      <c r="O1794" t="s">
        <v>60</v>
      </c>
      <c r="P1794">
        <v>1</v>
      </c>
      <c r="R1794">
        <v>314</v>
      </c>
      <c r="S1794" s="13">
        <v>41977</v>
      </c>
      <c r="T1794" s="13">
        <v>41977</v>
      </c>
      <c r="W1794">
        <v>2014</v>
      </c>
      <c r="X1794">
        <v>60</v>
      </c>
      <c r="AC1794" t="s">
        <v>180</v>
      </c>
      <c r="AD1794" t="s">
        <v>321</v>
      </c>
      <c r="AE1794" t="s">
        <v>6335</v>
      </c>
      <c r="AG1794">
        <v>33</v>
      </c>
      <c r="AH1794">
        <v>2</v>
      </c>
      <c r="AI1794" t="s">
        <v>49</v>
      </c>
      <c r="AK1794">
        <v>0</v>
      </c>
      <c r="AM1794">
        <v>0</v>
      </c>
      <c r="AP1794" t="s">
        <v>522</v>
      </c>
    </row>
    <row r="1795" spans="1:42" customFormat="1">
      <c r="A1795">
        <v>225175</v>
      </c>
      <c r="B1795" t="s">
        <v>3024</v>
      </c>
      <c r="C1795" t="s">
        <v>3025</v>
      </c>
      <c r="D1795" s="19">
        <v>0</v>
      </c>
      <c r="E1795" s="13">
        <v>41772</v>
      </c>
      <c r="F1795" s="14">
        <v>0.57568287037037036</v>
      </c>
      <c r="G1795" s="19">
        <v>6319.33</v>
      </c>
      <c r="H1795">
        <v>0</v>
      </c>
      <c r="I1795" s="22">
        <f t="shared" si="27"/>
        <v>-3446309.4070000909</v>
      </c>
      <c r="M1795">
        <v>51485</v>
      </c>
      <c r="N1795">
        <v>60</v>
      </c>
      <c r="O1795" t="s">
        <v>60</v>
      </c>
      <c r="P1795">
        <v>1</v>
      </c>
      <c r="R1795">
        <v>314</v>
      </c>
      <c r="S1795" s="13">
        <v>41977</v>
      </c>
      <c r="T1795" s="13">
        <v>41977</v>
      </c>
      <c r="W1795">
        <v>2014</v>
      </c>
      <c r="X1795">
        <v>60</v>
      </c>
      <c r="AC1795" t="s">
        <v>180</v>
      </c>
      <c r="AD1795" t="s">
        <v>321</v>
      </c>
      <c r="AE1795" t="s">
        <v>6335</v>
      </c>
      <c r="AG1795">
        <v>33</v>
      </c>
      <c r="AH1795">
        <v>2</v>
      </c>
      <c r="AI1795" t="s">
        <v>49</v>
      </c>
      <c r="AK1795">
        <v>0</v>
      </c>
      <c r="AM1795">
        <v>0</v>
      </c>
      <c r="AP1795" t="s">
        <v>522</v>
      </c>
    </row>
    <row r="1796" spans="1:42" customFormat="1">
      <c r="A1796">
        <v>225176</v>
      </c>
      <c r="B1796" t="s">
        <v>3026</v>
      </c>
      <c r="C1796" t="s">
        <v>3027</v>
      </c>
      <c r="D1796" s="19">
        <v>0</v>
      </c>
      <c r="E1796" s="13">
        <v>41772</v>
      </c>
      <c r="F1796" s="14">
        <v>0.57589120370370372</v>
      </c>
      <c r="G1796" s="19">
        <v>3159.66</v>
      </c>
      <c r="H1796">
        <v>0</v>
      </c>
      <c r="I1796" s="22">
        <f t="shared" ref="I1796:I1859" si="28">I1795 + (D1796-G1796)</f>
        <v>-3449469.0670000911</v>
      </c>
      <c r="M1796">
        <v>51472</v>
      </c>
      <c r="N1796">
        <v>60</v>
      </c>
      <c r="O1796" t="s">
        <v>60</v>
      </c>
      <c r="P1796">
        <v>1</v>
      </c>
      <c r="R1796">
        <v>314</v>
      </c>
      <c r="S1796" s="13">
        <v>41977</v>
      </c>
      <c r="T1796" s="13">
        <v>41977</v>
      </c>
      <c r="W1796">
        <v>2014</v>
      </c>
      <c r="X1796">
        <v>60</v>
      </c>
      <c r="AC1796" t="s">
        <v>180</v>
      </c>
      <c r="AD1796" t="s">
        <v>321</v>
      </c>
      <c r="AE1796" t="s">
        <v>6335</v>
      </c>
      <c r="AG1796">
        <v>33</v>
      </c>
      <c r="AH1796">
        <v>2</v>
      </c>
      <c r="AI1796" t="s">
        <v>49</v>
      </c>
      <c r="AK1796">
        <v>0</v>
      </c>
      <c r="AM1796">
        <v>0</v>
      </c>
      <c r="AP1796" t="s">
        <v>522</v>
      </c>
    </row>
    <row r="1797" spans="1:42" customFormat="1">
      <c r="A1797">
        <v>225177</v>
      </c>
      <c r="B1797" t="s">
        <v>3028</v>
      </c>
      <c r="C1797" t="s">
        <v>3029</v>
      </c>
      <c r="D1797" s="19">
        <v>0</v>
      </c>
      <c r="E1797" s="13">
        <v>41772</v>
      </c>
      <c r="F1797" s="14">
        <v>0.5760763888888889</v>
      </c>
      <c r="G1797" s="19">
        <v>8877.16</v>
      </c>
      <c r="H1797">
        <v>0</v>
      </c>
      <c r="I1797" s="22">
        <f t="shared" si="28"/>
        <v>-3458346.2270000912</v>
      </c>
      <c r="M1797">
        <v>51482</v>
      </c>
      <c r="N1797">
        <v>60</v>
      </c>
      <c r="O1797" t="s">
        <v>60</v>
      </c>
      <c r="P1797">
        <v>1</v>
      </c>
      <c r="R1797">
        <v>314</v>
      </c>
      <c r="S1797" s="13">
        <v>41977</v>
      </c>
      <c r="T1797" s="13">
        <v>41977</v>
      </c>
      <c r="W1797">
        <v>2014</v>
      </c>
      <c r="X1797">
        <v>60</v>
      </c>
      <c r="AC1797" t="s">
        <v>180</v>
      </c>
      <c r="AD1797" t="s">
        <v>321</v>
      </c>
      <c r="AE1797" t="s">
        <v>6335</v>
      </c>
      <c r="AG1797">
        <v>33</v>
      </c>
      <c r="AH1797">
        <v>2</v>
      </c>
      <c r="AI1797" t="s">
        <v>49</v>
      </c>
      <c r="AK1797">
        <v>0</v>
      </c>
      <c r="AM1797">
        <v>0</v>
      </c>
      <c r="AP1797" t="s">
        <v>522</v>
      </c>
    </row>
    <row r="1798" spans="1:42" customFormat="1">
      <c r="A1798">
        <v>225178</v>
      </c>
      <c r="B1798" t="s">
        <v>3030</v>
      </c>
      <c r="C1798" t="s">
        <v>3031</v>
      </c>
      <c r="D1798" s="19">
        <v>0</v>
      </c>
      <c r="E1798" s="13">
        <v>41772</v>
      </c>
      <c r="F1798" s="14">
        <v>0.57629629629629631</v>
      </c>
      <c r="G1798" s="19">
        <v>5630.22</v>
      </c>
      <c r="H1798">
        <v>0</v>
      </c>
      <c r="I1798" s="22">
        <f t="shared" si="28"/>
        <v>-3463976.4470000914</v>
      </c>
      <c r="M1798">
        <v>51854</v>
      </c>
      <c r="N1798">
        <v>60</v>
      </c>
      <c r="O1798" t="s">
        <v>60</v>
      </c>
      <c r="P1798">
        <v>1</v>
      </c>
      <c r="R1798">
        <v>314</v>
      </c>
      <c r="S1798" s="13">
        <v>41977</v>
      </c>
      <c r="T1798" s="13">
        <v>41977</v>
      </c>
      <c r="W1798">
        <v>2014</v>
      </c>
      <c r="X1798">
        <v>60</v>
      </c>
      <c r="AC1798" t="s">
        <v>180</v>
      </c>
      <c r="AD1798" t="s">
        <v>321</v>
      </c>
      <c r="AE1798" t="s">
        <v>6335</v>
      </c>
      <c r="AG1798">
        <v>33</v>
      </c>
      <c r="AH1798">
        <v>2</v>
      </c>
      <c r="AI1798" t="s">
        <v>49</v>
      </c>
      <c r="AK1798">
        <v>0</v>
      </c>
      <c r="AM1798">
        <v>0</v>
      </c>
      <c r="AP1798" t="s">
        <v>522</v>
      </c>
    </row>
    <row r="1799" spans="1:42" customFormat="1">
      <c r="A1799">
        <v>225179</v>
      </c>
      <c r="B1799" t="s">
        <v>3032</v>
      </c>
      <c r="C1799" t="s">
        <v>3033</v>
      </c>
      <c r="D1799" s="19">
        <v>0</v>
      </c>
      <c r="E1799" s="13">
        <v>41772</v>
      </c>
      <c r="F1799" s="14">
        <v>0.57652777777777775</v>
      </c>
      <c r="G1799" s="19">
        <v>1755.4</v>
      </c>
      <c r="H1799">
        <v>0</v>
      </c>
      <c r="I1799" s="22">
        <f t="shared" si="28"/>
        <v>-3465731.8470000913</v>
      </c>
      <c r="M1799">
        <v>51477</v>
      </c>
      <c r="N1799">
        <v>60</v>
      </c>
      <c r="O1799" t="s">
        <v>60</v>
      </c>
      <c r="P1799">
        <v>1</v>
      </c>
      <c r="R1799">
        <v>314</v>
      </c>
      <c r="S1799" s="13">
        <v>41977</v>
      </c>
      <c r="T1799" s="13">
        <v>41977</v>
      </c>
      <c r="W1799">
        <v>2014</v>
      </c>
      <c r="X1799">
        <v>60</v>
      </c>
      <c r="AC1799" t="s">
        <v>180</v>
      </c>
      <c r="AD1799" t="s">
        <v>321</v>
      </c>
      <c r="AE1799" t="s">
        <v>6335</v>
      </c>
      <c r="AG1799">
        <v>33</v>
      </c>
      <c r="AH1799">
        <v>2</v>
      </c>
      <c r="AI1799" t="s">
        <v>49</v>
      </c>
      <c r="AK1799">
        <v>0</v>
      </c>
      <c r="AM1799">
        <v>0</v>
      </c>
      <c r="AP1799" t="s">
        <v>522</v>
      </c>
    </row>
    <row r="1800" spans="1:42" customFormat="1">
      <c r="A1800">
        <v>225180</v>
      </c>
      <c r="B1800" t="s">
        <v>3034</v>
      </c>
      <c r="C1800" t="s">
        <v>3035</v>
      </c>
      <c r="D1800" s="19">
        <v>0</v>
      </c>
      <c r="E1800" s="13">
        <v>41772</v>
      </c>
      <c r="F1800" s="14">
        <v>0.57821759259259264</v>
      </c>
      <c r="G1800" s="19">
        <v>16607.87</v>
      </c>
      <c r="H1800">
        <v>0</v>
      </c>
      <c r="I1800" s="22">
        <f t="shared" si="28"/>
        <v>-3482339.7170000914</v>
      </c>
      <c r="M1800">
        <v>51480</v>
      </c>
      <c r="N1800">
        <v>60</v>
      </c>
      <c r="O1800" t="s">
        <v>60</v>
      </c>
      <c r="P1800">
        <v>1</v>
      </c>
      <c r="R1800">
        <v>1546</v>
      </c>
      <c r="S1800" s="13">
        <v>41977</v>
      </c>
      <c r="T1800" s="13">
        <v>41977</v>
      </c>
      <c r="W1800">
        <v>2014</v>
      </c>
      <c r="X1800">
        <v>60</v>
      </c>
      <c r="AC1800" t="s">
        <v>165</v>
      </c>
      <c r="AD1800" t="s">
        <v>321</v>
      </c>
      <c r="AE1800" t="s">
        <v>6334</v>
      </c>
      <c r="AG1800">
        <v>33</v>
      </c>
      <c r="AH1800">
        <v>2</v>
      </c>
      <c r="AI1800" t="s">
        <v>49</v>
      </c>
      <c r="AK1800">
        <v>0</v>
      </c>
      <c r="AM1800">
        <v>0</v>
      </c>
      <c r="AP1800" t="s">
        <v>522</v>
      </c>
    </row>
    <row r="1801" spans="1:42" customFormat="1">
      <c r="A1801">
        <v>130900</v>
      </c>
      <c r="B1801" t="s">
        <v>3036</v>
      </c>
      <c r="C1801" t="s">
        <v>3037</v>
      </c>
      <c r="D1801" s="19">
        <v>0</v>
      </c>
      <c r="E1801" s="13">
        <v>41772</v>
      </c>
      <c r="F1801" s="14">
        <v>0.57885416666666667</v>
      </c>
      <c r="G1801" s="19">
        <v>2240</v>
      </c>
      <c r="H1801">
        <v>0</v>
      </c>
      <c r="I1801" s="22">
        <f t="shared" si="28"/>
        <v>-3484579.7170000914</v>
      </c>
      <c r="M1801">
        <v>51716</v>
      </c>
      <c r="N1801">
        <v>24</v>
      </c>
      <c r="O1801" t="s">
        <v>68</v>
      </c>
      <c r="P1801">
        <v>1</v>
      </c>
      <c r="R1801">
        <v>542</v>
      </c>
      <c r="S1801" s="13">
        <v>41773</v>
      </c>
      <c r="T1801" s="13">
        <v>41773</v>
      </c>
      <c r="W1801">
        <v>2014</v>
      </c>
      <c r="X1801">
        <v>24</v>
      </c>
      <c r="AC1801" t="s">
        <v>3038</v>
      </c>
      <c r="AD1801" t="s">
        <v>322</v>
      </c>
      <c r="AE1801" t="s">
        <v>6335</v>
      </c>
      <c r="AG1801">
        <v>4</v>
      </c>
      <c r="AH1801">
        <v>9</v>
      </c>
      <c r="AI1801" t="s">
        <v>54</v>
      </c>
      <c r="AK1801">
        <v>0</v>
      </c>
      <c r="AM1801">
        <v>0</v>
      </c>
      <c r="AP1801" t="s">
        <v>639</v>
      </c>
    </row>
    <row r="1802" spans="1:42" customFormat="1">
      <c r="A1802">
        <v>132356</v>
      </c>
      <c r="B1802" t="s">
        <v>545</v>
      </c>
      <c r="C1802" t="s">
        <v>545</v>
      </c>
      <c r="D1802" s="19">
        <v>0</v>
      </c>
      <c r="E1802" s="13">
        <v>41772</v>
      </c>
      <c r="F1802" s="14">
        <v>0.57895833333333335</v>
      </c>
      <c r="G1802" s="19">
        <v>86000</v>
      </c>
      <c r="H1802">
        <v>0</v>
      </c>
      <c r="I1802" s="22">
        <f t="shared" si="28"/>
        <v>-3570579.7170000914</v>
      </c>
      <c r="N1802">
        <v>60</v>
      </c>
      <c r="O1802" t="s">
        <v>60</v>
      </c>
      <c r="P1802">
        <v>2</v>
      </c>
      <c r="R1802">
        <v>1449</v>
      </c>
      <c r="S1802" s="13">
        <v>41779</v>
      </c>
      <c r="T1802" s="13">
        <v>42136</v>
      </c>
      <c r="W1802">
        <v>2014</v>
      </c>
      <c r="X1802">
        <v>24</v>
      </c>
      <c r="AC1802" t="s">
        <v>51</v>
      </c>
      <c r="AD1802" t="s">
        <v>322</v>
      </c>
      <c r="AE1802" t="s">
        <v>6335</v>
      </c>
      <c r="AG1802">
        <v>12</v>
      </c>
      <c r="AH1802">
        <v>9</v>
      </c>
      <c r="AI1802" t="s">
        <v>54</v>
      </c>
      <c r="AM1802">
        <v>0</v>
      </c>
      <c r="AO1802">
        <v>4</v>
      </c>
      <c r="AP1802" t="s">
        <v>352</v>
      </c>
    </row>
    <row r="1803" spans="1:42" customFormat="1">
      <c r="A1803">
        <v>132357</v>
      </c>
      <c r="B1803" t="s">
        <v>545</v>
      </c>
      <c r="C1803" t="s">
        <v>3039</v>
      </c>
      <c r="D1803" s="19">
        <v>86000</v>
      </c>
      <c r="E1803" s="13">
        <v>41772</v>
      </c>
      <c r="F1803" s="14">
        <v>0.57895833333333335</v>
      </c>
      <c r="G1803" s="19">
        <v>0</v>
      </c>
      <c r="H1803">
        <v>0</v>
      </c>
      <c r="I1803" s="22">
        <f t="shared" si="28"/>
        <v>-3484579.7170000914</v>
      </c>
      <c r="N1803">
        <v>60</v>
      </c>
      <c r="O1803" t="s">
        <v>60</v>
      </c>
      <c r="P1803">
        <v>2</v>
      </c>
      <c r="R1803">
        <v>1449</v>
      </c>
      <c r="S1803" s="13">
        <v>41779</v>
      </c>
      <c r="T1803" s="13">
        <v>42136</v>
      </c>
      <c r="W1803">
        <v>2014</v>
      </c>
      <c r="X1803">
        <v>24</v>
      </c>
      <c r="AA1803">
        <v>132356</v>
      </c>
      <c r="AC1803" t="s">
        <v>51</v>
      </c>
      <c r="AD1803" t="s">
        <v>322</v>
      </c>
      <c r="AE1803" t="s">
        <v>6335</v>
      </c>
      <c r="AG1803">
        <v>4</v>
      </c>
      <c r="AH1803">
        <v>9</v>
      </c>
      <c r="AI1803" t="s">
        <v>54</v>
      </c>
      <c r="AM1803">
        <v>0</v>
      </c>
      <c r="AP1803" t="s">
        <v>639</v>
      </c>
    </row>
    <row r="1804" spans="1:42" customFormat="1">
      <c r="A1804">
        <v>132358</v>
      </c>
      <c r="B1804" t="s">
        <v>545</v>
      </c>
      <c r="C1804" t="s">
        <v>545</v>
      </c>
      <c r="D1804" s="19">
        <v>0</v>
      </c>
      <c r="E1804" s="13">
        <v>41772</v>
      </c>
      <c r="F1804" s="14">
        <v>0.57984953703703701</v>
      </c>
      <c r="G1804" s="19">
        <v>86000</v>
      </c>
      <c r="H1804">
        <v>0</v>
      </c>
      <c r="I1804" s="22">
        <f t="shared" si="28"/>
        <v>-3570579.7170000914</v>
      </c>
      <c r="N1804">
        <v>60</v>
      </c>
      <c r="O1804" t="s">
        <v>60</v>
      </c>
      <c r="P1804">
        <v>2</v>
      </c>
      <c r="R1804">
        <v>1449</v>
      </c>
      <c r="S1804" s="13">
        <v>41779</v>
      </c>
      <c r="T1804" s="13">
        <v>42136</v>
      </c>
      <c r="W1804">
        <v>2014</v>
      </c>
      <c r="X1804">
        <v>24</v>
      </c>
      <c r="AC1804" t="s">
        <v>51</v>
      </c>
      <c r="AD1804" t="s">
        <v>322</v>
      </c>
      <c r="AE1804" t="s">
        <v>6335</v>
      </c>
      <c r="AG1804">
        <v>4</v>
      </c>
      <c r="AH1804">
        <v>9</v>
      </c>
      <c r="AI1804" t="s">
        <v>54</v>
      </c>
      <c r="AM1804">
        <v>0</v>
      </c>
      <c r="AO1804">
        <v>26</v>
      </c>
      <c r="AP1804" t="s">
        <v>639</v>
      </c>
    </row>
    <row r="1805" spans="1:42" customFormat="1">
      <c r="A1805">
        <v>132359</v>
      </c>
      <c r="B1805" t="s">
        <v>545</v>
      </c>
      <c r="C1805" t="s">
        <v>3040</v>
      </c>
      <c r="D1805" s="19">
        <v>86000</v>
      </c>
      <c r="E1805" s="13">
        <v>41772</v>
      </c>
      <c r="F1805" s="14">
        <v>0.57984953703703701</v>
      </c>
      <c r="G1805" s="19">
        <v>0</v>
      </c>
      <c r="H1805">
        <v>0</v>
      </c>
      <c r="I1805" s="22">
        <f t="shared" si="28"/>
        <v>-3484579.7170000914</v>
      </c>
      <c r="N1805">
        <v>60</v>
      </c>
      <c r="O1805" t="s">
        <v>60</v>
      </c>
      <c r="P1805">
        <v>2</v>
      </c>
      <c r="R1805">
        <v>1449</v>
      </c>
      <c r="S1805" s="13">
        <v>41779</v>
      </c>
      <c r="T1805" s="13">
        <v>42136</v>
      </c>
      <c r="W1805">
        <v>2014</v>
      </c>
      <c r="X1805">
        <v>24</v>
      </c>
      <c r="AA1805">
        <v>132358</v>
      </c>
      <c r="AC1805" t="s">
        <v>51</v>
      </c>
      <c r="AD1805" t="s">
        <v>322</v>
      </c>
      <c r="AE1805" t="s">
        <v>6335</v>
      </c>
      <c r="AG1805">
        <v>26</v>
      </c>
      <c r="AH1805">
        <v>9</v>
      </c>
      <c r="AI1805" t="s">
        <v>54</v>
      </c>
      <c r="AM1805">
        <v>0</v>
      </c>
      <c r="AP1805" t="s">
        <v>439</v>
      </c>
    </row>
    <row r="1806" spans="1:42" customFormat="1">
      <c r="A1806">
        <v>130901</v>
      </c>
      <c r="B1806" t="s">
        <v>3041</v>
      </c>
      <c r="C1806" t="s">
        <v>3042</v>
      </c>
      <c r="D1806" s="19">
        <v>0</v>
      </c>
      <c r="E1806" s="13">
        <v>41772</v>
      </c>
      <c r="F1806" s="14">
        <v>0.58008101851851845</v>
      </c>
      <c r="G1806" s="19">
        <v>1102.81</v>
      </c>
      <c r="H1806">
        <v>0</v>
      </c>
      <c r="I1806" s="22">
        <f t="shared" si="28"/>
        <v>-3485682.5270000915</v>
      </c>
      <c r="M1806">
        <v>51717</v>
      </c>
      <c r="N1806">
        <v>24</v>
      </c>
      <c r="O1806" t="s">
        <v>68</v>
      </c>
      <c r="P1806">
        <v>1</v>
      </c>
      <c r="R1806">
        <v>542</v>
      </c>
      <c r="S1806" s="13">
        <v>41773</v>
      </c>
      <c r="T1806" s="13">
        <v>41773</v>
      </c>
      <c r="W1806">
        <v>2014</v>
      </c>
      <c r="X1806">
        <v>24</v>
      </c>
      <c r="AC1806" t="s">
        <v>3038</v>
      </c>
      <c r="AD1806" t="s">
        <v>322</v>
      </c>
      <c r="AE1806" t="s">
        <v>6335</v>
      </c>
      <c r="AG1806">
        <v>4</v>
      </c>
      <c r="AH1806">
        <v>9</v>
      </c>
      <c r="AI1806" t="s">
        <v>54</v>
      </c>
      <c r="AK1806">
        <v>0</v>
      </c>
      <c r="AM1806">
        <v>0</v>
      </c>
      <c r="AP1806" t="s">
        <v>639</v>
      </c>
    </row>
    <row r="1807" spans="1:42" customFormat="1">
      <c r="A1807">
        <v>130903</v>
      </c>
      <c r="B1807" t="s">
        <v>3043</v>
      </c>
      <c r="C1807" t="s">
        <v>3044</v>
      </c>
      <c r="D1807" s="19">
        <v>0</v>
      </c>
      <c r="E1807" s="13">
        <v>41772</v>
      </c>
      <c r="F1807" s="14">
        <v>0.5814583333333333</v>
      </c>
      <c r="G1807" s="19">
        <v>99.92</v>
      </c>
      <c r="H1807">
        <v>0</v>
      </c>
      <c r="I1807" s="22">
        <f t="shared" si="28"/>
        <v>-3485782.4470000914</v>
      </c>
      <c r="M1807">
        <v>51719</v>
      </c>
      <c r="N1807">
        <v>24</v>
      </c>
      <c r="O1807" t="s">
        <v>68</v>
      </c>
      <c r="P1807">
        <v>1</v>
      </c>
      <c r="R1807">
        <v>542</v>
      </c>
      <c r="S1807" s="13">
        <v>41773</v>
      </c>
      <c r="T1807" s="13">
        <v>41773</v>
      </c>
      <c r="W1807">
        <v>2014</v>
      </c>
      <c r="X1807">
        <v>24</v>
      </c>
      <c r="AC1807" t="s">
        <v>3038</v>
      </c>
      <c r="AD1807" t="s">
        <v>322</v>
      </c>
      <c r="AE1807" t="s">
        <v>6335</v>
      </c>
      <c r="AG1807">
        <v>4</v>
      </c>
      <c r="AH1807">
        <v>9</v>
      </c>
      <c r="AI1807" t="s">
        <v>54</v>
      </c>
      <c r="AK1807">
        <v>0</v>
      </c>
      <c r="AM1807">
        <v>0</v>
      </c>
      <c r="AP1807" t="s">
        <v>639</v>
      </c>
    </row>
    <row r="1808" spans="1:42" customFormat="1">
      <c r="A1808">
        <v>130904</v>
      </c>
      <c r="B1808" t="s">
        <v>3045</v>
      </c>
      <c r="C1808" t="s">
        <v>3046</v>
      </c>
      <c r="D1808" s="19">
        <v>0</v>
      </c>
      <c r="E1808" s="13">
        <v>41772</v>
      </c>
      <c r="F1808" s="14">
        <v>0.58261574074074074</v>
      </c>
      <c r="G1808" s="19">
        <v>45.22</v>
      </c>
      <c r="H1808">
        <v>0</v>
      </c>
      <c r="I1808" s="22">
        <f t="shared" si="28"/>
        <v>-3485827.6670000916</v>
      </c>
      <c r="M1808">
        <v>51720</v>
      </c>
      <c r="N1808">
        <v>24</v>
      </c>
      <c r="O1808" t="s">
        <v>68</v>
      </c>
      <c r="P1808">
        <v>1</v>
      </c>
      <c r="R1808">
        <v>542</v>
      </c>
      <c r="S1808" s="13">
        <v>41773</v>
      </c>
      <c r="T1808" s="13">
        <v>41773</v>
      </c>
      <c r="W1808">
        <v>2014</v>
      </c>
      <c r="X1808">
        <v>24</v>
      </c>
      <c r="AC1808" t="s">
        <v>3038</v>
      </c>
      <c r="AD1808" t="s">
        <v>322</v>
      </c>
      <c r="AE1808" t="s">
        <v>6335</v>
      </c>
      <c r="AG1808">
        <v>4</v>
      </c>
      <c r="AH1808">
        <v>9</v>
      </c>
      <c r="AI1808" t="s">
        <v>54</v>
      </c>
      <c r="AK1808">
        <v>0</v>
      </c>
      <c r="AM1808">
        <v>0</v>
      </c>
      <c r="AP1808" t="s">
        <v>639</v>
      </c>
    </row>
    <row r="1809" spans="1:42" customFormat="1">
      <c r="A1809">
        <v>130905</v>
      </c>
      <c r="B1809" t="s">
        <v>3047</v>
      </c>
      <c r="C1809" t="s">
        <v>3048</v>
      </c>
      <c r="D1809" s="19">
        <v>0</v>
      </c>
      <c r="E1809" s="13">
        <v>41772</v>
      </c>
      <c r="F1809" s="14">
        <v>0.58377314814814818</v>
      </c>
      <c r="G1809" s="19">
        <v>14520</v>
      </c>
      <c r="H1809">
        <v>0</v>
      </c>
      <c r="I1809" s="22">
        <f t="shared" si="28"/>
        <v>-3500347.6670000916</v>
      </c>
      <c r="M1809">
        <v>51721</v>
      </c>
      <c r="N1809">
        <v>24</v>
      </c>
      <c r="O1809" t="s">
        <v>68</v>
      </c>
      <c r="P1809">
        <v>1</v>
      </c>
      <c r="R1809">
        <v>542</v>
      </c>
      <c r="S1809" s="13">
        <v>41773</v>
      </c>
      <c r="T1809" s="13">
        <v>41773</v>
      </c>
      <c r="W1809">
        <v>2014</v>
      </c>
      <c r="X1809">
        <v>24</v>
      </c>
      <c r="AC1809" t="s">
        <v>3038</v>
      </c>
      <c r="AD1809" t="s">
        <v>322</v>
      </c>
      <c r="AE1809" t="s">
        <v>6335</v>
      </c>
      <c r="AG1809">
        <v>4</v>
      </c>
      <c r="AH1809">
        <v>9</v>
      </c>
      <c r="AI1809" t="s">
        <v>54</v>
      </c>
      <c r="AK1809">
        <v>0</v>
      </c>
      <c r="AM1809">
        <v>0</v>
      </c>
      <c r="AP1809" t="s">
        <v>639</v>
      </c>
    </row>
    <row r="1810" spans="1:42" customFormat="1">
      <c r="A1810">
        <v>131160</v>
      </c>
      <c r="B1810" t="s">
        <v>3049</v>
      </c>
      <c r="C1810" t="s">
        <v>3050</v>
      </c>
      <c r="D1810" s="19">
        <v>0</v>
      </c>
      <c r="E1810" s="13">
        <v>41772</v>
      </c>
      <c r="F1810" s="14">
        <v>0.58451388888888889</v>
      </c>
      <c r="G1810" s="19">
        <v>86000</v>
      </c>
      <c r="H1810">
        <v>0</v>
      </c>
      <c r="I1810" s="22">
        <f t="shared" si="28"/>
        <v>-3586347.6670000916</v>
      </c>
      <c r="M1810">
        <v>51989</v>
      </c>
      <c r="N1810">
        <v>24</v>
      </c>
      <c r="O1810" t="s">
        <v>68</v>
      </c>
      <c r="P1810">
        <v>1</v>
      </c>
      <c r="R1810">
        <v>525</v>
      </c>
      <c r="S1810" s="13">
        <v>41778</v>
      </c>
      <c r="T1810" s="13">
        <v>41778</v>
      </c>
      <c r="W1810">
        <v>2014</v>
      </c>
      <c r="X1810">
        <v>24</v>
      </c>
      <c r="AC1810" t="s">
        <v>170</v>
      </c>
      <c r="AD1810" t="s">
        <v>322</v>
      </c>
      <c r="AE1810" t="s">
        <v>6335</v>
      </c>
      <c r="AG1810">
        <v>26</v>
      </c>
      <c r="AH1810">
        <v>9</v>
      </c>
      <c r="AI1810" t="s">
        <v>54</v>
      </c>
      <c r="AK1810">
        <v>0</v>
      </c>
      <c r="AM1810">
        <v>0</v>
      </c>
      <c r="AP1810" t="s">
        <v>439</v>
      </c>
    </row>
    <row r="1811" spans="1:42" customFormat="1">
      <c r="A1811">
        <v>136915</v>
      </c>
      <c r="B1811" t="s">
        <v>3051</v>
      </c>
      <c r="C1811" t="s">
        <v>3052</v>
      </c>
      <c r="D1811" s="19">
        <v>0</v>
      </c>
      <c r="E1811" s="13">
        <v>41772</v>
      </c>
      <c r="F1811" s="14">
        <v>0.5872222222222222</v>
      </c>
      <c r="G1811" s="19">
        <v>8800</v>
      </c>
      <c r="H1811">
        <v>0</v>
      </c>
      <c r="I1811" s="22">
        <f t="shared" si="28"/>
        <v>-3595147.6670000916</v>
      </c>
      <c r="M1811">
        <v>51684</v>
      </c>
      <c r="N1811">
        <v>24</v>
      </c>
      <c r="O1811" t="s">
        <v>68</v>
      </c>
      <c r="P1811">
        <v>1</v>
      </c>
      <c r="R1811">
        <v>522</v>
      </c>
      <c r="S1811" s="13">
        <v>41793</v>
      </c>
      <c r="T1811" s="13">
        <v>41793</v>
      </c>
      <c r="W1811">
        <v>2014</v>
      </c>
      <c r="X1811">
        <v>24</v>
      </c>
      <c r="AC1811" t="s">
        <v>286</v>
      </c>
      <c r="AD1811" t="s">
        <v>321</v>
      </c>
      <c r="AE1811" t="s">
        <v>6335</v>
      </c>
      <c r="AG1811">
        <v>52</v>
      </c>
      <c r="AH1811">
        <v>2</v>
      </c>
      <c r="AI1811" t="s">
        <v>49</v>
      </c>
      <c r="AK1811">
        <v>0</v>
      </c>
      <c r="AM1811">
        <v>0</v>
      </c>
      <c r="AP1811" t="s">
        <v>393</v>
      </c>
    </row>
    <row r="1812" spans="1:42" customFormat="1">
      <c r="A1812">
        <v>136916</v>
      </c>
      <c r="B1812" t="s">
        <v>3053</v>
      </c>
      <c r="C1812" t="s">
        <v>3054</v>
      </c>
      <c r="D1812" s="19">
        <v>0</v>
      </c>
      <c r="E1812" s="13">
        <v>41772</v>
      </c>
      <c r="F1812" s="14">
        <v>0.58738425925925919</v>
      </c>
      <c r="G1812" s="19">
        <v>1890</v>
      </c>
      <c r="H1812">
        <v>0</v>
      </c>
      <c r="I1812" s="22">
        <f t="shared" si="28"/>
        <v>-3597037.6670000916</v>
      </c>
      <c r="M1812">
        <v>51901</v>
      </c>
      <c r="N1812">
        <v>24</v>
      </c>
      <c r="O1812" t="s">
        <v>68</v>
      </c>
      <c r="P1812">
        <v>1</v>
      </c>
      <c r="R1812">
        <v>1532</v>
      </c>
      <c r="S1812" s="13">
        <v>41793</v>
      </c>
      <c r="T1812" s="13">
        <v>41793</v>
      </c>
      <c r="W1812">
        <v>2014</v>
      </c>
      <c r="X1812">
        <v>24</v>
      </c>
      <c r="AC1812" t="s">
        <v>148</v>
      </c>
      <c r="AD1812" t="s">
        <v>321</v>
      </c>
      <c r="AE1812" t="s">
        <v>6336</v>
      </c>
      <c r="AG1812">
        <v>52</v>
      </c>
      <c r="AH1812">
        <v>2</v>
      </c>
      <c r="AI1812" t="s">
        <v>49</v>
      </c>
      <c r="AK1812">
        <v>0</v>
      </c>
      <c r="AM1812">
        <v>0</v>
      </c>
      <c r="AP1812" t="s">
        <v>393</v>
      </c>
    </row>
    <row r="1813" spans="1:42" customFormat="1">
      <c r="A1813">
        <v>136917</v>
      </c>
      <c r="B1813" t="s">
        <v>3055</v>
      </c>
      <c r="C1813" t="s">
        <v>3056</v>
      </c>
      <c r="D1813" s="19">
        <v>0</v>
      </c>
      <c r="E1813" s="13">
        <v>41772</v>
      </c>
      <c r="F1813" s="14">
        <v>0.58778935185185188</v>
      </c>
      <c r="G1813" s="19">
        <v>1125</v>
      </c>
      <c r="H1813">
        <v>0</v>
      </c>
      <c r="I1813" s="22">
        <f t="shared" si="28"/>
        <v>-3598162.6670000916</v>
      </c>
      <c r="M1813">
        <v>55668</v>
      </c>
      <c r="N1813">
        <v>24</v>
      </c>
      <c r="O1813" t="s">
        <v>68</v>
      </c>
      <c r="P1813">
        <v>1</v>
      </c>
      <c r="R1813">
        <v>1450</v>
      </c>
      <c r="S1813" s="13">
        <v>41793</v>
      </c>
      <c r="T1813" s="13">
        <v>41793</v>
      </c>
      <c r="W1813">
        <v>2014</v>
      </c>
      <c r="X1813">
        <v>24</v>
      </c>
      <c r="AC1813" t="s">
        <v>65</v>
      </c>
      <c r="AD1813" t="s">
        <v>322</v>
      </c>
      <c r="AE1813" t="s">
        <v>6335</v>
      </c>
      <c r="AG1813">
        <v>52</v>
      </c>
      <c r="AH1813">
        <v>2</v>
      </c>
      <c r="AI1813" t="s">
        <v>49</v>
      </c>
      <c r="AK1813">
        <v>0</v>
      </c>
      <c r="AM1813">
        <v>0</v>
      </c>
      <c r="AP1813" t="s">
        <v>393</v>
      </c>
    </row>
    <row r="1814" spans="1:42" customFormat="1">
      <c r="A1814">
        <v>136918</v>
      </c>
      <c r="B1814" t="s">
        <v>3057</v>
      </c>
      <c r="C1814" t="s">
        <v>3058</v>
      </c>
      <c r="D1814" s="19">
        <v>0</v>
      </c>
      <c r="E1814" s="13">
        <v>41772</v>
      </c>
      <c r="F1814" s="14">
        <v>0.58881944444444445</v>
      </c>
      <c r="G1814" s="19">
        <v>1500</v>
      </c>
      <c r="H1814">
        <v>0</v>
      </c>
      <c r="I1814" s="22">
        <f t="shared" si="28"/>
        <v>-3599662.6670000916</v>
      </c>
      <c r="M1814">
        <v>51977</v>
      </c>
      <c r="N1814">
        <v>24</v>
      </c>
      <c r="O1814" t="s">
        <v>68</v>
      </c>
      <c r="P1814">
        <v>1</v>
      </c>
      <c r="R1814">
        <v>354</v>
      </c>
      <c r="S1814" s="13">
        <v>41793</v>
      </c>
      <c r="T1814" s="13">
        <v>41793</v>
      </c>
      <c r="W1814">
        <v>2014</v>
      </c>
      <c r="X1814">
        <v>24</v>
      </c>
      <c r="AC1814" t="s">
        <v>292</v>
      </c>
      <c r="AD1814" t="s">
        <v>321</v>
      </c>
      <c r="AE1814" t="s">
        <v>6335</v>
      </c>
      <c r="AG1814">
        <v>52</v>
      </c>
      <c r="AH1814">
        <v>2</v>
      </c>
      <c r="AI1814" t="s">
        <v>49</v>
      </c>
      <c r="AK1814">
        <v>0</v>
      </c>
      <c r="AM1814">
        <v>0</v>
      </c>
      <c r="AP1814" t="s">
        <v>393</v>
      </c>
    </row>
    <row r="1815" spans="1:42" customFormat="1">
      <c r="A1815">
        <v>136919</v>
      </c>
      <c r="B1815" t="s">
        <v>3059</v>
      </c>
      <c r="C1815" t="s">
        <v>3060</v>
      </c>
      <c r="D1815" s="19">
        <v>0</v>
      </c>
      <c r="E1815" s="13">
        <v>41772</v>
      </c>
      <c r="F1815" s="14">
        <v>0.58881944444444445</v>
      </c>
      <c r="G1815" s="19">
        <v>450</v>
      </c>
      <c r="H1815">
        <v>0</v>
      </c>
      <c r="I1815" s="22">
        <f t="shared" si="28"/>
        <v>-3600112.6670000916</v>
      </c>
      <c r="M1815">
        <v>51978</v>
      </c>
      <c r="N1815">
        <v>24</v>
      </c>
      <c r="O1815" t="s">
        <v>68</v>
      </c>
      <c r="P1815">
        <v>1</v>
      </c>
      <c r="R1815">
        <v>157</v>
      </c>
      <c r="S1815" s="13">
        <v>41793</v>
      </c>
      <c r="T1815" s="13">
        <v>41793</v>
      </c>
      <c r="W1815">
        <v>2014</v>
      </c>
      <c r="X1815">
        <v>24</v>
      </c>
      <c r="AC1815" t="s">
        <v>168</v>
      </c>
      <c r="AD1815" t="s">
        <v>321</v>
      </c>
      <c r="AE1815" t="s">
        <v>6335</v>
      </c>
      <c r="AG1815">
        <v>52</v>
      </c>
      <c r="AH1815">
        <v>2</v>
      </c>
      <c r="AI1815" t="s">
        <v>49</v>
      </c>
      <c r="AK1815">
        <v>0</v>
      </c>
      <c r="AM1815">
        <v>0</v>
      </c>
      <c r="AP1815" t="s">
        <v>393</v>
      </c>
    </row>
    <row r="1816" spans="1:42" customFormat="1">
      <c r="A1816">
        <v>136920</v>
      </c>
      <c r="B1816" t="s">
        <v>3061</v>
      </c>
      <c r="C1816" t="s">
        <v>3062</v>
      </c>
      <c r="D1816" s="19">
        <v>0</v>
      </c>
      <c r="E1816" s="13">
        <v>41772</v>
      </c>
      <c r="F1816" s="14">
        <v>0.58881944444444445</v>
      </c>
      <c r="G1816" s="19">
        <v>850</v>
      </c>
      <c r="H1816">
        <v>0</v>
      </c>
      <c r="I1816" s="22">
        <f t="shared" si="28"/>
        <v>-3600962.6670000916</v>
      </c>
      <c r="M1816">
        <v>51979</v>
      </c>
      <c r="N1816">
        <v>24</v>
      </c>
      <c r="O1816" t="s">
        <v>68</v>
      </c>
      <c r="P1816">
        <v>1</v>
      </c>
      <c r="R1816">
        <v>1424</v>
      </c>
      <c r="S1816" s="13">
        <v>41793</v>
      </c>
      <c r="T1816" s="13">
        <v>41793</v>
      </c>
      <c r="W1816">
        <v>2014</v>
      </c>
      <c r="X1816">
        <v>24</v>
      </c>
      <c r="AC1816" t="s">
        <v>167</v>
      </c>
      <c r="AD1816" t="s">
        <v>321</v>
      </c>
      <c r="AE1816" t="s">
        <v>6335</v>
      </c>
      <c r="AG1816">
        <v>52</v>
      </c>
      <c r="AH1816">
        <v>2</v>
      </c>
      <c r="AI1816" t="s">
        <v>49</v>
      </c>
      <c r="AK1816">
        <v>0</v>
      </c>
      <c r="AM1816">
        <v>0</v>
      </c>
      <c r="AP1816" t="s">
        <v>393</v>
      </c>
    </row>
    <row r="1817" spans="1:42" customFormat="1">
      <c r="A1817">
        <v>136921</v>
      </c>
      <c r="B1817" t="s">
        <v>3063</v>
      </c>
      <c r="C1817" t="s">
        <v>3064</v>
      </c>
      <c r="D1817" s="19">
        <v>0</v>
      </c>
      <c r="E1817" s="13">
        <v>41772</v>
      </c>
      <c r="F1817" s="14">
        <v>0.58903935185185186</v>
      </c>
      <c r="G1817" s="19">
        <v>24.46</v>
      </c>
      <c r="H1817">
        <v>0</v>
      </c>
      <c r="I1817" s="22">
        <f t="shared" si="28"/>
        <v>-3600987.1270000916</v>
      </c>
      <c r="M1817">
        <v>55771</v>
      </c>
      <c r="N1817">
        <v>7</v>
      </c>
      <c r="O1817" t="s">
        <v>44</v>
      </c>
      <c r="P1817">
        <v>1</v>
      </c>
      <c r="R1817">
        <v>575</v>
      </c>
      <c r="S1817" s="13">
        <v>41793</v>
      </c>
      <c r="T1817" s="13">
        <v>41793</v>
      </c>
      <c r="W1817">
        <v>2014</v>
      </c>
      <c r="X1817">
        <v>7</v>
      </c>
      <c r="AC1817" t="s">
        <v>61</v>
      </c>
      <c r="AD1817" t="s">
        <v>322</v>
      </c>
      <c r="AE1817" t="s">
        <v>6335</v>
      </c>
      <c r="AG1817">
        <v>52</v>
      </c>
      <c r="AH1817">
        <v>8</v>
      </c>
      <c r="AI1817" t="s">
        <v>52</v>
      </c>
      <c r="AK1817">
        <v>0</v>
      </c>
      <c r="AM1817">
        <v>0</v>
      </c>
      <c r="AP1817" t="s">
        <v>393</v>
      </c>
    </row>
    <row r="1818" spans="1:42" customFormat="1">
      <c r="A1818">
        <v>136922</v>
      </c>
      <c r="B1818" t="s">
        <v>3065</v>
      </c>
      <c r="C1818" t="s">
        <v>3066</v>
      </c>
      <c r="D1818" s="19">
        <v>0</v>
      </c>
      <c r="E1818" s="13">
        <v>41772</v>
      </c>
      <c r="F1818" s="14">
        <v>0.58903935185185186</v>
      </c>
      <c r="G1818" s="19">
        <v>31.9</v>
      </c>
      <c r="H1818">
        <v>0</v>
      </c>
      <c r="I1818" s="22">
        <f t="shared" si="28"/>
        <v>-3601019.0270000915</v>
      </c>
      <c r="M1818">
        <v>55772</v>
      </c>
      <c r="N1818">
        <v>7</v>
      </c>
      <c r="O1818" t="s">
        <v>44</v>
      </c>
      <c r="P1818">
        <v>1</v>
      </c>
      <c r="R1818">
        <v>575</v>
      </c>
      <c r="S1818" s="13">
        <v>41793</v>
      </c>
      <c r="T1818" s="13">
        <v>41793</v>
      </c>
      <c r="W1818">
        <v>2014</v>
      </c>
      <c r="X1818">
        <v>7</v>
      </c>
      <c r="AC1818" t="s">
        <v>61</v>
      </c>
      <c r="AD1818" t="s">
        <v>322</v>
      </c>
      <c r="AE1818" t="s">
        <v>6335</v>
      </c>
      <c r="AG1818">
        <v>52</v>
      </c>
      <c r="AH1818">
        <v>8</v>
      </c>
      <c r="AI1818" t="s">
        <v>52</v>
      </c>
      <c r="AK1818">
        <v>0</v>
      </c>
      <c r="AM1818">
        <v>0</v>
      </c>
      <c r="AP1818" t="s">
        <v>393</v>
      </c>
    </row>
    <row r="1819" spans="1:42" customFormat="1">
      <c r="A1819">
        <v>136923</v>
      </c>
      <c r="B1819" t="s">
        <v>3067</v>
      </c>
      <c r="C1819" t="s">
        <v>3068</v>
      </c>
      <c r="D1819" s="19">
        <v>0</v>
      </c>
      <c r="E1819" s="13">
        <v>41772</v>
      </c>
      <c r="F1819" s="14">
        <v>0.58903935185185186</v>
      </c>
      <c r="G1819" s="19">
        <v>6.6</v>
      </c>
      <c r="H1819">
        <v>0</v>
      </c>
      <c r="I1819" s="22">
        <f t="shared" si="28"/>
        <v>-3601025.6270000916</v>
      </c>
      <c r="M1819">
        <v>55773</v>
      </c>
      <c r="N1819">
        <v>7</v>
      </c>
      <c r="O1819" t="s">
        <v>44</v>
      </c>
      <c r="P1819">
        <v>1</v>
      </c>
      <c r="R1819">
        <v>575</v>
      </c>
      <c r="S1819" s="13">
        <v>41793</v>
      </c>
      <c r="T1819" s="13">
        <v>41793</v>
      </c>
      <c r="W1819">
        <v>2014</v>
      </c>
      <c r="X1819">
        <v>7</v>
      </c>
      <c r="AC1819" t="s">
        <v>61</v>
      </c>
      <c r="AD1819" t="s">
        <v>322</v>
      </c>
      <c r="AE1819" t="s">
        <v>6335</v>
      </c>
      <c r="AG1819">
        <v>52</v>
      </c>
      <c r="AH1819">
        <v>8</v>
      </c>
      <c r="AI1819" t="s">
        <v>52</v>
      </c>
      <c r="AK1819">
        <v>0</v>
      </c>
      <c r="AM1819">
        <v>0</v>
      </c>
      <c r="AP1819" t="s">
        <v>393</v>
      </c>
    </row>
    <row r="1820" spans="1:42" customFormat="1">
      <c r="A1820">
        <v>136924</v>
      </c>
      <c r="B1820" t="s">
        <v>3069</v>
      </c>
      <c r="C1820" t="s">
        <v>3070</v>
      </c>
      <c r="D1820" s="19">
        <v>0</v>
      </c>
      <c r="E1820" s="13">
        <v>41772</v>
      </c>
      <c r="F1820" s="14">
        <v>0.58903935185185186</v>
      </c>
      <c r="G1820" s="19">
        <v>39.1</v>
      </c>
      <c r="H1820">
        <v>0</v>
      </c>
      <c r="I1820" s="22">
        <f t="shared" si="28"/>
        <v>-3601064.7270000917</v>
      </c>
      <c r="M1820">
        <v>55774</v>
      </c>
      <c r="N1820">
        <v>7</v>
      </c>
      <c r="O1820" t="s">
        <v>44</v>
      </c>
      <c r="P1820">
        <v>1</v>
      </c>
      <c r="R1820">
        <v>575</v>
      </c>
      <c r="S1820" s="13">
        <v>41793</v>
      </c>
      <c r="T1820" s="13">
        <v>41793</v>
      </c>
      <c r="W1820">
        <v>2014</v>
      </c>
      <c r="X1820">
        <v>7</v>
      </c>
      <c r="AC1820" t="s">
        <v>61</v>
      </c>
      <c r="AD1820" t="s">
        <v>322</v>
      </c>
      <c r="AE1820" t="s">
        <v>6335</v>
      </c>
      <c r="AG1820">
        <v>52</v>
      </c>
      <c r="AH1820">
        <v>8</v>
      </c>
      <c r="AI1820" t="s">
        <v>52</v>
      </c>
      <c r="AK1820">
        <v>0</v>
      </c>
      <c r="AM1820">
        <v>0</v>
      </c>
      <c r="AP1820" t="s">
        <v>393</v>
      </c>
    </row>
    <row r="1821" spans="1:42" customFormat="1">
      <c r="A1821">
        <v>136925</v>
      </c>
      <c r="B1821" t="s">
        <v>3071</v>
      </c>
      <c r="C1821" t="s">
        <v>3072</v>
      </c>
      <c r="D1821" s="19">
        <v>0</v>
      </c>
      <c r="E1821" s="13">
        <v>41772</v>
      </c>
      <c r="F1821" s="14">
        <v>0.58903935185185186</v>
      </c>
      <c r="G1821" s="19">
        <v>35.200000000000003</v>
      </c>
      <c r="H1821">
        <v>0</v>
      </c>
      <c r="I1821" s="22">
        <f t="shared" si="28"/>
        <v>-3601099.9270000919</v>
      </c>
      <c r="M1821">
        <v>55775</v>
      </c>
      <c r="N1821">
        <v>7</v>
      </c>
      <c r="O1821" t="s">
        <v>44</v>
      </c>
      <c r="P1821">
        <v>1</v>
      </c>
      <c r="R1821">
        <v>575</v>
      </c>
      <c r="S1821" s="13">
        <v>41793</v>
      </c>
      <c r="T1821" s="13">
        <v>41793</v>
      </c>
      <c r="W1821">
        <v>2014</v>
      </c>
      <c r="X1821">
        <v>7</v>
      </c>
      <c r="AC1821" t="s">
        <v>61</v>
      </c>
      <c r="AD1821" t="s">
        <v>322</v>
      </c>
      <c r="AE1821" t="s">
        <v>6335</v>
      </c>
      <c r="AG1821">
        <v>52</v>
      </c>
      <c r="AH1821">
        <v>8</v>
      </c>
      <c r="AI1821" t="s">
        <v>52</v>
      </c>
      <c r="AK1821">
        <v>0</v>
      </c>
      <c r="AM1821">
        <v>0</v>
      </c>
      <c r="AP1821" t="s">
        <v>393</v>
      </c>
    </row>
    <row r="1822" spans="1:42" customFormat="1">
      <c r="A1822">
        <v>136929</v>
      </c>
      <c r="B1822" t="s">
        <v>3073</v>
      </c>
      <c r="C1822" t="s">
        <v>3074</v>
      </c>
      <c r="D1822" s="19">
        <v>0</v>
      </c>
      <c r="E1822" s="13">
        <v>41772</v>
      </c>
      <c r="F1822" s="14">
        <v>0.58903935185185186</v>
      </c>
      <c r="G1822" s="19">
        <v>15</v>
      </c>
      <c r="H1822">
        <v>0</v>
      </c>
      <c r="I1822" s="22">
        <f t="shared" si="28"/>
        <v>-3601114.9270000919</v>
      </c>
      <c r="M1822">
        <v>55740</v>
      </c>
      <c r="N1822">
        <v>7</v>
      </c>
      <c r="O1822" t="s">
        <v>44</v>
      </c>
      <c r="P1822">
        <v>1</v>
      </c>
      <c r="R1822">
        <v>575</v>
      </c>
      <c r="S1822" s="13">
        <v>41793</v>
      </c>
      <c r="T1822" s="13">
        <v>41793</v>
      </c>
      <c r="W1822">
        <v>2014</v>
      </c>
      <c r="X1822">
        <v>7</v>
      </c>
      <c r="AC1822" t="s">
        <v>61</v>
      </c>
      <c r="AD1822" t="s">
        <v>322</v>
      </c>
      <c r="AE1822" t="s">
        <v>6335</v>
      </c>
      <c r="AG1822">
        <v>52</v>
      </c>
      <c r="AH1822">
        <v>8</v>
      </c>
      <c r="AI1822" t="s">
        <v>52</v>
      </c>
      <c r="AK1822">
        <v>0</v>
      </c>
      <c r="AM1822">
        <v>0</v>
      </c>
      <c r="AP1822" t="s">
        <v>393</v>
      </c>
    </row>
    <row r="1823" spans="1:42" customFormat="1">
      <c r="A1823">
        <v>136926</v>
      </c>
      <c r="B1823" t="s">
        <v>3075</v>
      </c>
      <c r="C1823" t="s">
        <v>3076</v>
      </c>
      <c r="D1823" s="19">
        <v>0</v>
      </c>
      <c r="E1823" s="13">
        <v>41772</v>
      </c>
      <c r="F1823" s="14">
        <v>0.58903935185185186</v>
      </c>
      <c r="G1823" s="19">
        <v>15</v>
      </c>
      <c r="H1823">
        <v>0</v>
      </c>
      <c r="I1823" s="22">
        <f t="shared" si="28"/>
        <v>-3601129.9270000919</v>
      </c>
      <c r="M1823">
        <v>55749</v>
      </c>
      <c r="N1823">
        <v>7</v>
      </c>
      <c r="O1823" t="s">
        <v>44</v>
      </c>
      <c r="P1823">
        <v>1</v>
      </c>
      <c r="R1823">
        <v>575</v>
      </c>
      <c r="S1823" s="13">
        <v>41793</v>
      </c>
      <c r="T1823" s="13">
        <v>41793</v>
      </c>
      <c r="W1823">
        <v>2014</v>
      </c>
      <c r="X1823">
        <v>7</v>
      </c>
      <c r="AC1823" t="s">
        <v>61</v>
      </c>
      <c r="AD1823" t="s">
        <v>322</v>
      </c>
      <c r="AE1823" t="s">
        <v>6335</v>
      </c>
      <c r="AG1823">
        <v>52</v>
      </c>
      <c r="AH1823">
        <v>8</v>
      </c>
      <c r="AI1823" t="s">
        <v>52</v>
      </c>
      <c r="AK1823">
        <v>0</v>
      </c>
      <c r="AM1823">
        <v>0</v>
      </c>
      <c r="AP1823" t="s">
        <v>393</v>
      </c>
    </row>
    <row r="1824" spans="1:42" customFormat="1">
      <c r="A1824">
        <v>136927</v>
      </c>
      <c r="B1824" t="s">
        <v>3077</v>
      </c>
      <c r="C1824" t="s">
        <v>3078</v>
      </c>
      <c r="D1824" s="19">
        <v>0</v>
      </c>
      <c r="E1824" s="13">
        <v>41772</v>
      </c>
      <c r="F1824" s="14">
        <v>0.58903935185185186</v>
      </c>
      <c r="G1824" s="19">
        <v>15</v>
      </c>
      <c r="H1824">
        <v>0</v>
      </c>
      <c r="I1824" s="22">
        <f t="shared" si="28"/>
        <v>-3601144.9270000919</v>
      </c>
      <c r="M1824">
        <v>55759</v>
      </c>
      <c r="N1824">
        <v>7</v>
      </c>
      <c r="O1824" t="s">
        <v>44</v>
      </c>
      <c r="P1824">
        <v>1</v>
      </c>
      <c r="R1824">
        <v>575</v>
      </c>
      <c r="S1824" s="13">
        <v>41793</v>
      </c>
      <c r="T1824" s="13">
        <v>41793</v>
      </c>
      <c r="W1824">
        <v>2014</v>
      </c>
      <c r="X1824">
        <v>7</v>
      </c>
      <c r="AC1824" t="s">
        <v>61</v>
      </c>
      <c r="AD1824" t="s">
        <v>322</v>
      </c>
      <c r="AE1824" t="s">
        <v>6335</v>
      </c>
      <c r="AG1824">
        <v>52</v>
      </c>
      <c r="AH1824">
        <v>8</v>
      </c>
      <c r="AI1824" t="s">
        <v>52</v>
      </c>
      <c r="AK1824">
        <v>0</v>
      </c>
      <c r="AM1824">
        <v>0</v>
      </c>
      <c r="AP1824" t="s">
        <v>393</v>
      </c>
    </row>
    <row r="1825" spans="1:42" customFormat="1">
      <c r="A1825">
        <v>136928</v>
      </c>
      <c r="B1825" t="s">
        <v>3079</v>
      </c>
      <c r="C1825" t="s">
        <v>3080</v>
      </c>
      <c r="D1825" s="19">
        <v>0</v>
      </c>
      <c r="E1825" s="13">
        <v>41772</v>
      </c>
      <c r="F1825" s="14">
        <v>0.58903935185185186</v>
      </c>
      <c r="G1825" s="19">
        <v>15</v>
      </c>
      <c r="H1825">
        <v>0</v>
      </c>
      <c r="I1825" s="22">
        <f t="shared" si="28"/>
        <v>-3601159.9270000919</v>
      </c>
      <c r="M1825">
        <v>55769</v>
      </c>
      <c r="N1825">
        <v>7</v>
      </c>
      <c r="O1825" t="s">
        <v>44</v>
      </c>
      <c r="P1825">
        <v>1</v>
      </c>
      <c r="R1825">
        <v>575</v>
      </c>
      <c r="S1825" s="13">
        <v>41793</v>
      </c>
      <c r="T1825" s="13">
        <v>41793</v>
      </c>
      <c r="W1825">
        <v>2014</v>
      </c>
      <c r="X1825">
        <v>7</v>
      </c>
      <c r="AC1825" t="s">
        <v>61</v>
      </c>
      <c r="AD1825" t="s">
        <v>322</v>
      </c>
      <c r="AE1825" t="s">
        <v>6335</v>
      </c>
      <c r="AG1825">
        <v>52</v>
      </c>
      <c r="AH1825">
        <v>8</v>
      </c>
      <c r="AI1825" t="s">
        <v>52</v>
      </c>
      <c r="AK1825">
        <v>0</v>
      </c>
      <c r="AM1825">
        <v>0</v>
      </c>
      <c r="AP1825" t="s">
        <v>393</v>
      </c>
    </row>
    <row r="1826" spans="1:42" customFormat="1">
      <c r="A1826">
        <v>136930</v>
      </c>
      <c r="B1826" t="s">
        <v>3081</v>
      </c>
      <c r="C1826" t="s">
        <v>3082</v>
      </c>
      <c r="D1826" s="19">
        <v>0</v>
      </c>
      <c r="E1826" s="13">
        <v>41772</v>
      </c>
      <c r="F1826" s="14">
        <v>0.58905092592592589</v>
      </c>
      <c r="G1826" s="19">
        <v>15</v>
      </c>
      <c r="H1826">
        <v>0</v>
      </c>
      <c r="I1826" s="22">
        <f t="shared" si="28"/>
        <v>-3601174.9270000919</v>
      </c>
      <c r="M1826">
        <v>55750</v>
      </c>
      <c r="N1826">
        <v>7</v>
      </c>
      <c r="O1826" t="s">
        <v>44</v>
      </c>
      <c r="P1826">
        <v>1</v>
      </c>
      <c r="R1826">
        <v>575</v>
      </c>
      <c r="S1826" s="13">
        <v>41793</v>
      </c>
      <c r="T1826" s="13">
        <v>41793</v>
      </c>
      <c r="W1826">
        <v>2014</v>
      </c>
      <c r="X1826">
        <v>7</v>
      </c>
      <c r="AC1826" t="s">
        <v>61</v>
      </c>
      <c r="AD1826" t="s">
        <v>322</v>
      </c>
      <c r="AE1826" t="s">
        <v>6335</v>
      </c>
      <c r="AG1826">
        <v>52</v>
      </c>
      <c r="AH1826">
        <v>8</v>
      </c>
      <c r="AI1826" t="s">
        <v>52</v>
      </c>
      <c r="AK1826">
        <v>0</v>
      </c>
      <c r="AM1826">
        <v>0</v>
      </c>
      <c r="AP1826" t="s">
        <v>393</v>
      </c>
    </row>
    <row r="1827" spans="1:42" customFormat="1">
      <c r="A1827">
        <v>136931</v>
      </c>
      <c r="B1827" t="s">
        <v>3083</v>
      </c>
      <c r="C1827" t="s">
        <v>3084</v>
      </c>
      <c r="D1827" s="19">
        <v>0</v>
      </c>
      <c r="E1827" s="13">
        <v>41772</v>
      </c>
      <c r="F1827" s="14">
        <v>0.58905092592592589</v>
      </c>
      <c r="G1827" s="19">
        <v>15</v>
      </c>
      <c r="H1827">
        <v>0</v>
      </c>
      <c r="I1827" s="22">
        <f t="shared" si="28"/>
        <v>-3601189.9270000919</v>
      </c>
      <c r="M1827">
        <v>55760</v>
      </c>
      <c r="N1827">
        <v>7</v>
      </c>
      <c r="O1827" t="s">
        <v>44</v>
      </c>
      <c r="P1827">
        <v>1</v>
      </c>
      <c r="R1827">
        <v>575</v>
      </c>
      <c r="S1827" s="13">
        <v>41793</v>
      </c>
      <c r="T1827" s="13">
        <v>41793</v>
      </c>
      <c r="W1827">
        <v>2014</v>
      </c>
      <c r="X1827">
        <v>7</v>
      </c>
      <c r="AC1827" t="s">
        <v>61</v>
      </c>
      <c r="AD1827" t="s">
        <v>322</v>
      </c>
      <c r="AE1827" t="s">
        <v>6335</v>
      </c>
      <c r="AG1827">
        <v>52</v>
      </c>
      <c r="AH1827">
        <v>8</v>
      </c>
      <c r="AI1827" t="s">
        <v>52</v>
      </c>
      <c r="AK1827">
        <v>0</v>
      </c>
      <c r="AM1827">
        <v>0</v>
      </c>
      <c r="AP1827" t="s">
        <v>393</v>
      </c>
    </row>
    <row r="1828" spans="1:42" customFormat="1">
      <c r="A1828">
        <v>136932</v>
      </c>
      <c r="B1828" t="s">
        <v>3085</v>
      </c>
      <c r="C1828" t="s">
        <v>3086</v>
      </c>
      <c r="D1828" s="19">
        <v>0</v>
      </c>
      <c r="E1828" s="13">
        <v>41772</v>
      </c>
      <c r="F1828" s="14">
        <v>0.58905092592592589</v>
      </c>
      <c r="G1828" s="19">
        <v>15</v>
      </c>
      <c r="H1828">
        <v>0</v>
      </c>
      <c r="I1828" s="22">
        <f t="shared" si="28"/>
        <v>-3601204.9270000919</v>
      </c>
      <c r="M1828">
        <v>55770</v>
      </c>
      <c r="N1828">
        <v>7</v>
      </c>
      <c r="O1828" t="s">
        <v>44</v>
      </c>
      <c r="P1828">
        <v>1</v>
      </c>
      <c r="R1828">
        <v>575</v>
      </c>
      <c r="S1828" s="13">
        <v>41793</v>
      </c>
      <c r="T1828" s="13">
        <v>41793</v>
      </c>
      <c r="W1828">
        <v>2014</v>
      </c>
      <c r="X1828">
        <v>7</v>
      </c>
      <c r="AC1828" t="s">
        <v>61</v>
      </c>
      <c r="AD1828" t="s">
        <v>322</v>
      </c>
      <c r="AE1828" t="s">
        <v>6335</v>
      </c>
      <c r="AG1828">
        <v>52</v>
      </c>
      <c r="AH1828">
        <v>8</v>
      </c>
      <c r="AI1828" t="s">
        <v>52</v>
      </c>
      <c r="AK1828">
        <v>0</v>
      </c>
      <c r="AM1828">
        <v>0</v>
      </c>
      <c r="AP1828" t="s">
        <v>393</v>
      </c>
    </row>
    <row r="1829" spans="1:42" customFormat="1">
      <c r="A1829">
        <v>136933</v>
      </c>
      <c r="B1829" t="s">
        <v>3087</v>
      </c>
      <c r="C1829" t="s">
        <v>3088</v>
      </c>
      <c r="D1829" s="19">
        <v>0</v>
      </c>
      <c r="E1829" s="13">
        <v>41772</v>
      </c>
      <c r="F1829" s="14">
        <v>0.58905092592592589</v>
      </c>
      <c r="G1829" s="19">
        <v>15</v>
      </c>
      <c r="H1829">
        <v>0</v>
      </c>
      <c r="I1829" s="22">
        <f t="shared" si="28"/>
        <v>-3601219.9270000919</v>
      </c>
      <c r="M1829">
        <v>55741</v>
      </c>
      <c r="N1829">
        <v>7</v>
      </c>
      <c r="O1829" t="s">
        <v>44</v>
      </c>
      <c r="P1829">
        <v>1</v>
      </c>
      <c r="R1829">
        <v>575</v>
      </c>
      <c r="S1829" s="13">
        <v>41793</v>
      </c>
      <c r="T1829" s="13">
        <v>41793</v>
      </c>
      <c r="W1829">
        <v>2014</v>
      </c>
      <c r="X1829">
        <v>7</v>
      </c>
      <c r="AC1829" t="s">
        <v>61</v>
      </c>
      <c r="AD1829" t="s">
        <v>322</v>
      </c>
      <c r="AE1829" t="s">
        <v>6335</v>
      </c>
      <c r="AG1829">
        <v>52</v>
      </c>
      <c r="AH1829">
        <v>8</v>
      </c>
      <c r="AI1829" t="s">
        <v>52</v>
      </c>
      <c r="AK1829">
        <v>0</v>
      </c>
      <c r="AM1829">
        <v>0</v>
      </c>
      <c r="AP1829" t="s">
        <v>393</v>
      </c>
    </row>
    <row r="1830" spans="1:42" customFormat="1">
      <c r="A1830">
        <v>136934</v>
      </c>
      <c r="B1830" t="s">
        <v>3089</v>
      </c>
      <c r="C1830" t="s">
        <v>3090</v>
      </c>
      <c r="D1830" s="19">
        <v>0</v>
      </c>
      <c r="E1830" s="13">
        <v>41772</v>
      </c>
      <c r="F1830" s="14">
        <v>0.58905092592592589</v>
      </c>
      <c r="G1830" s="19">
        <v>15</v>
      </c>
      <c r="H1830">
        <v>0</v>
      </c>
      <c r="I1830" s="22">
        <f t="shared" si="28"/>
        <v>-3601234.9270000919</v>
      </c>
      <c r="M1830">
        <v>55751</v>
      </c>
      <c r="N1830">
        <v>7</v>
      </c>
      <c r="O1830" t="s">
        <v>44</v>
      </c>
      <c r="P1830">
        <v>1</v>
      </c>
      <c r="R1830">
        <v>575</v>
      </c>
      <c r="S1830" s="13">
        <v>41793</v>
      </c>
      <c r="T1830" s="13">
        <v>41793</v>
      </c>
      <c r="W1830">
        <v>2014</v>
      </c>
      <c r="X1830">
        <v>7</v>
      </c>
      <c r="AC1830" t="s">
        <v>61</v>
      </c>
      <c r="AD1830" t="s">
        <v>322</v>
      </c>
      <c r="AE1830" t="s">
        <v>6335</v>
      </c>
      <c r="AG1830">
        <v>52</v>
      </c>
      <c r="AH1830">
        <v>8</v>
      </c>
      <c r="AI1830" t="s">
        <v>52</v>
      </c>
      <c r="AK1830">
        <v>0</v>
      </c>
      <c r="AM1830">
        <v>0</v>
      </c>
      <c r="AP1830" t="s">
        <v>393</v>
      </c>
    </row>
    <row r="1831" spans="1:42" customFormat="1">
      <c r="A1831">
        <v>136935</v>
      </c>
      <c r="B1831" t="s">
        <v>3091</v>
      </c>
      <c r="C1831" t="s">
        <v>3092</v>
      </c>
      <c r="D1831" s="19">
        <v>0</v>
      </c>
      <c r="E1831" s="13">
        <v>41772</v>
      </c>
      <c r="F1831" s="14">
        <v>0.58905092592592589</v>
      </c>
      <c r="G1831" s="19">
        <v>15</v>
      </c>
      <c r="H1831">
        <v>0</v>
      </c>
      <c r="I1831" s="22">
        <f t="shared" si="28"/>
        <v>-3601249.9270000919</v>
      </c>
      <c r="M1831">
        <v>55761</v>
      </c>
      <c r="N1831">
        <v>7</v>
      </c>
      <c r="O1831" t="s">
        <v>44</v>
      </c>
      <c r="P1831">
        <v>1</v>
      </c>
      <c r="R1831">
        <v>575</v>
      </c>
      <c r="S1831" s="13">
        <v>41793</v>
      </c>
      <c r="T1831" s="13">
        <v>41793</v>
      </c>
      <c r="W1831">
        <v>2014</v>
      </c>
      <c r="X1831">
        <v>7</v>
      </c>
      <c r="AC1831" t="s">
        <v>61</v>
      </c>
      <c r="AD1831" t="s">
        <v>322</v>
      </c>
      <c r="AE1831" t="s">
        <v>6335</v>
      </c>
      <c r="AG1831">
        <v>52</v>
      </c>
      <c r="AH1831">
        <v>8</v>
      </c>
      <c r="AI1831" t="s">
        <v>52</v>
      </c>
      <c r="AK1831">
        <v>0</v>
      </c>
      <c r="AM1831">
        <v>0</v>
      </c>
      <c r="AP1831" t="s">
        <v>393</v>
      </c>
    </row>
    <row r="1832" spans="1:42" customFormat="1">
      <c r="A1832">
        <v>136936</v>
      </c>
      <c r="B1832" t="s">
        <v>3093</v>
      </c>
      <c r="C1832" t="s">
        <v>3094</v>
      </c>
      <c r="D1832" s="19">
        <v>0</v>
      </c>
      <c r="E1832" s="13">
        <v>41772</v>
      </c>
      <c r="F1832" s="14">
        <v>0.58905092592592589</v>
      </c>
      <c r="G1832" s="19">
        <v>15</v>
      </c>
      <c r="H1832">
        <v>0</v>
      </c>
      <c r="I1832" s="22">
        <f t="shared" si="28"/>
        <v>-3601264.9270000919</v>
      </c>
      <c r="M1832">
        <v>55742</v>
      </c>
      <c r="N1832">
        <v>7</v>
      </c>
      <c r="O1832" t="s">
        <v>44</v>
      </c>
      <c r="P1832">
        <v>1</v>
      </c>
      <c r="R1832">
        <v>575</v>
      </c>
      <c r="S1832" s="13">
        <v>41793</v>
      </c>
      <c r="T1832" s="13">
        <v>41793</v>
      </c>
      <c r="W1832">
        <v>2014</v>
      </c>
      <c r="X1832">
        <v>7</v>
      </c>
      <c r="AC1832" t="s">
        <v>61</v>
      </c>
      <c r="AD1832" t="s">
        <v>322</v>
      </c>
      <c r="AE1832" t="s">
        <v>6335</v>
      </c>
      <c r="AG1832">
        <v>52</v>
      </c>
      <c r="AH1832">
        <v>8</v>
      </c>
      <c r="AI1832" t="s">
        <v>52</v>
      </c>
      <c r="AK1832">
        <v>0</v>
      </c>
      <c r="AM1832">
        <v>0</v>
      </c>
      <c r="AP1832" t="s">
        <v>393</v>
      </c>
    </row>
    <row r="1833" spans="1:42" customFormat="1">
      <c r="A1833">
        <v>136937</v>
      </c>
      <c r="B1833" t="s">
        <v>3095</v>
      </c>
      <c r="C1833" t="s">
        <v>3096</v>
      </c>
      <c r="D1833" s="19">
        <v>0</v>
      </c>
      <c r="E1833" s="13">
        <v>41772</v>
      </c>
      <c r="F1833" s="14">
        <v>0.58905092592592589</v>
      </c>
      <c r="G1833" s="19">
        <v>15</v>
      </c>
      <c r="H1833">
        <v>0</v>
      </c>
      <c r="I1833" s="22">
        <f t="shared" si="28"/>
        <v>-3601279.9270000919</v>
      </c>
      <c r="M1833">
        <v>55752</v>
      </c>
      <c r="N1833">
        <v>7</v>
      </c>
      <c r="O1833" t="s">
        <v>44</v>
      </c>
      <c r="P1833">
        <v>1</v>
      </c>
      <c r="R1833">
        <v>575</v>
      </c>
      <c r="S1833" s="13">
        <v>41793</v>
      </c>
      <c r="T1833" s="13">
        <v>41793</v>
      </c>
      <c r="W1833">
        <v>2014</v>
      </c>
      <c r="X1833">
        <v>7</v>
      </c>
      <c r="AC1833" t="s">
        <v>61</v>
      </c>
      <c r="AD1833" t="s">
        <v>322</v>
      </c>
      <c r="AE1833" t="s">
        <v>6335</v>
      </c>
      <c r="AG1833">
        <v>52</v>
      </c>
      <c r="AH1833">
        <v>8</v>
      </c>
      <c r="AI1833" t="s">
        <v>52</v>
      </c>
      <c r="AK1833">
        <v>0</v>
      </c>
      <c r="AM1833">
        <v>0</v>
      </c>
      <c r="AP1833" t="s">
        <v>393</v>
      </c>
    </row>
    <row r="1834" spans="1:42" customFormat="1">
      <c r="A1834">
        <v>136938</v>
      </c>
      <c r="B1834" t="s">
        <v>3097</v>
      </c>
      <c r="C1834" t="s">
        <v>3098</v>
      </c>
      <c r="D1834" s="19">
        <v>0</v>
      </c>
      <c r="E1834" s="13">
        <v>41772</v>
      </c>
      <c r="F1834" s="14">
        <v>0.58905092592592589</v>
      </c>
      <c r="G1834" s="19">
        <v>15</v>
      </c>
      <c r="H1834">
        <v>0</v>
      </c>
      <c r="I1834" s="22">
        <f t="shared" si="28"/>
        <v>-3601294.9270000919</v>
      </c>
      <c r="M1834">
        <v>55762</v>
      </c>
      <c r="N1834">
        <v>7</v>
      </c>
      <c r="O1834" t="s">
        <v>44</v>
      </c>
      <c r="P1834">
        <v>1</v>
      </c>
      <c r="R1834">
        <v>575</v>
      </c>
      <c r="S1834" s="13">
        <v>41793</v>
      </c>
      <c r="T1834" s="13">
        <v>41793</v>
      </c>
      <c r="W1834">
        <v>2014</v>
      </c>
      <c r="X1834">
        <v>7</v>
      </c>
      <c r="AC1834" t="s">
        <v>61</v>
      </c>
      <c r="AD1834" t="s">
        <v>322</v>
      </c>
      <c r="AE1834" t="s">
        <v>6335</v>
      </c>
      <c r="AG1834">
        <v>52</v>
      </c>
      <c r="AH1834">
        <v>8</v>
      </c>
      <c r="AI1834" t="s">
        <v>52</v>
      </c>
      <c r="AK1834">
        <v>0</v>
      </c>
      <c r="AM1834">
        <v>0</v>
      </c>
      <c r="AP1834" t="s">
        <v>393</v>
      </c>
    </row>
    <row r="1835" spans="1:42" customFormat="1">
      <c r="A1835">
        <v>136939</v>
      </c>
      <c r="B1835" t="s">
        <v>3099</v>
      </c>
      <c r="C1835" t="s">
        <v>3100</v>
      </c>
      <c r="D1835" s="19">
        <v>0</v>
      </c>
      <c r="E1835" s="13">
        <v>41772</v>
      </c>
      <c r="F1835" s="14">
        <v>0.58905092592592589</v>
      </c>
      <c r="G1835" s="19">
        <v>15</v>
      </c>
      <c r="H1835">
        <v>0</v>
      </c>
      <c r="I1835" s="22">
        <f t="shared" si="28"/>
        <v>-3601309.9270000919</v>
      </c>
      <c r="M1835">
        <v>55743</v>
      </c>
      <c r="N1835">
        <v>7</v>
      </c>
      <c r="O1835" t="s">
        <v>44</v>
      </c>
      <c r="P1835">
        <v>1</v>
      </c>
      <c r="R1835">
        <v>575</v>
      </c>
      <c r="S1835" s="13">
        <v>41793</v>
      </c>
      <c r="T1835" s="13">
        <v>41793</v>
      </c>
      <c r="W1835">
        <v>2014</v>
      </c>
      <c r="X1835">
        <v>7</v>
      </c>
      <c r="AC1835" t="s">
        <v>61</v>
      </c>
      <c r="AD1835" t="s">
        <v>322</v>
      </c>
      <c r="AE1835" t="s">
        <v>6335</v>
      </c>
      <c r="AG1835">
        <v>52</v>
      </c>
      <c r="AH1835">
        <v>8</v>
      </c>
      <c r="AI1835" t="s">
        <v>52</v>
      </c>
      <c r="AK1835">
        <v>0</v>
      </c>
      <c r="AM1835">
        <v>0</v>
      </c>
      <c r="AP1835" t="s">
        <v>393</v>
      </c>
    </row>
    <row r="1836" spans="1:42" customFormat="1">
      <c r="A1836">
        <v>136940</v>
      </c>
      <c r="B1836" t="s">
        <v>3101</v>
      </c>
      <c r="C1836" t="s">
        <v>3102</v>
      </c>
      <c r="D1836" s="19">
        <v>0</v>
      </c>
      <c r="E1836" s="13">
        <v>41772</v>
      </c>
      <c r="F1836" s="14">
        <v>0.58905092592592589</v>
      </c>
      <c r="G1836" s="19">
        <v>15</v>
      </c>
      <c r="H1836">
        <v>0</v>
      </c>
      <c r="I1836" s="22">
        <f t="shared" si="28"/>
        <v>-3601324.9270000919</v>
      </c>
      <c r="M1836">
        <v>55753</v>
      </c>
      <c r="N1836">
        <v>7</v>
      </c>
      <c r="O1836" t="s">
        <v>44</v>
      </c>
      <c r="P1836">
        <v>1</v>
      </c>
      <c r="R1836">
        <v>575</v>
      </c>
      <c r="S1836" s="13">
        <v>41793</v>
      </c>
      <c r="T1836" s="13">
        <v>41793</v>
      </c>
      <c r="W1836">
        <v>2014</v>
      </c>
      <c r="X1836">
        <v>7</v>
      </c>
      <c r="AC1836" t="s">
        <v>61</v>
      </c>
      <c r="AD1836" t="s">
        <v>322</v>
      </c>
      <c r="AE1836" t="s">
        <v>6335</v>
      </c>
      <c r="AG1836">
        <v>52</v>
      </c>
      <c r="AH1836">
        <v>8</v>
      </c>
      <c r="AI1836" t="s">
        <v>52</v>
      </c>
      <c r="AK1836">
        <v>0</v>
      </c>
      <c r="AM1836">
        <v>0</v>
      </c>
      <c r="AP1836" t="s">
        <v>393</v>
      </c>
    </row>
    <row r="1837" spans="1:42" customFormat="1">
      <c r="A1837">
        <v>136941</v>
      </c>
      <c r="B1837" t="s">
        <v>3103</v>
      </c>
      <c r="C1837" t="s">
        <v>3104</v>
      </c>
      <c r="D1837" s="19">
        <v>0</v>
      </c>
      <c r="E1837" s="13">
        <v>41772</v>
      </c>
      <c r="F1837" s="14">
        <v>0.58905092592592589</v>
      </c>
      <c r="G1837" s="19">
        <v>15</v>
      </c>
      <c r="H1837">
        <v>0</v>
      </c>
      <c r="I1837" s="22">
        <f t="shared" si="28"/>
        <v>-3601339.9270000919</v>
      </c>
      <c r="M1837">
        <v>55763</v>
      </c>
      <c r="N1837">
        <v>7</v>
      </c>
      <c r="O1837" t="s">
        <v>44</v>
      </c>
      <c r="P1837">
        <v>1</v>
      </c>
      <c r="R1837">
        <v>575</v>
      </c>
      <c r="S1837" s="13">
        <v>41793</v>
      </c>
      <c r="T1837" s="13">
        <v>41793</v>
      </c>
      <c r="W1837">
        <v>2014</v>
      </c>
      <c r="X1837">
        <v>7</v>
      </c>
      <c r="AC1837" t="s">
        <v>61</v>
      </c>
      <c r="AD1837" t="s">
        <v>322</v>
      </c>
      <c r="AE1837" t="s">
        <v>6335</v>
      </c>
      <c r="AG1837">
        <v>52</v>
      </c>
      <c r="AH1837">
        <v>8</v>
      </c>
      <c r="AI1837" t="s">
        <v>52</v>
      </c>
      <c r="AK1837">
        <v>0</v>
      </c>
      <c r="AM1837">
        <v>0</v>
      </c>
      <c r="AP1837" t="s">
        <v>393</v>
      </c>
    </row>
    <row r="1838" spans="1:42" customFormat="1">
      <c r="A1838">
        <v>136942</v>
      </c>
      <c r="B1838" t="s">
        <v>3105</v>
      </c>
      <c r="C1838" t="s">
        <v>3106</v>
      </c>
      <c r="D1838" s="19">
        <v>0</v>
      </c>
      <c r="E1838" s="13">
        <v>41772</v>
      </c>
      <c r="F1838" s="14">
        <v>0.58905092592592589</v>
      </c>
      <c r="G1838" s="19">
        <v>15</v>
      </c>
      <c r="H1838">
        <v>0</v>
      </c>
      <c r="I1838" s="22">
        <f t="shared" si="28"/>
        <v>-3601354.9270000919</v>
      </c>
      <c r="M1838">
        <v>55744</v>
      </c>
      <c r="N1838">
        <v>7</v>
      </c>
      <c r="O1838" t="s">
        <v>44</v>
      </c>
      <c r="P1838">
        <v>1</v>
      </c>
      <c r="R1838">
        <v>575</v>
      </c>
      <c r="S1838" s="13">
        <v>41793</v>
      </c>
      <c r="T1838" s="13">
        <v>41793</v>
      </c>
      <c r="W1838">
        <v>2014</v>
      </c>
      <c r="X1838">
        <v>7</v>
      </c>
      <c r="AC1838" t="s">
        <v>61</v>
      </c>
      <c r="AD1838" t="s">
        <v>322</v>
      </c>
      <c r="AE1838" t="s">
        <v>6335</v>
      </c>
      <c r="AG1838">
        <v>52</v>
      </c>
      <c r="AH1838">
        <v>8</v>
      </c>
      <c r="AI1838" t="s">
        <v>52</v>
      </c>
      <c r="AK1838">
        <v>0</v>
      </c>
      <c r="AM1838">
        <v>0</v>
      </c>
      <c r="AP1838" t="s">
        <v>393</v>
      </c>
    </row>
    <row r="1839" spans="1:42" customFormat="1">
      <c r="A1839">
        <v>136943</v>
      </c>
      <c r="B1839" t="s">
        <v>3107</v>
      </c>
      <c r="C1839" t="s">
        <v>3108</v>
      </c>
      <c r="D1839" s="19">
        <v>0</v>
      </c>
      <c r="E1839" s="13">
        <v>41772</v>
      </c>
      <c r="F1839" s="14">
        <v>0.58905092592592589</v>
      </c>
      <c r="G1839" s="19">
        <v>15</v>
      </c>
      <c r="H1839">
        <v>0</v>
      </c>
      <c r="I1839" s="22">
        <f t="shared" si="28"/>
        <v>-3601369.9270000919</v>
      </c>
      <c r="M1839">
        <v>55754</v>
      </c>
      <c r="N1839">
        <v>7</v>
      </c>
      <c r="O1839" t="s">
        <v>44</v>
      </c>
      <c r="P1839">
        <v>1</v>
      </c>
      <c r="R1839">
        <v>575</v>
      </c>
      <c r="S1839" s="13">
        <v>41793</v>
      </c>
      <c r="T1839" s="13">
        <v>41793</v>
      </c>
      <c r="W1839">
        <v>2014</v>
      </c>
      <c r="X1839">
        <v>7</v>
      </c>
      <c r="AC1839" t="s">
        <v>61</v>
      </c>
      <c r="AD1839" t="s">
        <v>322</v>
      </c>
      <c r="AE1839" t="s">
        <v>6335</v>
      </c>
      <c r="AG1839">
        <v>52</v>
      </c>
      <c r="AH1839">
        <v>8</v>
      </c>
      <c r="AI1839" t="s">
        <v>52</v>
      </c>
      <c r="AK1839">
        <v>0</v>
      </c>
      <c r="AM1839">
        <v>0</v>
      </c>
      <c r="AP1839" t="s">
        <v>393</v>
      </c>
    </row>
    <row r="1840" spans="1:42" customFormat="1">
      <c r="A1840">
        <v>136944</v>
      </c>
      <c r="B1840" t="s">
        <v>3109</v>
      </c>
      <c r="C1840" t="s">
        <v>3110</v>
      </c>
      <c r="D1840" s="19">
        <v>0</v>
      </c>
      <c r="E1840" s="13">
        <v>41772</v>
      </c>
      <c r="F1840" s="14">
        <v>0.58905092592592589</v>
      </c>
      <c r="G1840" s="19">
        <v>15</v>
      </c>
      <c r="H1840">
        <v>0</v>
      </c>
      <c r="I1840" s="22">
        <f t="shared" si="28"/>
        <v>-3601384.9270000919</v>
      </c>
      <c r="M1840">
        <v>55764</v>
      </c>
      <c r="N1840">
        <v>7</v>
      </c>
      <c r="O1840" t="s">
        <v>44</v>
      </c>
      <c r="P1840">
        <v>1</v>
      </c>
      <c r="R1840">
        <v>575</v>
      </c>
      <c r="S1840" s="13">
        <v>41793</v>
      </c>
      <c r="T1840" s="13">
        <v>41793</v>
      </c>
      <c r="W1840">
        <v>2014</v>
      </c>
      <c r="X1840">
        <v>7</v>
      </c>
      <c r="AC1840" t="s">
        <v>61</v>
      </c>
      <c r="AD1840" t="s">
        <v>322</v>
      </c>
      <c r="AE1840" t="s">
        <v>6335</v>
      </c>
      <c r="AG1840">
        <v>52</v>
      </c>
      <c r="AH1840">
        <v>8</v>
      </c>
      <c r="AI1840" t="s">
        <v>52</v>
      </c>
      <c r="AK1840">
        <v>0</v>
      </c>
      <c r="AM1840">
        <v>0</v>
      </c>
      <c r="AP1840" t="s">
        <v>393</v>
      </c>
    </row>
    <row r="1841" spans="1:42" customFormat="1">
      <c r="A1841">
        <v>136945</v>
      </c>
      <c r="B1841" t="s">
        <v>3111</v>
      </c>
      <c r="C1841" t="s">
        <v>3112</v>
      </c>
      <c r="D1841" s="19">
        <v>0</v>
      </c>
      <c r="E1841" s="13">
        <v>41772</v>
      </c>
      <c r="F1841" s="14">
        <v>0.58905092592592589</v>
      </c>
      <c r="G1841" s="19">
        <v>15</v>
      </c>
      <c r="H1841">
        <v>0</v>
      </c>
      <c r="I1841" s="22">
        <f t="shared" si="28"/>
        <v>-3601399.9270000919</v>
      </c>
      <c r="M1841">
        <v>55745</v>
      </c>
      <c r="N1841">
        <v>7</v>
      </c>
      <c r="O1841" t="s">
        <v>44</v>
      </c>
      <c r="P1841">
        <v>1</v>
      </c>
      <c r="R1841">
        <v>575</v>
      </c>
      <c r="S1841" s="13">
        <v>41793</v>
      </c>
      <c r="T1841" s="13">
        <v>41793</v>
      </c>
      <c r="W1841">
        <v>2014</v>
      </c>
      <c r="X1841">
        <v>7</v>
      </c>
      <c r="AC1841" t="s">
        <v>61</v>
      </c>
      <c r="AD1841" t="s">
        <v>322</v>
      </c>
      <c r="AE1841" t="s">
        <v>6335</v>
      </c>
      <c r="AG1841">
        <v>52</v>
      </c>
      <c r="AH1841">
        <v>8</v>
      </c>
      <c r="AI1841" t="s">
        <v>52</v>
      </c>
      <c r="AK1841">
        <v>0</v>
      </c>
      <c r="AM1841">
        <v>0</v>
      </c>
      <c r="AP1841" t="s">
        <v>393</v>
      </c>
    </row>
    <row r="1842" spans="1:42" customFormat="1">
      <c r="A1842">
        <v>136946</v>
      </c>
      <c r="B1842" t="s">
        <v>3113</v>
      </c>
      <c r="C1842" t="s">
        <v>3114</v>
      </c>
      <c r="D1842" s="19">
        <v>0</v>
      </c>
      <c r="E1842" s="13">
        <v>41772</v>
      </c>
      <c r="F1842" s="14">
        <v>0.58906249999999993</v>
      </c>
      <c r="G1842" s="19">
        <v>15</v>
      </c>
      <c r="H1842">
        <v>0</v>
      </c>
      <c r="I1842" s="22">
        <f t="shared" si="28"/>
        <v>-3601414.9270000919</v>
      </c>
      <c r="M1842">
        <v>55755</v>
      </c>
      <c r="N1842">
        <v>7</v>
      </c>
      <c r="O1842" t="s">
        <v>44</v>
      </c>
      <c r="P1842">
        <v>1</v>
      </c>
      <c r="R1842">
        <v>575</v>
      </c>
      <c r="S1842" s="13">
        <v>41793</v>
      </c>
      <c r="T1842" s="13">
        <v>41793</v>
      </c>
      <c r="W1842">
        <v>2014</v>
      </c>
      <c r="X1842">
        <v>7</v>
      </c>
      <c r="AC1842" t="s">
        <v>61</v>
      </c>
      <c r="AD1842" t="s">
        <v>322</v>
      </c>
      <c r="AE1842" t="s">
        <v>6335</v>
      </c>
      <c r="AG1842">
        <v>52</v>
      </c>
      <c r="AH1842">
        <v>8</v>
      </c>
      <c r="AI1842" t="s">
        <v>52</v>
      </c>
      <c r="AK1842">
        <v>0</v>
      </c>
      <c r="AM1842">
        <v>0</v>
      </c>
      <c r="AP1842" t="s">
        <v>393</v>
      </c>
    </row>
    <row r="1843" spans="1:42" customFormat="1">
      <c r="A1843">
        <v>136947</v>
      </c>
      <c r="B1843" t="s">
        <v>3115</v>
      </c>
      <c r="C1843" t="s">
        <v>3116</v>
      </c>
      <c r="D1843" s="19">
        <v>0</v>
      </c>
      <c r="E1843" s="13">
        <v>41772</v>
      </c>
      <c r="F1843" s="14">
        <v>0.58906249999999993</v>
      </c>
      <c r="G1843" s="19">
        <v>15</v>
      </c>
      <c r="H1843">
        <v>0</v>
      </c>
      <c r="I1843" s="22">
        <f t="shared" si="28"/>
        <v>-3601429.9270000919</v>
      </c>
      <c r="M1843">
        <v>55765</v>
      </c>
      <c r="N1843">
        <v>7</v>
      </c>
      <c r="O1843" t="s">
        <v>44</v>
      </c>
      <c r="P1843">
        <v>1</v>
      </c>
      <c r="R1843">
        <v>575</v>
      </c>
      <c r="S1843" s="13">
        <v>41793</v>
      </c>
      <c r="T1843" s="13">
        <v>41793</v>
      </c>
      <c r="W1843">
        <v>2014</v>
      </c>
      <c r="X1843">
        <v>7</v>
      </c>
      <c r="AC1843" t="s">
        <v>61</v>
      </c>
      <c r="AD1843" t="s">
        <v>322</v>
      </c>
      <c r="AE1843" t="s">
        <v>6335</v>
      </c>
      <c r="AG1843">
        <v>52</v>
      </c>
      <c r="AH1843">
        <v>8</v>
      </c>
      <c r="AI1843" t="s">
        <v>52</v>
      </c>
      <c r="AK1843">
        <v>0</v>
      </c>
      <c r="AM1843">
        <v>0</v>
      </c>
      <c r="AP1843" t="s">
        <v>393</v>
      </c>
    </row>
    <row r="1844" spans="1:42" customFormat="1">
      <c r="A1844">
        <v>136948</v>
      </c>
      <c r="B1844" t="s">
        <v>3117</v>
      </c>
      <c r="C1844" t="s">
        <v>3118</v>
      </c>
      <c r="D1844" s="19">
        <v>0</v>
      </c>
      <c r="E1844" s="13">
        <v>41772</v>
      </c>
      <c r="F1844" s="14">
        <v>0.58906249999999993</v>
      </c>
      <c r="G1844" s="19">
        <v>15</v>
      </c>
      <c r="H1844">
        <v>0</v>
      </c>
      <c r="I1844" s="22">
        <f t="shared" si="28"/>
        <v>-3601444.9270000919</v>
      </c>
      <c r="M1844">
        <v>55746</v>
      </c>
      <c r="N1844">
        <v>7</v>
      </c>
      <c r="O1844" t="s">
        <v>44</v>
      </c>
      <c r="P1844">
        <v>1</v>
      </c>
      <c r="R1844">
        <v>575</v>
      </c>
      <c r="S1844" s="13">
        <v>41793</v>
      </c>
      <c r="T1844" s="13">
        <v>41793</v>
      </c>
      <c r="W1844">
        <v>2014</v>
      </c>
      <c r="X1844">
        <v>7</v>
      </c>
      <c r="AC1844" t="s">
        <v>61</v>
      </c>
      <c r="AD1844" t="s">
        <v>322</v>
      </c>
      <c r="AE1844" t="s">
        <v>6335</v>
      </c>
      <c r="AG1844">
        <v>52</v>
      </c>
      <c r="AH1844">
        <v>8</v>
      </c>
      <c r="AI1844" t="s">
        <v>52</v>
      </c>
      <c r="AK1844">
        <v>0</v>
      </c>
      <c r="AM1844">
        <v>0</v>
      </c>
      <c r="AP1844" t="s">
        <v>393</v>
      </c>
    </row>
    <row r="1845" spans="1:42" customFormat="1">
      <c r="A1845">
        <v>136949</v>
      </c>
      <c r="B1845" t="s">
        <v>3119</v>
      </c>
      <c r="C1845" t="s">
        <v>3120</v>
      </c>
      <c r="D1845" s="19">
        <v>0</v>
      </c>
      <c r="E1845" s="13">
        <v>41772</v>
      </c>
      <c r="F1845" s="14">
        <v>0.58906249999999993</v>
      </c>
      <c r="G1845" s="19">
        <v>15</v>
      </c>
      <c r="H1845">
        <v>0</v>
      </c>
      <c r="I1845" s="22">
        <f t="shared" si="28"/>
        <v>-3601459.9270000919</v>
      </c>
      <c r="M1845">
        <v>55756</v>
      </c>
      <c r="N1845">
        <v>7</v>
      </c>
      <c r="O1845" t="s">
        <v>44</v>
      </c>
      <c r="P1845">
        <v>1</v>
      </c>
      <c r="R1845">
        <v>575</v>
      </c>
      <c r="S1845" s="13">
        <v>41793</v>
      </c>
      <c r="T1845" s="13">
        <v>41793</v>
      </c>
      <c r="W1845">
        <v>2014</v>
      </c>
      <c r="X1845">
        <v>7</v>
      </c>
      <c r="AC1845" t="s">
        <v>61</v>
      </c>
      <c r="AD1845" t="s">
        <v>322</v>
      </c>
      <c r="AE1845" t="s">
        <v>6335</v>
      </c>
      <c r="AG1845">
        <v>52</v>
      </c>
      <c r="AH1845">
        <v>8</v>
      </c>
      <c r="AI1845" t="s">
        <v>52</v>
      </c>
      <c r="AK1845">
        <v>0</v>
      </c>
      <c r="AM1845">
        <v>0</v>
      </c>
      <c r="AP1845" t="s">
        <v>393</v>
      </c>
    </row>
    <row r="1846" spans="1:42" customFormat="1">
      <c r="A1846">
        <v>136950</v>
      </c>
      <c r="B1846" t="s">
        <v>3121</v>
      </c>
      <c r="C1846" t="s">
        <v>3122</v>
      </c>
      <c r="D1846" s="19">
        <v>0</v>
      </c>
      <c r="E1846" s="13">
        <v>41772</v>
      </c>
      <c r="F1846" s="14">
        <v>0.58906249999999993</v>
      </c>
      <c r="G1846" s="19">
        <v>15</v>
      </c>
      <c r="H1846">
        <v>0</v>
      </c>
      <c r="I1846" s="22">
        <f t="shared" si="28"/>
        <v>-3601474.9270000919</v>
      </c>
      <c r="M1846">
        <v>55766</v>
      </c>
      <c r="N1846">
        <v>7</v>
      </c>
      <c r="O1846" t="s">
        <v>44</v>
      </c>
      <c r="P1846">
        <v>1</v>
      </c>
      <c r="R1846">
        <v>575</v>
      </c>
      <c r="S1846" s="13">
        <v>41793</v>
      </c>
      <c r="T1846" s="13">
        <v>41793</v>
      </c>
      <c r="W1846">
        <v>2014</v>
      </c>
      <c r="X1846">
        <v>7</v>
      </c>
      <c r="AC1846" t="s">
        <v>61</v>
      </c>
      <c r="AD1846" t="s">
        <v>322</v>
      </c>
      <c r="AE1846" t="s">
        <v>6335</v>
      </c>
      <c r="AG1846">
        <v>52</v>
      </c>
      <c r="AH1846">
        <v>8</v>
      </c>
      <c r="AI1846" t="s">
        <v>52</v>
      </c>
      <c r="AK1846">
        <v>0</v>
      </c>
      <c r="AM1846">
        <v>0</v>
      </c>
      <c r="AP1846" t="s">
        <v>393</v>
      </c>
    </row>
    <row r="1847" spans="1:42" customFormat="1">
      <c r="A1847">
        <v>136951</v>
      </c>
      <c r="B1847" t="s">
        <v>3123</v>
      </c>
      <c r="C1847" t="s">
        <v>3124</v>
      </c>
      <c r="D1847" s="19">
        <v>0</v>
      </c>
      <c r="E1847" s="13">
        <v>41772</v>
      </c>
      <c r="F1847" s="14">
        <v>0.58906249999999993</v>
      </c>
      <c r="G1847" s="19">
        <v>15</v>
      </c>
      <c r="H1847">
        <v>0</v>
      </c>
      <c r="I1847" s="22">
        <f t="shared" si="28"/>
        <v>-3601489.9270000919</v>
      </c>
      <c r="M1847">
        <v>55747</v>
      </c>
      <c r="N1847">
        <v>7</v>
      </c>
      <c r="O1847" t="s">
        <v>44</v>
      </c>
      <c r="P1847">
        <v>1</v>
      </c>
      <c r="R1847">
        <v>575</v>
      </c>
      <c r="S1847" s="13">
        <v>41793</v>
      </c>
      <c r="T1847" s="13">
        <v>41793</v>
      </c>
      <c r="W1847">
        <v>2014</v>
      </c>
      <c r="X1847">
        <v>7</v>
      </c>
      <c r="AC1847" t="s">
        <v>61</v>
      </c>
      <c r="AD1847" t="s">
        <v>322</v>
      </c>
      <c r="AE1847" t="s">
        <v>6335</v>
      </c>
      <c r="AG1847">
        <v>52</v>
      </c>
      <c r="AH1847">
        <v>8</v>
      </c>
      <c r="AI1847" t="s">
        <v>52</v>
      </c>
      <c r="AK1847">
        <v>0</v>
      </c>
      <c r="AM1847">
        <v>0</v>
      </c>
      <c r="AP1847" t="s">
        <v>393</v>
      </c>
    </row>
    <row r="1848" spans="1:42" customFormat="1">
      <c r="A1848">
        <v>136952</v>
      </c>
      <c r="B1848" t="s">
        <v>3125</v>
      </c>
      <c r="C1848" t="s">
        <v>3126</v>
      </c>
      <c r="D1848" s="19">
        <v>0</v>
      </c>
      <c r="E1848" s="13">
        <v>41772</v>
      </c>
      <c r="F1848" s="14">
        <v>0.58906249999999993</v>
      </c>
      <c r="G1848" s="19">
        <v>15</v>
      </c>
      <c r="H1848">
        <v>0</v>
      </c>
      <c r="I1848" s="22">
        <f t="shared" si="28"/>
        <v>-3601504.9270000919</v>
      </c>
      <c r="M1848">
        <v>55757</v>
      </c>
      <c r="N1848">
        <v>7</v>
      </c>
      <c r="O1848" t="s">
        <v>44</v>
      </c>
      <c r="P1848">
        <v>1</v>
      </c>
      <c r="R1848">
        <v>575</v>
      </c>
      <c r="S1848" s="13">
        <v>41793</v>
      </c>
      <c r="T1848" s="13">
        <v>41793</v>
      </c>
      <c r="W1848">
        <v>2014</v>
      </c>
      <c r="X1848">
        <v>7</v>
      </c>
      <c r="AC1848" t="s">
        <v>61</v>
      </c>
      <c r="AD1848" t="s">
        <v>322</v>
      </c>
      <c r="AE1848" t="s">
        <v>6335</v>
      </c>
      <c r="AG1848">
        <v>52</v>
      </c>
      <c r="AH1848">
        <v>8</v>
      </c>
      <c r="AI1848" t="s">
        <v>52</v>
      </c>
      <c r="AK1848">
        <v>0</v>
      </c>
      <c r="AM1848">
        <v>0</v>
      </c>
      <c r="AP1848" t="s">
        <v>393</v>
      </c>
    </row>
    <row r="1849" spans="1:42" customFormat="1">
      <c r="A1849">
        <v>136953</v>
      </c>
      <c r="B1849" t="s">
        <v>3127</v>
      </c>
      <c r="C1849" t="s">
        <v>3128</v>
      </c>
      <c r="D1849" s="19">
        <v>0</v>
      </c>
      <c r="E1849" s="13">
        <v>41772</v>
      </c>
      <c r="F1849" s="14">
        <v>0.58906249999999993</v>
      </c>
      <c r="G1849" s="19">
        <v>15</v>
      </c>
      <c r="H1849">
        <v>0</v>
      </c>
      <c r="I1849" s="22">
        <f t="shared" si="28"/>
        <v>-3601519.9270000919</v>
      </c>
      <c r="M1849">
        <v>55767</v>
      </c>
      <c r="N1849">
        <v>7</v>
      </c>
      <c r="O1849" t="s">
        <v>44</v>
      </c>
      <c r="P1849">
        <v>1</v>
      </c>
      <c r="R1849">
        <v>575</v>
      </c>
      <c r="S1849" s="13">
        <v>41793</v>
      </c>
      <c r="T1849" s="13">
        <v>41793</v>
      </c>
      <c r="W1849">
        <v>2014</v>
      </c>
      <c r="X1849">
        <v>7</v>
      </c>
      <c r="AC1849" t="s">
        <v>61</v>
      </c>
      <c r="AD1849" t="s">
        <v>322</v>
      </c>
      <c r="AE1849" t="s">
        <v>6335</v>
      </c>
      <c r="AG1849">
        <v>52</v>
      </c>
      <c r="AH1849">
        <v>8</v>
      </c>
      <c r="AI1849" t="s">
        <v>52</v>
      </c>
      <c r="AK1849">
        <v>0</v>
      </c>
      <c r="AM1849">
        <v>0</v>
      </c>
      <c r="AP1849" t="s">
        <v>393</v>
      </c>
    </row>
    <row r="1850" spans="1:42" customFormat="1">
      <c r="A1850">
        <v>136954</v>
      </c>
      <c r="B1850" t="s">
        <v>3129</v>
      </c>
      <c r="C1850" t="s">
        <v>3130</v>
      </c>
      <c r="D1850" s="19">
        <v>0</v>
      </c>
      <c r="E1850" s="13">
        <v>41772</v>
      </c>
      <c r="F1850" s="14">
        <v>0.58906249999999993</v>
      </c>
      <c r="G1850" s="19">
        <v>15</v>
      </c>
      <c r="H1850">
        <v>0</v>
      </c>
      <c r="I1850" s="22">
        <f t="shared" si="28"/>
        <v>-3601534.9270000919</v>
      </c>
      <c r="M1850">
        <v>55748</v>
      </c>
      <c r="N1850">
        <v>7</v>
      </c>
      <c r="O1850" t="s">
        <v>44</v>
      </c>
      <c r="P1850">
        <v>1</v>
      </c>
      <c r="R1850">
        <v>575</v>
      </c>
      <c r="S1850" s="13">
        <v>41793</v>
      </c>
      <c r="T1850" s="13">
        <v>41793</v>
      </c>
      <c r="W1850">
        <v>2014</v>
      </c>
      <c r="X1850">
        <v>7</v>
      </c>
      <c r="AC1850" t="s">
        <v>61</v>
      </c>
      <c r="AD1850" t="s">
        <v>322</v>
      </c>
      <c r="AE1850" t="s">
        <v>6335</v>
      </c>
      <c r="AG1850">
        <v>52</v>
      </c>
      <c r="AH1850">
        <v>8</v>
      </c>
      <c r="AI1850" t="s">
        <v>52</v>
      </c>
      <c r="AK1850">
        <v>0</v>
      </c>
      <c r="AM1850">
        <v>0</v>
      </c>
      <c r="AP1850" t="s">
        <v>393</v>
      </c>
    </row>
    <row r="1851" spans="1:42" customFormat="1">
      <c r="A1851">
        <v>136955</v>
      </c>
      <c r="B1851" t="s">
        <v>3131</v>
      </c>
      <c r="C1851" t="s">
        <v>3132</v>
      </c>
      <c r="D1851" s="19">
        <v>0</v>
      </c>
      <c r="E1851" s="13">
        <v>41772</v>
      </c>
      <c r="F1851" s="14">
        <v>0.58906249999999993</v>
      </c>
      <c r="G1851" s="19">
        <v>15</v>
      </c>
      <c r="H1851">
        <v>0</v>
      </c>
      <c r="I1851" s="22">
        <f t="shared" si="28"/>
        <v>-3601549.9270000919</v>
      </c>
      <c r="M1851">
        <v>55758</v>
      </c>
      <c r="N1851">
        <v>7</v>
      </c>
      <c r="O1851" t="s">
        <v>44</v>
      </c>
      <c r="P1851">
        <v>1</v>
      </c>
      <c r="R1851">
        <v>575</v>
      </c>
      <c r="S1851" s="13">
        <v>41793</v>
      </c>
      <c r="T1851" s="13">
        <v>41793</v>
      </c>
      <c r="W1851">
        <v>2014</v>
      </c>
      <c r="X1851">
        <v>7</v>
      </c>
      <c r="AC1851" t="s">
        <v>61</v>
      </c>
      <c r="AD1851" t="s">
        <v>322</v>
      </c>
      <c r="AE1851" t="s">
        <v>6335</v>
      </c>
      <c r="AG1851">
        <v>52</v>
      </c>
      <c r="AH1851">
        <v>8</v>
      </c>
      <c r="AI1851" t="s">
        <v>52</v>
      </c>
      <c r="AK1851">
        <v>0</v>
      </c>
      <c r="AM1851">
        <v>0</v>
      </c>
      <c r="AP1851" t="s">
        <v>393</v>
      </c>
    </row>
    <row r="1852" spans="1:42" customFormat="1">
      <c r="A1852">
        <v>136956</v>
      </c>
      <c r="B1852" t="s">
        <v>3133</v>
      </c>
      <c r="C1852" t="s">
        <v>3134</v>
      </c>
      <c r="D1852" s="19">
        <v>0</v>
      </c>
      <c r="E1852" s="13">
        <v>41772</v>
      </c>
      <c r="F1852" s="14">
        <v>0.58906249999999993</v>
      </c>
      <c r="G1852" s="19">
        <v>15</v>
      </c>
      <c r="H1852">
        <v>0</v>
      </c>
      <c r="I1852" s="22">
        <f t="shared" si="28"/>
        <v>-3601564.9270000919</v>
      </c>
      <c r="M1852">
        <v>55768</v>
      </c>
      <c r="N1852">
        <v>7</v>
      </c>
      <c r="O1852" t="s">
        <v>44</v>
      </c>
      <c r="P1852">
        <v>1</v>
      </c>
      <c r="R1852">
        <v>575</v>
      </c>
      <c r="S1852" s="13">
        <v>41793</v>
      </c>
      <c r="T1852" s="13">
        <v>41793</v>
      </c>
      <c r="W1852">
        <v>2014</v>
      </c>
      <c r="X1852">
        <v>7</v>
      </c>
      <c r="AC1852" t="s">
        <v>61</v>
      </c>
      <c r="AD1852" t="s">
        <v>322</v>
      </c>
      <c r="AE1852" t="s">
        <v>6335</v>
      </c>
      <c r="AG1852">
        <v>52</v>
      </c>
      <c r="AH1852">
        <v>8</v>
      </c>
      <c r="AI1852" t="s">
        <v>52</v>
      </c>
      <c r="AK1852">
        <v>0</v>
      </c>
      <c r="AM1852">
        <v>0</v>
      </c>
      <c r="AP1852" t="s">
        <v>393</v>
      </c>
    </row>
    <row r="1853" spans="1:42" customFormat="1">
      <c r="A1853">
        <v>136957</v>
      </c>
      <c r="B1853" t="s">
        <v>70</v>
      </c>
      <c r="C1853" t="s">
        <v>70</v>
      </c>
      <c r="D1853" s="19">
        <v>955</v>
      </c>
      <c r="E1853" s="13">
        <v>41772</v>
      </c>
      <c r="F1853" s="14">
        <v>0.59004629629629635</v>
      </c>
      <c r="G1853" s="19">
        <v>0</v>
      </c>
      <c r="H1853">
        <v>0</v>
      </c>
      <c r="I1853" s="22">
        <f t="shared" si="28"/>
        <v>-3600609.9270000919</v>
      </c>
      <c r="N1853">
        <v>7</v>
      </c>
      <c r="O1853" t="s">
        <v>44</v>
      </c>
      <c r="P1853">
        <v>1</v>
      </c>
      <c r="R1853">
        <v>1431</v>
      </c>
      <c r="S1853" s="13">
        <v>41793</v>
      </c>
      <c r="T1853" s="13">
        <v>41794</v>
      </c>
      <c r="W1853">
        <v>2014</v>
      </c>
      <c r="X1853">
        <v>7</v>
      </c>
      <c r="AC1853" t="s">
        <v>70</v>
      </c>
      <c r="AD1853" t="s">
        <v>321</v>
      </c>
      <c r="AE1853" t="s">
        <v>6335</v>
      </c>
      <c r="AG1853">
        <v>52</v>
      </c>
      <c r="AH1853">
        <v>8</v>
      </c>
      <c r="AI1853" t="s">
        <v>52</v>
      </c>
      <c r="AM1853">
        <v>0</v>
      </c>
      <c r="AP1853" t="s">
        <v>393</v>
      </c>
    </row>
    <row r="1854" spans="1:42" customFormat="1">
      <c r="A1854">
        <v>136959</v>
      </c>
      <c r="B1854" t="s">
        <v>3135</v>
      </c>
      <c r="C1854" t="s">
        <v>3136</v>
      </c>
      <c r="D1854" s="19">
        <v>0</v>
      </c>
      <c r="E1854" s="13">
        <v>41772</v>
      </c>
      <c r="F1854" s="14">
        <v>0.59202546296296299</v>
      </c>
      <c r="G1854" s="19">
        <v>2131.88</v>
      </c>
      <c r="H1854">
        <v>0</v>
      </c>
      <c r="I1854" s="22">
        <f t="shared" si="28"/>
        <v>-3602741.8070000918</v>
      </c>
      <c r="M1854">
        <v>55779</v>
      </c>
      <c r="N1854">
        <v>7</v>
      </c>
      <c r="O1854" t="s">
        <v>44</v>
      </c>
      <c r="P1854">
        <v>1</v>
      </c>
      <c r="R1854">
        <v>524</v>
      </c>
      <c r="S1854" s="13">
        <v>41793</v>
      </c>
      <c r="T1854" s="13">
        <v>41793</v>
      </c>
      <c r="W1854">
        <v>2014</v>
      </c>
      <c r="X1854">
        <v>7</v>
      </c>
      <c r="AC1854" t="s">
        <v>66</v>
      </c>
      <c r="AD1854" t="s">
        <v>322</v>
      </c>
      <c r="AE1854" t="s">
        <v>6335</v>
      </c>
      <c r="AG1854">
        <v>52</v>
      </c>
      <c r="AH1854">
        <v>9</v>
      </c>
      <c r="AI1854" t="s">
        <v>54</v>
      </c>
      <c r="AK1854">
        <v>0</v>
      </c>
      <c r="AM1854">
        <v>0</v>
      </c>
      <c r="AP1854" t="s">
        <v>393</v>
      </c>
    </row>
    <row r="1855" spans="1:42" customFormat="1">
      <c r="A1855">
        <v>136960</v>
      </c>
      <c r="B1855" t="s">
        <v>3137</v>
      </c>
      <c r="C1855" t="s">
        <v>3138</v>
      </c>
      <c r="D1855" s="19">
        <v>0</v>
      </c>
      <c r="E1855" s="13">
        <v>41772</v>
      </c>
      <c r="F1855" s="14">
        <v>0.59203703703703703</v>
      </c>
      <c r="G1855" s="19">
        <v>667.33</v>
      </c>
      <c r="H1855">
        <v>0</v>
      </c>
      <c r="I1855" s="22">
        <f t="shared" si="28"/>
        <v>-3603409.1370000918</v>
      </c>
      <c r="M1855">
        <v>55780</v>
      </c>
      <c r="N1855">
        <v>7</v>
      </c>
      <c r="O1855" t="s">
        <v>44</v>
      </c>
      <c r="P1855">
        <v>1</v>
      </c>
      <c r="R1855">
        <v>1599</v>
      </c>
      <c r="S1855" s="13">
        <v>41793</v>
      </c>
      <c r="T1855" s="13">
        <v>41793</v>
      </c>
      <c r="W1855">
        <v>2014</v>
      </c>
      <c r="X1855">
        <v>7</v>
      </c>
      <c r="AC1855" t="s">
        <v>55</v>
      </c>
      <c r="AD1855" t="s">
        <v>322</v>
      </c>
      <c r="AE1855" t="s">
        <v>6335</v>
      </c>
      <c r="AG1855">
        <v>52</v>
      </c>
      <c r="AH1855">
        <v>9</v>
      </c>
      <c r="AI1855" t="s">
        <v>54</v>
      </c>
      <c r="AK1855">
        <v>0</v>
      </c>
      <c r="AM1855">
        <v>0</v>
      </c>
      <c r="AP1855" t="s">
        <v>393</v>
      </c>
    </row>
    <row r="1856" spans="1:42" customFormat="1">
      <c r="A1856">
        <v>131174</v>
      </c>
      <c r="B1856" t="s">
        <v>3139</v>
      </c>
      <c r="C1856" t="s">
        <v>3140</v>
      </c>
      <c r="D1856" s="19">
        <v>0</v>
      </c>
      <c r="E1856" s="13">
        <v>41772</v>
      </c>
      <c r="F1856" s="14">
        <v>0.60045138888888883</v>
      </c>
      <c r="G1856" s="19">
        <v>1421.85</v>
      </c>
      <c r="H1856">
        <v>0</v>
      </c>
      <c r="I1856" s="22">
        <f t="shared" si="28"/>
        <v>-3604830.9870000919</v>
      </c>
      <c r="M1856">
        <v>52003</v>
      </c>
      <c r="N1856">
        <v>25</v>
      </c>
      <c r="O1856" t="s">
        <v>71</v>
      </c>
      <c r="P1856">
        <v>1</v>
      </c>
      <c r="R1856">
        <v>1546</v>
      </c>
      <c r="S1856" s="13">
        <v>41778</v>
      </c>
      <c r="T1856" s="13">
        <v>41778</v>
      </c>
      <c r="W1856">
        <v>2014</v>
      </c>
      <c r="X1856">
        <v>25</v>
      </c>
      <c r="AC1856" t="s">
        <v>165</v>
      </c>
      <c r="AD1856" t="s">
        <v>321</v>
      </c>
      <c r="AE1856" t="s">
        <v>6334</v>
      </c>
      <c r="AG1856">
        <v>4</v>
      </c>
      <c r="AH1856">
        <v>9</v>
      </c>
      <c r="AI1856" t="s">
        <v>54</v>
      </c>
      <c r="AK1856">
        <v>0</v>
      </c>
      <c r="AM1856">
        <v>0</v>
      </c>
      <c r="AP1856" t="s">
        <v>639</v>
      </c>
    </row>
    <row r="1857" spans="1:42" customFormat="1">
      <c r="A1857">
        <v>130906</v>
      </c>
      <c r="B1857" t="s">
        <v>3141</v>
      </c>
      <c r="C1857" t="s">
        <v>3142</v>
      </c>
      <c r="D1857" s="19">
        <v>0</v>
      </c>
      <c r="E1857" s="13">
        <v>41772</v>
      </c>
      <c r="F1857" s="14">
        <v>0.60546296296296298</v>
      </c>
      <c r="G1857" s="19">
        <v>45.22</v>
      </c>
      <c r="H1857">
        <v>0</v>
      </c>
      <c r="I1857" s="22">
        <f t="shared" si="28"/>
        <v>-3604876.2070000921</v>
      </c>
      <c r="M1857">
        <v>51722</v>
      </c>
      <c r="N1857">
        <v>24</v>
      </c>
      <c r="O1857" t="s">
        <v>68</v>
      </c>
      <c r="P1857">
        <v>1</v>
      </c>
      <c r="R1857">
        <v>542</v>
      </c>
      <c r="S1857" s="13">
        <v>41773</v>
      </c>
      <c r="T1857" s="13">
        <v>41773</v>
      </c>
      <c r="W1857">
        <v>2014</v>
      </c>
      <c r="X1857">
        <v>24</v>
      </c>
      <c r="AC1857" t="s">
        <v>3038</v>
      </c>
      <c r="AD1857" t="s">
        <v>322</v>
      </c>
      <c r="AE1857" t="s">
        <v>6335</v>
      </c>
      <c r="AG1857">
        <v>4</v>
      </c>
      <c r="AH1857">
        <v>9</v>
      </c>
      <c r="AI1857" t="s">
        <v>54</v>
      </c>
      <c r="AK1857">
        <v>0</v>
      </c>
      <c r="AM1857">
        <v>0</v>
      </c>
      <c r="AP1857" t="s">
        <v>639</v>
      </c>
    </row>
    <row r="1858" spans="1:42" customFormat="1">
      <c r="A1858">
        <v>130907</v>
      </c>
      <c r="B1858" t="s">
        <v>3143</v>
      </c>
      <c r="C1858" t="s">
        <v>3144</v>
      </c>
      <c r="D1858" s="19">
        <v>0</v>
      </c>
      <c r="E1858" s="13">
        <v>41772</v>
      </c>
      <c r="F1858" s="14">
        <v>0.60613425925925923</v>
      </c>
      <c r="G1858" s="19">
        <v>45.22</v>
      </c>
      <c r="H1858">
        <v>0</v>
      </c>
      <c r="I1858" s="22">
        <f t="shared" si="28"/>
        <v>-3604921.4270000923</v>
      </c>
      <c r="M1858">
        <v>51723</v>
      </c>
      <c r="N1858">
        <v>24</v>
      </c>
      <c r="O1858" t="s">
        <v>68</v>
      </c>
      <c r="P1858">
        <v>1</v>
      </c>
      <c r="R1858">
        <v>542</v>
      </c>
      <c r="S1858" s="13">
        <v>41773</v>
      </c>
      <c r="T1858" s="13">
        <v>41773</v>
      </c>
      <c r="W1858">
        <v>2014</v>
      </c>
      <c r="X1858">
        <v>24</v>
      </c>
      <c r="AC1858" t="s">
        <v>3038</v>
      </c>
      <c r="AD1858" t="s">
        <v>322</v>
      </c>
      <c r="AE1858" t="s">
        <v>6335</v>
      </c>
      <c r="AG1858">
        <v>4</v>
      </c>
      <c r="AH1858">
        <v>9</v>
      </c>
      <c r="AI1858" t="s">
        <v>54</v>
      </c>
      <c r="AK1858">
        <v>0</v>
      </c>
      <c r="AM1858">
        <v>0</v>
      </c>
      <c r="AP1858" t="s">
        <v>639</v>
      </c>
    </row>
    <row r="1859" spans="1:42" customFormat="1">
      <c r="A1859">
        <v>130908</v>
      </c>
      <c r="B1859" t="s">
        <v>3145</v>
      </c>
      <c r="C1859" t="s">
        <v>3146</v>
      </c>
      <c r="D1859" s="19">
        <v>0</v>
      </c>
      <c r="E1859" s="13">
        <v>41772</v>
      </c>
      <c r="F1859" s="14">
        <v>0.60723379629629626</v>
      </c>
      <c r="G1859" s="19">
        <v>99.92</v>
      </c>
      <c r="H1859">
        <v>0</v>
      </c>
      <c r="I1859" s="22">
        <f t="shared" si="28"/>
        <v>-3605021.3470000923</v>
      </c>
      <c r="M1859">
        <v>51724</v>
      </c>
      <c r="N1859">
        <v>24</v>
      </c>
      <c r="O1859" t="s">
        <v>68</v>
      </c>
      <c r="P1859">
        <v>1</v>
      </c>
      <c r="R1859">
        <v>542</v>
      </c>
      <c r="S1859" s="13">
        <v>41773</v>
      </c>
      <c r="T1859" s="13">
        <v>41773</v>
      </c>
      <c r="W1859">
        <v>2014</v>
      </c>
      <c r="X1859">
        <v>24</v>
      </c>
      <c r="AC1859" t="s">
        <v>3038</v>
      </c>
      <c r="AD1859" t="s">
        <v>322</v>
      </c>
      <c r="AE1859" t="s">
        <v>6335</v>
      </c>
      <c r="AG1859">
        <v>4</v>
      </c>
      <c r="AH1859">
        <v>9</v>
      </c>
      <c r="AI1859" t="s">
        <v>54</v>
      </c>
      <c r="AK1859">
        <v>0</v>
      </c>
      <c r="AM1859">
        <v>0</v>
      </c>
      <c r="AP1859" t="s">
        <v>639</v>
      </c>
    </row>
    <row r="1860" spans="1:42" customFormat="1">
      <c r="A1860">
        <v>135358</v>
      </c>
      <c r="B1860" t="s">
        <v>3147</v>
      </c>
      <c r="C1860" t="s">
        <v>3148</v>
      </c>
      <c r="D1860" s="19">
        <v>0</v>
      </c>
      <c r="E1860" s="13">
        <v>41772</v>
      </c>
      <c r="F1860" s="14">
        <v>0.61040509259259257</v>
      </c>
      <c r="G1860" s="19">
        <v>392.17</v>
      </c>
      <c r="H1860">
        <v>0</v>
      </c>
      <c r="I1860" s="22">
        <f t="shared" ref="I1860:I1923" si="29">I1859 + (D1860-G1860)</f>
        <v>-3605413.5170000922</v>
      </c>
      <c r="M1860">
        <v>54868</v>
      </c>
      <c r="N1860">
        <v>24</v>
      </c>
      <c r="O1860" t="s">
        <v>68</v>
      </c>
      <c r="P1860">
        <v>2</v>
      </c>
      <c r="R1860">
        <v>1395</v>
      </c>
      <c r="S1860" s="13">
        <v>41787</v>
      </c>
      <c r="T1860" s="13">
        <v>41787</v>
      </c>
      <c r="W1860">
        <v>2014</v>
      </c>
      <c r="X1860">
        <v>24</v>
      </c>
      <c r="AC1860" t="s">
        <v>101</v>
      </c>
      <c r="AD1860" t="s">
        <v>321</v>
      </c>
      <c r="AE1860" t="s">
        <v>6333</v>
      </c>
      <c r="AG1860">
        <v>34</v>
      </c>
      <c r="AH1860">
        <v>9</v>
      </c>
      <c r="AI1860" t="s">
        <v>54</v>
      </c>
      <c r="AK1860">
        <v>0</v>
      </c>
      <c r="AM1860">
        <v>0</v>
      </c>
      <c r="AP1860" t="s">
        <v>1730</v>
      </c>
    </row>
    <row r="1861" spans="1:42" customFormat="1">
      <c r="A1861">
        <v>135359</v>
      </c>
      <c r="B1861" t="s">
        <v>3149</v>
      </c>
      <c r="C1861" t="s">
        <v>3150</v>
      </c>
      <c r="D1861" s="19">
        <v>0</v>
      </c>
      <c r="E1861" s="13">
        <v>41772</v>
      </c>
      <c r="F1861" s="14">
        <v>0.61059027777777775</v>
      </c>
      <c r="G1861" s="19">
        <v>325.41000000000003</v>
      </c>
      <c r="H1861">
        <v>0</v>
      </c>
      <c r="I1861" s="22">
        <f t="shared" si="29"/>
        <v>-3605738.9270000923</v>
      </c>
      <c r="M1861">
        <v>54869</v>
      </c>
      <c r="N1861">
        <v>24</v>
      </c>
      <c r="O1861" t="s">
        <v>68</v>
      </c>
      <c r="P1861">
        <v>2</v>
      </c>
      <c r="R1861">
        <v>1395</v>
      </c>
      <c r="S1861" s="13">
        <v>41787</v>
      </c>
      <c r="T1861" s="13">
        <v>41787</v>
      </c>
      <c r="W1861">
        <v>2014</v>
      </c>
      <c r="X1861">
        <v>24</v>
      </c>
      <c r="AC1861" t="s">
        <v>101</v>
      </c>
      <c r="AD1861" t="s">
        <v>321</v>
      </c>
      <c r="AE1861" t="s">
        <v>6333</v>
      </c>
      <c r="AG1861">
        <v>34</v>
      </c>
      <c r="AH1861">
        <v>9</v>
      </c>
      <c r="AI1861" t="s">
        <v>54</v>
      </c>
      <c r="AK1861">
        <v>0</v>
      </c>
      <c r="AM1861">
        <v>0</v>
      </c>
      <c r="AP1861" t="s">
        <v>1730</v>
      </c>
    </row>
    <row r="1862" spans="1:42" customFormat="1">
      <c r="A1862">
        <v>135360</v>
      </c>
      <c r="B1862" t="s">
        <v>3151</v>
      </c>
      <c r="C1862" t="s">
        <v>3152</v>
      </c>
      <c r="D1862" s="19">
        <v>0</v>
      </c>
      <c r="E1862" s="13">
        <v>41772</v>
      </c>
      <c r="F1862" s="14">
        <v>0.61078703703703707</v>
      </c>
      <c r="G1862" s="19">
        <v>133.77000000000001</v>
      </c>
      <c r="H1862">
        <v>0</v>
      </c>
      <c r="I1862" s="22">
        <f t="shared" si="29"/>
        <v>-3605872.6970000924</v>
      </c>
      <c r="M1862">
        <v>54870</v>
      </c>
      <c r="N1862">
        <v>24</v>
      </c>
      <c r="O1862" t="s">
        <v>68</v>
      </c>
      <c r="P1862">
        <v>2</v>
      </c>
      <c r="R1862">
        <v>1395</v>
      </c>
      <c r="S1862" s="13">
        <v>41787</v>
      </c>
      <c r="T1862" s="13">
        <v>41787</v>
      </c>
      <c r="W1862">
        <v>2014</v>
      </c>
      <c r="X1862">
        <v>24</v>
      </c>
      <c r="AC1862" t="s">
        <v>101</v>
      </c>
      <c r="AD1862" t="s">
        <v>321</v>
      </c>
      <c r="AE1862" t="s">
        <v>6333</v>
      </c>
      <c r="AG1862">
        <v>34</v>
      </c>
      <c r="AH1862">
        <v>9</v>
      </c>
      <c r="AI1862" t="s">
        <v>54</v>
      </c>
      <c r="AK1862">
        <v>0</v>
      </c>
      <c r="AM1862">
        <v>0</v>
      </c>
      <c r="AP1862" t="s">
        <v>1730</v>
      </c>
    </row>
    <row r="1863" spans="1:42" customFormat="1">
      <c r="A1863">
        <v>135361</v>
      </c>
      <c r="B1863" t="s">
        <v>3153</v>
      </c>
      <c r="C1863" t="s">
        <v>3154</v>
      </c>
      <c r="D1863" s="19">
        <v>0</v>
      </c>
      <c r="E1863" s="13">
        <v>41772</v>
      </c>
      <c r="F1863" s="14">
        <v>0.61100694444444448</v>
      </c>
      <c r="G1863" s="19">
        <v>167.21</v>
      </c>
      <c r="H1863">
        <v>0</v>
      </c>
      <c r="I1863" s="22">
        <f t="shared" si="29"/>
        <v>-3606039.9070000923</v>
      </c>
      <c r="M1863">
        <v>54871</v>
      </c>
      <c r="N1863">
        <v>24</v>
      </c>
      <c r="O1863" t="s">
        <v>68</v>
      </c>
      <c r="P1863">
        <v>2</v>
      </c>
      <c r="R1863">
        <v>1395</v>
      </c>
      <c r="S1863" s="13">
        <v>41787</v>
      </c>
      <c r="T1863" s="13">
        <v>41787</v>
      </c>
      <c r="W1863">
        <v>2014</v>
      </c>
      <c r="X1863">
        <v>24</v>
      </c>
      <c r="AC1863" t="s">
        <v>101</v>
      </c>
      <c r="AD1863" t="s">
        <v>321</v>
      </c>
      <c r="AE1863" t="s">
        <v>6333</v>
      </c>
      <c r="AG1863">
        <v>34</v>
      </c>
      <c r="AH1863">
        <v>9</v>
      </c>
      <c r="AI1863" t="s">
        <v>54</v>
      </c>
      <c r="AK1863">
        <v>0</v>
      </c>
      <c r="AM1863">
        <v>0</v>
      </c>
      <c r="AP1863" t="s">
        <v>1730</v>
      </c>
    </row>
    <row r="1864" spans="1:42" customFormat="1">
      <c r="A1864">
        <v>132811</v>
      </c>
      <c r="B1864" t="s">
        <v>3155</v>
      </c>
      <c r="C1864" t="s">
        <v>3156</v>
      </c>
      <c r="D1864" s="19">
        <v>0</v>
      </c>
      <c r="E1864" s="13">
        <v>41772</v>
      </c>
      <c r="F1864" s="14">
        <v>0.62292824074074071</v>
      </c>
      <c r="G1864" s="19">
        <v>1102.81</v>
      </c>
      <c r="H1864">
        <v>0</v>
      </c>
      <c r="I1864" s="22">
        <f t="shared" si="29"/>
        <v>-3607142.7170000924</v>
      </c>
      <c r="M1864">
        <v>52937</v>
      </c>
      <c r="N1864">
        <v>24</v>
      </c>
      <c r="O1864" t="s">
        <v>68</v>
      </c>
      <c r="P1864">
        <v>1</v>
      </c>
      <c r="R1864">
        <v>542</v>
      </c>
      <c r="S1864" s="13">
        <v>41781</v>
      </c>
      <c r="T1864" s="13">
        <v>41781</v>
      </c>
      <c r="W1864">
        <v>2014</v>
      </c>
      <c r="X1864">
        <v>24</v>
      </c>
      <c r="AC1864" t="s">
        <v>3038</v>
      </c>
      <c r="AD1864" t="s">
        <v>322</v>
      </c>
      <c r="AE1864" t="s">
        <v>6335</v>
      </c>
      <c r="AG1864">
        <v>4</v>
      </c>
      <c r="AH1864">
        <v>9</v>
      </c>
      <c r="AI1864" t="s">
        <v>54</v>
      </c>
      <c r="AK1864">
        <v>0</v>
      </c>
      <c r="AM1864">
        <v>0</v>
      </c>
      <c r="AP1864" t="s">
        <v>639</v>
      </c>
    </row>
    <row r="1865" spans="1:42" customFormat="1">
      <c r="A1865">
        <v>132454</v>
      </c>
      <c r="B1865" t="s">
        <v>3157</v>
      </c>
      <c r="C1865" t="s">
        <v>3158</v>
      </c>
      <c r="D1865" s="19">
        <v>0</v>
      </c>
      <c r="E1865" s="13">
        <v>41772</v>
      </c>
      <c r="F1865" s="14">
        <v>0.62305555555555558</v>
      </c>
      <c r="G1865" s="19">
        <v>6000</v>
      </c>
      <c r="H1865">
        <v>0</v>
      </c>
      <c r="I1865" s="22">
        <f t="shared" si="29"/>
        <v>-3613142.7170000924</v>
      </c>
      <c r="M1865">
        <v>52910</v>
      </c>
      <c r="N1865">
        <v>24</v>
      </c>
      <c r="O1865" t="s">
        <v>68</v>
      </c>
      <c r="P1865">
        <v>1</v>
      </c>
      <c r="R1865">
        <v>1530</v>
      </c>
      <c r="S1865" s="13">
        <v>41779</v>
      </c>
      <c r="T1865" s="13">
        <v>41779</v>
      </c>
      <c r="W1865">
        <v>2014</v>
      </c>
      <c r="X1865">
        <v>24</v>
      </c>
      <c r="AC1865" t="s">
        <v>84</v>
      </c>
      <c r="AD1865" t="s">
        <v>321</v>
      </c>
      <c r="AE1865" t="s">
        <v>6336</v>
      </c>
      <c r="AG1865">
        <v>26</v>
      </c>
      <c r="AH1865">
        <v>9</v>
      </c>
      <c r="AI1865" t="s">
        <v>54</v>
      </c>
      <c r="AK1865">
        <v>0</v>
      </c>
      <c r="AM1865">
        <v>0</v>
      </c>
      <c r="AP1865" t="s">
        <v>439</v>
      </c>
    </row>
    <row r="1866" spans="1:42" customFormat="1">
      <c r="A1866">
        <v>132812</v>
      </c>
      <c r="B1866">
        <v>52938</v>
      </c>
      <c r="C1866" t="s">
        <v>3159</v>
      </c>
      <c r="D1866" s="19">
        <v>0</v>
      </c>
      <c r="E1866" s="13">
        <v>41772</v>
      </c>
      <c r="F1866" s="14">
        <v>0.62409722222222219</v>
      </c>
      <c r="G1866" s="19">
        <v>2240</v>
      </c>
      <c r="H1866">
        <v>0</v>
      </c>
      <c r="I1866" s="22">
        <f t="shared" si="29"/>
        <v>-3615382.7170000924</v>
      </c>
      <c r="M1866">
        <v>52938</v>
      </c>
      <c r="N1866">
        <v>24</v>
      </c>
      <c r="O1866" t="s">
        <v>68</v>
      </c>
      <c r="P1866">
        <v>1</v>
      </c>
      <c r="R1866">
        <v>542</v>
      </c>
      <c r="S1866" s="13">
        <v>41781</v>
      </c>
      <c r="T1866" s="13">
        <v>41781</v>
      </c>
      <c r="W1866">
        <v>2014</v>
      </c>
      <c r="X1866">
        <v>24</v>
      </c>
      <c r="AC1866" t="s">
        <v>3038</v>
      </c>
      <c r="AD1866" t="s">
        <v>322</v>
      </c>
      <c r="AE1866" t="s">
        <v>6335</v>
      </c>
      <c r="AG1866">
        <v>4</v>
      </c>
      <c r="AH1866">
        <v>9</v>
      </c>
      <c r="AI1866" t="s">
        <v>54</v>
      </c>
      <c r="AK1866">
        <v>0</v>
      </c>
      <c r="AM1866">
        <v>0</v>
      </c>
      <c r="AP1866" t="s">
        <v>639</v>
      </c>
    </row>
    <row r="1867" spans="1:42" customFormat="1">
      <c r="A1867">
        <v>135449</v>
      </c>
      <c r="B1867" t="s">
        <v>3160</v>
      </c>
      <c r="C1867" t="s">
        <v>3161</v>
      </c>
      <c r="D1867" s="19">
        <v>0</v>
      </c>
      <c r="E1867" s="13">
        <v>41772</v>
      </c>
      <c r="F1867" s="14">
        <v>0.62410879629629623</v>
      </c>
      <c r="G1867" s="19">
        <v>625</v>
      </c>
      <c r="H1867">
        <v>0</v>
      </c>
      <c r="I1867" s="22">
        <f t="shared" si="29"/>
        <v>-3616007.7170000924</v>
      </c>
      <c r="M1867">
        <v>51991</v>
      </c>
      <c r="N1867">
        <v>24</v>
      </c>
      <c r="O1867" t="s">
        <v>68</v>
      </c>
      <c r="P1867">
        <v>1</v>
      </c>
      <c r="R1867">
        <v>1450</v>
      </c>
      <c r="S1867" s="13">
        <v>41788</v>
      </c>
      <c r="T1867" s="13">
        <v>41788</v>
      </c>
      <c r="W1867">
        <v>2014</v>
      </c>
      <c r="X1867">
        <v>24</v>
      </c>
      <c r="AC1867" t="s">
        <v>65</v>
      </c>
      <c r="AD1867" t="s">
        <v>322</v>
      </c>
      <c r="AE1867" t="s">
        <v>6335</v>
      </c>
      <c r="AG1867">
        <v>27</v>
      </c>
      <c r="AH1867">
        <v>9</v>
      </c>
      <c r="AI1867" t="s">
        <v>54</v>
      </c>
      <c r="AK1867">
        <v>0</v>
      </c>
      <c r="AM1867">
        <v>0</v>
      </c>
      <c r="AP1867" t="s">
        <v>533</v>
      </c>
    </row>
    <row r="1868" spans="1:42" customFormat="1">
      <c r="A1868">
        <v>135450</v>
      </c>
      <c r="B1868" t="s">
        <v>3162</v>
      </c>
      <c r="C1868" t="s">
        <v>3163</v>
      </c>
      <c r="D1868" s="19">
        <v>0</v>
      </c>
      <c r="E1868" s="13">
        <v>41772</v>
      </c>
      <c r="F1868" s="14">
        <v>0.62436342592592597</v>
      </c>
      <c r="G1868" s="19">
        <v>687.12</v>
      </c>
      <c r="H1868">
        <v>0</v>
      </c>
      <c r="I1868" s="22">
        <f t="shared" si="29"/>
        <v>-3616694.8370000925</v>
      </c>
      <c r="M1868">
        <v>51504</v>
      </c>
      <c r="N1868">
        <v>24</v>
      </c>
      <c r="O1868" t="s">
        <v>68</v>
      </c>
      <c r="P1868">
        <v>1</v>
      </c>
      <c r="R1868">
        <v>877</v>
      </c>
      <c r="S1868" s="13">
        <v>41788</v>
      </c>
      <c r="T1868" s="13">
        <v>41788</v>
      </c>
      <c r="W1868">
        <v>2014</v>
      </c>
      <c r="X1868">
        <v>24</v>
      </c>
      <c r="AC1868" t="s">
        <v>135</v>
      </c>
      <c r="AD1868" t="s">
        <v>321</v>
      </c>
      <c r="AE1868" t="s">
        <v>6339</v>
      </c>
      <c r="AG1868">
        <v>27</v>
      </c>
      <c r="AH1868">
        <v>9</v>
      </c>
      <c r="AI1868" t="s">
        <v>54</v>
      </c>
      <c r="AK1868">
        <v>0</v>
      </c>
      <c r="AM1868">
        <v>0</v>
      </c>
      <c r="AP1868" t="s">
        <v>533</v>
      </c>
    </row>
    <row r="1869" spans="1:42" customFormat="1">
      <c r="A1869">
        <v>135452</v>
      </c>
      <c r="B1869" t="s">
        <v>3164</v>
      </c>
      <c r="C1869" t="s">
        <v>3165</v>
      </c>
      <c r="D1869" s="19">
        <v>0</v>
      </c>
      <c r="E1869" s="13">
        <v>41772</v>
      </c>
      <c r="F1869" s="14">
        <v>0.62487268518518524</v>
      </c>
      <c r="G1869" s="19">
        <v>3219.1</v>
      </c>
      <c r="H1869">
        <v>0</v>
      </c>
      <c r="I1869" s="22">
        <f t="shared" si="29"/>
        <v>-3619913.9370000926</v>
      </c>
      <c r="M1869">
        <v>51508</v>
      </c>
      <c r="N1869">
        <v>24</v>
      </c>
      <c r="O1869" t="s">
        <v>68</v>
      </c>
      <c r="P1869">
        <v>1</v>
      </c>
      <c r="R1869">
        <v>578</v>
      </c>
      <c r="S1869" s="13">
        <v>41788</v>
      </c>
      <c r="T1869" s="13">
        <v>41788</v>
      </c>
      <c r="W1869">
        <v>2014</v>
      </c>
      <c r="X1869">
        <v>24</v>
      </c>
      <c r="AC1869" t="s">
        <v>90</v>
      </c>
      <c r="AD1869" t="s">
        <v>321</v>
      </c>
      <c r="AE1869" t="s">
        <v>6335</v>
      </c>
      <c r="AG1869">
        <v>27</v>
      </c>
      <c r="AH1869">
        <v>9</v>
      </c>
      <c r="AI1869" t="s">
        <v>54</v>
      </c>
      <c r="AK1869">
        <v>0</v>
      </c>
      <c r="AM1869">
        <v>0</v>
      </c>
      <c r="AP1869" t="s">
        <v>533</v>
      </c>
    </row>
    <row r="1870" spans="1:42" customFormat="1">
      <c r="A1870">
        <v>135453</v>
      </c>
      <c r="B1870" t="s">
        <v>3166</v>
      </c>
      <c r="C1870" t="s">
        <v>3167</v>
      </c>
      <c r="D1870" s="19">
        <v>0</v>
      </c>
      <c r="E1870" s="13">
        <v>41772</v>
      </c>
      <c r="F1870" s="14">
        <v>0.62567129629629636</v>
      </c>
      <c r="G1870" s="19">
        <v>1500</v>
      </c>
      <c r="H1870">
        <v>0</v>
      </c>
      <c r="I1870" s="22">
        <f t="shared" si="29"/>
        <v>-3621413.9370000926</v>
      </c>
      <c r="M1870">
        <v>51693</v>
      </c>
      <c r="N1870">
        <v>24</v>
      </c>
      <c r="O1870" t="s">
        <v>68</v>
      </c>
      <c r="P1870">
        <v>1</v>
      </c>
      <c r="R1870">
        <v>1450</v>
      </c>
      <c r="S1870" s="13">
        <v>41788</v>
      </c>
      <c r="T1870" s="13">
        <v>41788</v>
      </c>
      <c r="W1870">
        <v>2014</v>
      </c>
      <c r="X1870">
        <v>24</v>
      </c>
      <c r="AC1870" t="s">
        <v>65</v>
      </c>
      <c r="AD1870" t="s">
        <v>322</v>
      </c>
      <c r="AE1870" t="s">
        <v>6335</v>
      </c>
      <c r="AG1870">
        <v>27</v>
      </c>
      <c r="AH1870">
        <v>9</v>
      </c>
      <c r="AI1870" t="s">
        <v>54</v>
      </c>
      <c r="AK1870">
        <v>0</v>
      </c>
      <c r="AM1870">
        <v>0</v>
      </c>
      <c r="AP1870" t="s">
        <v>533</v>
      </c>
    </row>
    <row r="1871" spans="1:42" customFormat="1">
      <c r="A1871">
        <v>130926</v>
      </c>
      <c r="B1871" t="s">
        <v>545</v>
      </c>
      <c r="C1871" t="s">
        <v>545</v>
      </c>
      <c r="D1871" s="19">
        <v>0</v>
      </c>
      <c r="E1871" s="13">
        <v>41772</v>
      </c>
      <c r="F1871" s="14">
        <v>0.63675925925925925</v>
      </c>
      <c r="G1871" s="19">
        <v>40000</v>
      </c>
      <c r="H1871">
        <v>0</v>
      </c>
      <c r="I1871" s="22">
        <f t="shared" si="29"/>
        <v>-3661413.9370000926</v>
      </c>
      <c r="N1871">
        <v>60</v>
      </c>
      <c r="O1871" t="s">
        <v>60</v>
      </c>
      <c r="P1871">
        <v>1</v>
      </c>
      <c r="R1871">
        <v>1449</v>
      </c>
      <c r="S1871" s="13">
        <v>41773</v>
      </c>
      <c r="T1871" s="13">
        <v>42136</v>
      </c>
      <c r="W1871">
        <v>2014</v>
      </c>
      <c r="X1871">
        <v>24</v>
      </c>
      <c r="AC1871" t="s">
        <v>51</v>
      </c>
      <c r="AD1871" t="s">
        <v>322</v>
      </c>
      <c r="AE1871" t="s">
        <v>6335</v>
      </c>
      <c r="AG1871">
        <v>4</v>
      </c>
      <c r="AH1871">
        <v>9</v>
      </c>
      <c r="AI1871" t="s">
        <v>54</v>
      </c>
      <c r="AM1871">
        <v>0</v>
      </c>
      <c r="AO1871">
        <v>33</v>
      </c>
      <c r="AP1871" t="s">
        <v>639</v>
      </c>
    </row>
    <row r="1872" spans="1:42" customFormat="1">
      <c r="A1872">
        <v>130927</v>
      </c>
      <c r="B1872" t="s">
        <v>545</v>
      </c>
      <c r="C1872" t="s">
        <v>3168</v>
      </c>
      <c r="D1872" s="19">
        <v>40000</v>
      </c>
      <c r="E1872" s="13">
        <v>41772</v>
      </c>
      <c r="F1872" s="14">
        <v>0.63675925925925925</v>
      </c>
      <c r="G1872" s="19">
        <v>0</v>
      </c>
      <c r="H1872">
        <v>0</v>
      </c>
      <c r="I1872" s="22">
        <f t="shared" si="29"/>
        <v>-3621413.9370000926</v>
      </c>
      <c r="N1872">
        <v>60</v>
      </c>
      <c r="O1872" t="s">
        <v>60</v>
      </c>
      <c r="P1872">
        <v>1</v>
      </c>
      <c r="R1872">
        <v>1449</v>
      </c>
      <c r="S1872" s="13">
        <v>41773</v>
      </c>
      <c r="T1872" s="13">
        <v>42136</v>
      </c>
      <c r="W1872">
        <v>2014</v>
      </c>
      <c r="X1872">
        <v>24</v>
      </c>
      <c r="AA1872">
        <v>130926</v>
      </c>
      <c r="AC1872" t="s">
        <v>51</v>
      </c>
      <c r="AD1872" t="s">
        <v>322</v>
      </c>
      <c r="AE1872" t="s">
        <v>6335</v>
      </c>
      <c r="AG1872">
        <v>33</v>
      </c>
      <c r="AH1872">
        <v>9</v>
      </c>
      <c r="AI1872" t="s">
        <v>54</v>
      </c>
      <c r="AM1872">
        <v>0</v>
      </c>
      <c r="AP1872" t="s">
        <v>522</v>
      </c>
    </row>
    <row r="1873" spans="1:42" customFormat="1">
      <c r="A1873">
        <v>130928</v>
      </c>
      <c r="B1873" t="s">
        <v>545</v>
      </c>
      <c r="C1873" t="s">
        <v>545</v>
      </c>
      <c r="D1873" s="19">
        <v>0</v>
      </c>
      <c r="E1873" s="13">
        <v>41772</v>
      </c>
      <c r="F1873" s="14">
        <v>0.63778935185185182</v>
      </c>
      <c r="G1873" s="19">
        <v>60000</v>
      </c>
      <c r="H1873">
        <v>0</v>
      </c>
      <c r="I1873" s="22">
        <f t="shared" si="29"/>
        <v>-3681413.9370000926</v>
      </c>
      <c r="N1873">
        <v>60</v>
      </c>
      <c r="O1873" t="s">
        <v>60</v>
      </c>
      <c r="P1873">
        <v>1</v>
      </c>
      <c r="R1873">
        <v>1449</v>
      </c>
      <c r="S1873" s="13">
        <v>41773</v>
      </c>
      <c r="T1873" s="13">
        <v>42136</v>
      </c>
      <c r="W1873">
        <v>2014</v>
      </c>
      <c r="X1873">
        <v>24</v>
      </c>
      <c r="AC1873" t="s">
        <v>51</v>
      </c>
      <c r="AD1873" t="s">
        <v>322</v>
      </c>
      <c r="AE1873" t="s">
        <v>6335</v>
      </c>
      <c r="AG1873">
        <v>8</v>
      </c>
      <c r="AH1873">
        <v>9</v>
      </c>
      <c r="AI1873" t="s">
        <v>54</v>
      </c>
      <c r="AM1873">
        <v>0</v>
      </c>
      <c r="AO1873">
        <v>21</v>
      </c>
      <c r="AP1873" t="s">
        <v>477</v>
      </c>
    </row>
    <row r="1874" spans="1:42" customFormat="1">
      <c r="A1874">
        <v>130929</v>
      </c>
      <c r="B1874" t="s">
        <v>545</v>
      </c>
      <c r="C1874" t="s">
        <v>3169</v>
      </c>
      <c r="D1874" s="19">
        <v>60000</v>
      </c>
      <c r="E1874" s="13">
        <v>41772</v>
      </c>
      <c r="F1874" s="14">
        <v>0.63778935185185182</v>
      </c>
      <c r="G1874" s="19">
        <v>0</v>
      </c>
      <c r="H1874">
        <v>0</v>
      </c>
      <c r="I1874" s="22">
        <f t="shared" si="29"/>
        <v>-3621413.9370000926</v>
      </c>
      <c r="N1874">
        <v>60</v>
      </c>
      <c r="O1874" t="s">
        <v>60</v>
      </c>
      <c r="P1874">
        <v>1</v>
      </c>
      <c r="R1874">
        <v>1449</v>
      </c>
      <c r="S1874" s="13">
        <v>41773</v>
      </c>
      <c r="T1874" s="13">
        <v>42136</v>
      </c>
      <c r="W1874">
        <v>2014</v>
      </c>
      <c r="X1874">
        <v>24</v>
      </c>
      <c r="AA1874">
        <v>130928</v>
      </c>
      <c r="AC1874" t="s">
        <v>51</v>
      </c>
      <c r="AD1874" t="s">
        <v>322</v>
      </c>
      <c r="AE1874" t="s">
        <v>6335</v>
      </c>
      <c r="AG1874">
        <v>21</v>
      </c>
      <c r="AH1874">
        <v>9</v>
      </c>
      <c r="AI1874" t="s">
        <v>54</v>
      </c>
      <c r="AM1874">
        <v>0</v>
      </c>
      <c r="AP1874" t="s">
        <v>3170</v>
      </c>
    </row>
    <row r="1875" spans="1:42" customFormat="1">
      <c r="A1875">
        <v>130850</v>
      </c>
      <c r="B1875" t="s">
        <v>3171</v>
      </c>
      <c r="C1875" t="s">
        <v>3172</v>
      </c>
      <c r="D1875" s="19">
        <v>0</v>
      </c>
      <c r="E1875" s="13">
        <v>41772</v>
      </c>
      <c r="F1875" s="14">
        <v>0.65917824074074072</v>
      </c>
      <c r="G1875" s="19">
        <v>5764.76</v>
      </c>
      <c r="H1875">
        <v>0</v>
      </c>
      <c r="I1875" s="22">
        <f t="shared" si="29"/>
        <v>-3627178.6970000924</v>
      </c>
      <c r="M1875">
        <v>51683</v>
      </c>
      <c r="N1875">
        <v>7</v>
      </c>
      <c r="O1875" t="s">
        <v>44</v>
      </c>
      <c r="P1875">
        <v>1</v>
      </c>
      <c r="R1875">
        <v>892</v>
      </c>
      <c r="S1875" s="13">
        <v>41772</v>
      </c>
      <c r="T1875" s="13">
        <v>41786</v>
      </c>
      <c r="W1875">
        <v>2014</v>
      </c>
      <c r="X1875">
        <v>24</v>
      </c>
      <c r="AC1875" t="s">
        <v>106</v>
      </c>
      <c r="AD1875" t="s">
        <v>321</v>
      </c>
      <c r="AE1875" t="s">
        <v>6337</v>
      </c>
      <c r="AG1875">
        <v>8</v>
      </c>
      <c r="AH1875">
        <v>9</v>
      </c>
      <c r="AI1875" t="s">
        <v>54</v>
      </c>
      <c r="AK1875">
        <v>0</v>
      </c>
      <c r="AM1875">
        <v>0</v>
      </c>
      <c r="AP1875" t="s">
        <v>477</v>
      </c>
    </row>
    <row r="1876" spans="1:42" customFormat="1">
      <c r="A1876">
        <v>132646</v>
      </c>
      <c r="B1876" s="15">
        <v>2763556657</v>
      </c>
      <c r="C1876" t="s">
        <v>3173</v>
      </c>
      <c r="D1876" s="19">
        <v>2095</v>
      </c>
      <c r="E1876" s="13">
        <v>41772</v>
      </c>
      <c r="F1876" s="14">
        <v>0.67222222222222217</v>
      </c>
      <c r="G1876" s="19">
        <v>0</v>
      </c>
      <c r="H1876">
        <v>0</v>
      </c>
      <c r="I1876" s="22">
        <f t="shared" si="29"/>
        <v>-3625083.6970000924</v>
      </c>
      <c r="N1876">
        <v>8</v>
      </c>
      <c r="O1876" t="s">
        <v>63</v>
      </c>
      <c r="P1876">
        <v>1</v>
      </c>
      <c r="R1876">
        <v>1431</v>
      </c>
      <c r="S1876" s="13">
        <v>41779</v>
      </c>
      <c r="T1876" s="13">
        <v>41779</v>
      </c>
      <c r="W1876">
        <v>2014</v>
      </c>
      <c r="X1876">
        <v>8</v>
      </c>
      <c r="AC1876" t="s">
        <v>70</v>
      </c>
      <c r="AD1876" t="s">
        <v>321</v>
      </c>
      <c r="AE1876" t="s">
        <v>6335</v>
      </c>
      <c r="AG1876">
        <v>4</v>
      </c>
      <c r="AH1876">
        <v>3</v>
      </c>
      <c r="AI1876" t="s">
        <v>64</v>
      </c>
      <c r="AM1876">
        <v>0</v>
      </c>
      <c r="AP1876" t="s">
        <v>639</v>
      </c>
    </row>
    <row r="1877" spans="1:42" customFormat="1">
      <c r="A1877">
        <v>130939</v>
      </c>
      <c r="B1877" t="s">
        <v>545</v>
      </c>
      <c r="C1877" t="s">
        <v>545</v>
      </c>
      <c r="D1877" s="19">
        <v>0</v>
      </c>
      <c r="E1877" s="13">
        <v>41772</v>
      </c>
      <c r="F1877" s="14">
        <v>0.69737268518518514</v>
      </c>
      <c r="G1877" s="19">
        <v>25000</v>
      </c>
      <c r="H1877">
        <v>0</v>
      </c>
      <c r="I1877" s="22">
        <f t="shared" si="29"/>
        <v>-3650083.6970000924</v>
      </c>
      <c r="N1877">
        <v>60</v>
      </c>
      <c r="O1877" t="s">
        <v>60</v>
      </c>
      <c r="P1877">
        <v>1</v>
      </c>
      <c r="R1877">
        <v>1449</v>
      </c>
      <c r="S1877" s="13">
        <v>41773</v>
      </c>
      <c r="T1877" s="13">
        <v>42136</v>
      </c>
      <c r="W1877">
        <v>2014</v>
      </c>
      <c r="X1877">
        <v>24</v>
      </c>
      <c r="AC1877" t="s">
        <v>51</v>
      </c>
      <c r="AD1877" t="s">
        <v>322</v>
      </c>
      <c r="AE1877" t="s">
        <v>6335</v>
      </c>
      <c r="AG1877">
        <v>8</v>
      </c>
      <c r="AH1877">
        <v>9</v>
      </c>
      <c r="AI1877" t="s">
        <v>54</v>
      </c>
      <c r="AM1877">
        <v>0</v>
      </c>
      <c r="AO1877">
        <v>4</v>
      </c>
      <c r="AP1877" t="s">
        <v>477</v>
      </c>
    </row>
    <row r="1878" spans="1:42" customFormat="1">
      <c r="A1878">
        <v>130940</v>
      </c>
      <c r="B1878" t="s">
        <v>545</v>
      </c>
      <c r="C1878" t="s">
        <v>3174</v>
      </c>
      <c r="D1878" s="19">
        <v>25000</v>
      </c>
      <c r="E1878" s="13">
        <v>41772</v>
      </c>
      <c r="F1878" s="14">
        <v>0.69737268518518514</v>
      </c>
      <c r="G1878" s="19">
        <v>0</v>
      </c>
      <c r="H1878">
        <v>0</v>
      </c>
      <c r="I1878" s="22">
        <f t="shared" si="29"/>
        <v>-3625083.6970000924</v>
      </c>
      <c r="N1878">
        <v>60</v>
      </c>
      <c r="O1878" t="s">
        <v>60</v>
      </c>
      <c r="P1878">
        <v>1</v>
      </c>
      <c r="R1878">
        <v>1449</v>
      </c>
      <c r="S1878" s="13">
        <v>41773</v>
      </c>
      <c r="T1878" s="13">
        <v>42136</v>
      </c>
      <c r="W1878">
        <v>2014</v>
      </c>
      <c r="X1878">
        <v>24</v>
      </c>
      <c r="AA1878">
        <v>130939</v>
      </c>
      <c r="AC1878" t="s">
        <v>51</v>
      </c>
      <c r="AD1878" t="s">
        <v>322</v>
      </c>
      <c r="AE1878" t="s">
        <v>6335</v>
      </c>
      <c r="AG1878">
        <v>4</v>
      </c>
      <c r="AH1878">
        <v>9</v>
      </c>
      <c r="AI1878" t="s">
        <v>54</v>
      </c>
      <c r="AM1878">
        <v>0</v>
      </c>
      <c r="AP1878" t="s">
        <v>639</v>
      </c>
    </row>
    <row r="1879" spans="1:42" customFormat="1">
      <c r="A1879">
        <v>130942</v>
      </c>
      <c r="B1879" t="s">
        <v>545</v>
      </c>
      <c r="C1879" t="s">
        <v>545</v>
      </c>
      <c r="D1879" s="19">
        <v>0</v>
      </c>
      <c r="E1879" s="13">
        <v>41772</v>
      </c>
      <c r="F1879" s="14">
        <v>0.6991087962962963</v>
      </c>
      <c r="G1879" s="19">
        <v>100000</v>
      </c>
      <c r="H1879">
        <v>0</v>
      </c>
      <c r="I1879" s="22">
        <f t="shared" si="29"/>
        <v>-3725083.6970000924</v>
      </c>
      <c r="N1879">
        <v>60</v>
      </c>
      <c r="O1879" t="s">
        <v>60</v>
      </c>
      <c r="P1879">
        <v>1</v>
      </c>
      <c r="R1879">
        <v>1449</v>
      </c>
      <c r="S1879" s="13">
        <v>41773</v>
      </c>
      <c r="T1879" s="13">
        <v>42136</v>
      </c>
      <c r="W1879">
        <v>2014</v>
      </c>
      <c r="X1879">
        <v>24</v>
      </c>
      <c r="AC1879" t="s">
        <v>51</v>
      </c>
      <c r="AD1879" t="s">
        <v>322</v>
      </c>
      <c r="AE1879" t="s">
        <v>6335</v>
      </c>
      <c r="AG1879">
        <v>12</v>
      </c>
      <c r="AH1879">
        <v>9</v>
      </c>
      <c r="AI1879" t="s">
        <v>54</v>
      </c>
      <c r="AM1879">
        <v>0</v>
      </c>
      <c r="AO1879">
        <v>8</v>
      </c>
      <c r="AP1879" t="s">
        <v>352</v>
      </c>
    </row>
    <row r="1880" spans="1:42" customFormat="1">
      <c r="A1880">
        <v>130943</v>
      </c>
      <c r="B1880" t="s">
        <v>545</v>
      </c>
      <c r="C1880" t="s">
        <v>3175</v>
      </c>
      <c r="D1880" s="19">
        <v>100000</v>
      </c>
      <c r="E1880" s="13">
        <v>41772</v>
      </c>
      <c r="F1880" s="14">
        <v>0.6991087962962963</v>
      </c>
      <c r="G1880" s="19">
        <v>0</v>
      </c>
      <c r="H1880">
        <v>0</v>
      </c>
      <c r="I1880" s="22">
        <f t="shared" si="29"/>
        <v>-3625083.6970000924</v>
      </c>
      <c r="N1880">
        <v>60</v>
      </c>
      <c r="O1880" t="s">
        <v>60</v>
      </c>
      <c r="P1880">
        <v>1</v>
      </c>
      <c r="R1880">
        <v>1449</v>
      </c>
      <c r="S1880" s="13">
        <v>41773</v>
      </c>
      <c r="T1880" s="13">
        <v>42136</v>
      </c>
      <c r="W1880">
        <v>2014</v>
      </c>
      <c r="X1880">
        <v>24</v>
      </c>
      <c r="AA1880">
        <v>130942</v>
      </c>
      <c r="AC1880" t="s">
        <v>51</v>
      </c>
      <c r="AD1880" t="s">
        <v>322</v>
      </c>
      <c r="AE1880" t="s">
        <v>6335</v>
      </c>
      <c r="AG1880">
        <v>8</v>
      </c>
      <c r="AH1880">
        <v>9</v>
      </c>
      <c r="AI1880" t="s">
        <v>54</v>
      </c>
      <c r="AM1880">
        <v>0</v>
      </c>
      <c r="AP1880" t="s">
        <v>477</v>
      </c>
    </row>
    <row r="1881" spans="1:42" customFormat="1">
      <c r="A1881">
        <v>130862</v>
      </c>
      <c r="B1881" t="s">
        <v>3176</v>
      </c>
      <c r="C1881" t="s">
        <v>3177</v>
      </c>
      <c r="D1881" s="19">
        <v>0</v>
      </c>
      <c r="E1881" s="13">
        <v>41772</v>
      </c>
      <c r="F1881" s="14">
        <v>0.70300925925925928</v>
      </c>
      <c r="G1881" s="19">
        <v>2031.87</v>
      </c>
      <c r="H1881">
        <v>0</v>
      </c>
      <c r="I1881" s="22">
        <f t="shared" si="29"/>
        <v>-3627115.5670000925</v>
      </c>
      <c r="M1881">
        <v>47138</v>
      </c>
      <c r="N1881">
        <v>24</v>
      </c>
      <c r="O1881" t="s">
        <v>68</v>
      </c>
      <c r="P1881">
        <v>1</v>
      </c>
      <c r="R1881">
        <v>168</v>
      </c>
      <c r="S1881" s="13">
        <v>41772</v>
      </c>
      <c r="T1881" s="13">
        <v>41772</v>
      </c>
      <c r="W1881">
        <v>2014</v>
      </c>
      <c r="X1881">
        <v>24</v>
      </c>
      <c r="AC1881" t="s">
        <v>156</v>
      </c>
      <c r="AD1881" t="s">
        <v>321</v>
      </c>
      <c r="AE1881" t="s">
        <v>6335</v>
      </c>
      <c r="AG1881">
        <v>8</v>
      </c>
      <c r="AH1881">
        <v>9</v>
      </c>
      <c r="AI1881" t="s">
        <v>54</v>
      </c>
      <c r="AK1881">
        <v>0</v>
      </c>
      <c r="AM1881">
        <v>0</v>
      </c>
      <c r="AP1881" t="s">
        <v>477</v>
      </c>
    </row>
    <row r="1882" spans="1:42" customFormat="1">
      <c r="A1882">
        <v>130863</v>
      </c>
      <c r="B1882" t="s">
        <v>3178</v>
      </c>
      <c r="C1882" t="s">
        <v>3179</v>
      </c>
      <c r="D1882" s="19">
        <v>0</v>
      </c>
      <c r="E1882" s="13">
        <v>41772</v>
      </c>
      <c r="F1882" s="14">
        <v>0.70356481481481481</v>
      </c>
      <c r="G1882" s="19">
        <v>1510.38</v>
      </c>
      <c r="H1882">
        <v>0</v>
      </c>
      <c r="I1882" s="22">
        <f t="shared" si="29"/>
        <v>-3628625.9470000924</v>
      </c>
      <c r="M1882">
        <v>47195</v>
      </c>
      <c r="N1882">
        <v>24</v>
      </c>
      <c r="O1882" t="s">
        <v>68</v>
      </c>
      <c r="P1882">
        <v>1</v>
      </c>
      <c r="R1882">
        <v>365</v>
      </c>
      <c r="S1882" s="13">
        <v>41772</v>
      </c>
      <c r="T1882" s="13">
        <v>41772</v>
      </c>
      <c r="W1882">
        <v>2014</v>
      </c>
      <c r="X1882">
        <v>24</v>
      </c>
      <c r="AC1882" t="s">
        <v>155</v>
      </c>
      <c r="AD1882" t="s">
        <v>321</v>
      </c>
      <c r="AE1882" t="s">
        <v>6335</v>
      </c>
      <c r="AG1882">
        <v>8</v>
      </c>
      <c r="AH1882">
        <v>9</v>
      </c>
      <c r="AI1882" t="s">
        <v>54</v>
      </c>
      <c r="AK1882">
        <v>0</v>
      </c>
      <c r="AM1882">
        <v>0</v>
      </c>
      <c r="AP1882" t="s">
        <v>477</v>
      </c>
    </row>
    <row r="1883" spans="1:42" customFormat="1">
      <c r="A1883">
        <v>245297</v>
      </c>
      <c r="B1883">
        <v>178180</v>
      </c>
      <c r="C1883" t="s">
        <v>3180</v>
      </c>
      <c r="D1883" s="19">
        <v>210</v>
      </c>
      <c r="E1883" s="13">
        <v>41772</v>
      </c>
      <c r="F1883" s="14">
        <v>0.70734953703703696</v>
      </c>
      <c r="G1883" s="19">
        <v>0</v>
      </c>
      <c r="H1883">
        <v>0</v>
      </c>
      <c r="I1883" s="22">
        <f t="shared" si="29"/>
        <v>-3628415.9470000924</v>
      </c>
      <c r="L1883">
        <v>178180</v>
      </c>
      <c r="N1883">
        <v>7</v>
      </c>
      <c r="O1883" t="s">
        <v>44</v>
      </c>
      <c r="P1883">
        <v>2</v>
      </c>
      <c r="R1883">
        <v>62</v>
      </c>
      <c r="S1883" s="13">
        <v>42065</v>
      </c>
      <c r="T1883" s="13">
        <v>42065</v>
      </c>
      <c r="W1883">
        <v>2014</v>
      </c>
      <c r="X1883">
        <v>7</v>
      </c>
      <c r="AC1883" t="s">
        <v>132</v>
      </c>
      <c r="AD1883" t="s">
        <v>321</v>
      </c>
      <c r="AE1883" t="s">
        <v>6335</v>
      </c>
      <c r="AG1883">
        <v>8</v>
      </c>
      <c r="AH1883">
        <v>11</v>
      </c>
      <c r="AI1883" t="s">
        <v>46</v>
      </c>
      <c r="AK1883">
        <v>0</v>
      </c>
      <c r="AM1883">
        <v>0</v>
      </c>
      <c r="AP1883" t="s">
        <v>477</v>
      </c>
    </row>
    <row r="1884" spans="1:42" customFormat="1">
      <c r="A1884">
        <v>237057</v>
      </c>
      <c r="B1884" t="s">
        <v>3181</v>
      </c>
      <c r="C1884" t="s">
        <v>3182</v>
      </c>
      <c r="D1884" s="19">
        <v>0</v>
      </c>
      <c r="E1884" s="13">
        <v>41772</v>
      </c>
      <c r="F1884" s="14">
        <v>0.70813657407407404</v>
      </c>
      <c r="G1884" s="19">
        <v>1252.44</v>
      </c>
      <c r="H1884">
        <v>0</v>
      </c>
      <c r="I1884" s="22">
        <f t="shared" si="29"/>
        <v>-3629668.3870000923</v>
      </c>
      <c r="M1884">
        <v>51503</v>
      </c>
      <c r="N1884">
        <v>24</v>
      </c>
      <c r="O1884" t="s">
        <v>68</v>
      </c>
      <c r="P1884">
        <v>1</v>
      </c>
      <c r="R1884">
        <v>877</v>
      </c>
      <c r="S1884" s="13">
        <v>42045</v>
      </c>
      <c r="T1884" s="13">
        <v>42045</v>
      </c>
      <c r="W1884">
        <v>2014</v>
      </c>
      <c r="X1884">
        <v>24</v>
      </c>
      <c r="AC1884" t="s">
        <v>135</v>
      </c>
      <c r="AD1884" t="s">
        <v>321</v>
      </c>
      <c r="AE1884" t="s">
        <v>6339</v>
      </c>
      <c r="AG1884">
        <v>27</v>
      </c>
      <c r="AH1884">
        <v>9</v>
      </c>
      <c r="AI1884" t="s">
        <v>54</v>
      </c>
      <c r="AK1884">
        <v>0</v>
      </c>
      <c r="AM1884">
        <v>0</v>
      </c>
      <c r="AP1884" t="s">
        <v>533</v>
      </c>
    </row>
    <row r="1885" spans="1:42" customFormat="1">
      <c r="A1885">
        <v>130956</v>
      </c>
      <c r="B1885" t="s">
        <v>545</v>
      </c>
      <c r="C1885" t="s">
        <v>545</v>
      </c>
      <c r="D1885" s="19">
        <v>0</v>
      </c>
      <c r="E1885" s="13">
        <v>41772</v>
      </c>
      <c r="F1885" s="14">
        <v>0.71322916666666669</v>
      </c>
      <c r="G1885" s="19">
        <v>3305.09</v>
      </c>
      <c r="H1885">
        <v>0</v>
      </c>
      <c r="I1885" s="22">
        <f t="shared" si="29"/>
        <v>-3632973.4770000922</v>
      </c>
      <c r="N1885">
        <v>60</v>
      </c>
      <c r="O1885" t="s">
        <v>60</v>
      </c>
      <c r="P1885">
        <v>1</v>
      </c>
      <c r="R1885">
        <v>1449</v>
      </c>
      <c r="S1885" s="13">
        <v>41773</v>
      </c>
      <c r="T1885" s="13">
        <v>42136</v>
      </c>
      <c r="W1885">
        <v>2014</v>
      </c>
      <c r="X1885">
        <v>24</v>
      </c>
      <c r="AC1885" t="s">
        <v>51</v>
      </c>
      <c r="AD1885" t="s">
        <v>322</v>
      </c>
      <c r="AE1885" t="s">
        <v>6335</v>
      </c>
      <c r="AG1885">
        <v>34</v>
      </c>
      <c r="AH1885">
        <v>9</v>
      </c>
      <c r="AI1885" t="s">
        <v>54</v>
      </c>
      <c r="AM1885">
        <v>0</v>
      </c>
      <c r="AO1885">
        <v>26</v>
      </c>
      <c r="AP1885" t="s">
        <v>1730</v>
      </c>
    </row>
    <row r="1886" spans="1:42" customFormat="1">
      <c r="A1886">
        <v>130957</v>
      </c>
      <c r="B1886" t="s">
        <v>545</v>
      </c>
      <c r="C1886" t="s">
        <v>3183</v>
      </c>
      <c r="D1886" s="19">
        <v>3305.09</v>
      </c>
      <c r="E1886" s="13">
        <v>41772</v>
      </c>
      <c r="F1886" s="14">
        <v>0.71322916666666669</v>
      </c>
      <c r="G1886" s="19">
        <v>0</v>
      </c>
      <c r="H1886">
        <v>0</v>
      </c>
      <c r="I1886" s="22">
        <f t="shared" si="29"/>
        <v>-3629668.3870000923</v>
      </c>
      <c r="N1886">
        <v>60</v>
      </c>
      <c r="O1886" t="s">
        <v>60</v>
      </c>
      <c r="P1886">
        <v>1</v>
      </c>
      <c r="R1886">
        <v>1449</v>
      </c>
      <c r="S1886" s="13">
        <v>41773</v>
      </c>
      <c r="T1886" s="13">
        <v>42136</v>
      </c>
      <c r="W1886">
        <v>2014</v>
      </c>
      <c r="X1886">
        <v>24</v>
      </c>
      <c r="AA1886">
        <v>130956</v>
      </c>
      <c r="AC1886" t="s">
        <v>51</v>
      </c>
      <c r="AD1886" t="s">
        <v>322</v>
      </c>
      <c r="AE1886" t="s">
        <v>6335</v>
      </c>
      <c r="AG1886">
        <v>26</v>
      </c>
      <c r="AH1886">
        <v>9</v>
      </c>
      <c r="AI1886" t="s">
        <v>54</v>
      </c>
      <c r="AM1886">
        <v>0</v>
      </c>
      <c r="AP1886" t="s">
        <v>439</v>
      </c>
    </row>
    <row r="1887" spans="1:42" customFormat="1">
      <c r="A1887">
        <v>130958</v>
      </c>
      <c r="B1887" t="s">
        <v>545</v>
      </c>
      <c r="C1887" t="s">
        <v>545</v>
      </c>
      <c r="D1887" s="19">
        <v>0</v>
      </c>
      <c r="E1887" s="13">
        <v>41772</v>
      </c>
      <c r="F1887" s="14">
        <v>0.71362268518518512</v>
      </c>
      <c r="G1887" s="19">
        <v>68000</v>
      </c>
      <c r="H1887">
        <v>0</v>
      </c>
      <c r="I1887" s="22">
        <f t="shared" si="29"/>
        <v>-3697668.3870000923</v>
      </c>
      <c r="N1887">
        <v>60</v>
      </c>
      <c r="O1887" t="s">
        <v>60</v>
      </c>
      <c r="P1887">
        <v>1</v>
      </c>
      <c r="R1887">
        <v>1449</v>
      </c>
      <c r="S1887" s="13">
        <v>41773</v>
      </c>
      <c r="T1887" s="13">
        <v>42136</v>
      </c>
      <c r="W1887">
        <v>2014</v>
      </c>
      <c r="X1887">
        <v>24</v>
      </c>
      <c r="AC1887" t="s">
        <v>51</v>
      </c>
      <c r="AD1887" t="s">
        <v>322</v>
      </c>
      <c r="AE1887" t="s">
        <v>6335</v>
      </c>
      <c r="AG1887">
        <v>2</v>
      </c>
      <c r="AH1887">
        <v>9</v>
      </c>
      <c r="AI1887" t="s">
        <v>54</v>
      </c>
      <c r="AM1887">
        <v>0</v>
      </c>
      <c r="AO1887">
        <v>33</v>
      </c>
      <c r="AP1887" t="s">
        <v>546</v>
      </c>
    </row>
    <row r="1888" spans="1:42" customFormat="1">
      <c r="A1888">
        <v>130960</v>
      </c>
      <c r="B1888" t="s">
        <v>545</v>
      </c>
      <c r="C1888" t="s">
        <v>3184</v>
      </c>
      <c r="D1888" s="19">
        <v>68000</v>
      </c>
      <c r="E1888" s="13">
        <v>41772</v>
      </c>
      <c r="F1888" s="14">
        <v>0.71362268518518512</v>
      </c>
      <c r="G1888" s="19">
        <v>0</v>
      </c>
      <c r="H1888">
        <v>0</v>
      </c>
      <c r="I1888" s="22">
        <f t="shared" si="29"/>
        <v>-3629668.3870000923</v>
      </c>
      <c r="N1888">
        <v>60</v>
      </c>
      <c r="O1888" t="s">
        <v>60</v>
      </c>
      <c r="P1888">
        <v>1</v>
      </c>
      <c r="R1888">
        <v>1449</v>
      </c>
      <c r="S1888" s="13">
        <v>41773</v>
      </c>
      <c r="T1888" s="13">
        <v>42136</v>
      </c>
      <c r="W1888">
        <v>2014</v>
      </c>
      <c r="X1888">
        <v>24</v>
      </c>
      <c r="AA1888">
        <v>130958</v>
      </c>
      <c r="AC1888" t="s">
        <v>51</v>
      </c>
      <c r="AD1888" t="s">
        <v>322</v>
      </c>
      <c r="AE1888" t="s">
        <v>6335</v>
      </c>
      <c r="AG1888">
        <v>33</v>
      </c>
      <c r="AH1888">
        <v>9</v>
      </c>
      <c r="AI1888" t="s">
        <v>54</v>
      </c>
      <c r="AM1888">
        <v>0</v>
      </c>
      <c r="AP1888" t="s">
        <v>522</v>
      </c>
    </row>
    <row r="1889" spans="1:42" customFormat="1">
      <c r="A1889">
        <v>130961</v>
      </c>
      <c r="B1889" t="s">
        <v>545</v>
      </c>
      <c r="C1889" t="s">
        <v>545</v>
      </c>
      <c r="D1889" s="19">
        <v>0</v>
      </c>
      <c r="E1889" s="13">
        <v>41772</v>
      </c>
      <c r="F1889" s="14">
        <v>0.7141319444444445</v>
      </c>
      <c r="G1889" s="19">
        <v>40000</v>
      </c>
      <c r="H1889">
        <v>0</v>
      </c>
      <c r="I1889" s="22">
        <f t="shared" si="29"/>
        <v>-3669668.3870000923</v>
      </c>
      <c r="N1889">
        <v>60</v>
      </c>
      <c r="O1889" t="s">
        <v>60</v>
      </c>
      <c r="P1889">
        <v>1</v>
      </c>
      <c r="R1889">
        <v>1449</v>
      </c>
      <c r="S1889" s="13">
        <v>41773</v>
      </c>
      <c r="T1889" s="13">
        <v>42136</v>
      </c>
      <c r="W1889">
        <v>2014</v>
      </c>
      <c r="X1889">
        <v>24</v>
      </c>
      <c r="AC1889" t="s">
        <v>51</v>
      </c>
      <c r="AD1889" t="s">
        <v>322</v>
      </c>
      <c r="AE1889" t="s">
        <v>6335</v>
      </c>
      <c r="AG1889">
        <v>12</v>
      </c>
      <c r="AH1889">
        <v>9</v>
      </c>
      <c r="AI1889" t="s">
        <v>54</v>
      </c>
      <c r="AM1889">
        <v>0</v>
      </c>
      <c r="AO1889">
        <v>4</v>
      </c>
      <c r="AP1889" t="s">
        <v>352</v>
      </c>
    </row>
    <row r="1890" spans="1:42" customFormat="1">
      <c r="A1890">
        <v>130962</v>
      </c>
      <c r="B1890" t="s">
        <v>545</v>
      </c>
      <c r="C1890" t="s">
        <v>3185</v>
      </c>
      <c r="D1890" s="19">
        <v>40000</v>
      </c>
      <c r="E1890" s="13">
        <v>41772</v>
      </c>
      <c r="F1890" s="14">
        <v>0.7141319444444445</v>
      </c>
      <c r="G1890" s="19">
        <v>0</v>
      </c>
      <c r="H1890">
        <v>0</v>
      </c>
      <c r="I1890" s="22">
        <f t="shared" si="29"/>
        <v>-3629668.3870000923</v>
      </c>
      <c r="N1890">
        <v>60</v>
      </c>
      <c r="O1890" t="s">
        <v>60</v>
      </c>
      <c r="P1890">
        <v>1</v>
      </c>
      <c r="R1890">
        <v>1449</v>
      </c>
      <c r="S1890" s="13">
        <v>41773</v>
      </c>
      <c r="T1890" s="13">
        <v>42136</v>
      </c>
      <c r="W1890">
        <v>2014</v>
      </c>
      <c r="X1890">
        <v>24</v>
      </c>
      <c r="AA1890">
        <v>130961</v>
      </c>
      <c r="AC1890" t="s">
        <v>51</v>
      </c>
      <c r="AD1890" t="s">
        <v>322</v>
      </c>
      <c r="AE1890" t="s">
        <v>6335</v>
      </c>
      <c r="AG1890">
        <v>4</v>
      </c>
      <c r="AH1890">
        <v>9</v>
      </c>
      <c r="AI1890" t="s">
        <v>54</v>
      </c>
      <c r="AM1890">
        <v>0</v>
      </c>
      <c r="AP1890" t="s">
        <v>639</v>
      </c>
    </row>
    <row r="1891" spans="1:42" customFormat="1">
      <c r="A1891">
        <v>130963</v>
      </c>
      <c r="B1891" t="s">
        <v>545</v>
      </c>
      <c r="C1891" t="s">
        <v>545</v>
      </c>
      <c r="D1891" s="19">
        <v>0</v>
      </c>
      <c r="E1891" s="13">
        <v>41772</v>
      </c>
      <c r="F1891" s="14">
        <v>0.71459490740740739</v>
      </c>
      <c r="G1891" s="19">
        <v>50000</v>
      </c>
      <c r="H1891">
        <v>0</v>
      </c>
      <c r="I1891" s="22">
        <f t="shared" si="29"/>
        <v>-3679668.3870000923</v>
      </c>
      <c r="N1891">
        <v>60</v>
      </c>
      <c r="O1891" t="s">
        <v>60</v>
      </c>
      <c r="P1891">
        <v>1</v>
      </c>
      <c r="R1891">
        <v>1449</v>
      </c>
      <c r="S1891" s="13">
        <v>41773</v>
      </c>
      <c r="T1891" s="13">
        <v>42136</v>
      </c>
      <c r="W1891">
        <v>2014</v>
      </c>
      <c r="X1891">
        <v>24</v>
      </c>
      <c r="AC1891" t="s">
        <v>51</v>
      </c>
      <c r="AD1891" t="s">
        <v>322</v>
      </c>
      <c r="AE1891" t="s">
        <v>6335</v>
      </c>
      <c r="AG1891">
        <v>2</v>
      </c>
      <c r="AH1891">
        <v>9</v>
      </c>
      <c r="AI1891" t="s">
        <v>54</v>
      </c>
      <c r="AM1891">
        <v>0</v>
      </c>
      <c r="AO1891">
        <v>8</v>
      </c>
      <c r="AP1891" t="s">
        <v>546</v>
      </c>
    </row>
    <row r="1892" spans="1:42" customFormat="1">
      <c r="A1892">
        <v>130964</v>
      </c>
      <c r="B1892" t="s">
        <v>545</v>
      </c>
      <c r="C1892" t="s">
        <v>3186</v>
      </c>
      <c r="D1892" s="19">
        <v>50000</v>
      </c>
      <c r="E1892" s="13">
        <v>41772</v>
      </c>
      <c r="F1892" s="14">
        <v>0.71459490740740739</v>
      </c>
      <c r="G1892" s="19">
        <v>0</v>
      </c>
      <c r="H1892">
        <v>0</v>
      </c>
      <c r="I1892" s="22">
        <f t="shared" si="29"/>
        <v>-3629668.3870000923</v>
      </c>
      <c r="N1892">
        <v>60</v>
      </c>
      <c r="O1892" t="s">
        <v>60</v>
      </c>
      <c r="P1892">
        <v>1</v>
      </c>
      <c r="R1892">
        <v>1449</v>
      </c>
      <c r="S1892" s="13">
        <v>41773</v>
      </c>
      <c r="T1892" s="13">
        <v>42136</v>
      </c>
      <c r="W1892">
        <v>2014</v>
      </c>
      <c r="X1892">
        <v>24</v>
      </c>
      <c r="AA1892">
        <v>130963</v>
      </c>
      <c r="AC1892" t="s">
        <v>51</v>
      </c>
      <c r="AD1892" t="s">
        <v>322</v>
      </c>
      <c r="AE1892" t="s">
        <v>6335</v>
      </c>
      <c r="AG1892">
        <v>8</v>
      </c>
      <c r="AH1892">
        <v>9</v>
      </c>
      <c r="AI1892" t="s">
        <v>54</v>
      </c>
      <c r="AM1892">
        <v>0</v>
      </c>
      <c r="AP1892" t="s">
        <v>477</v>
      </c>
    </row>
    <row r="1893" spans="1:42" customFormat="1">
      <c r="A1893">
        <v>130965</v>
      </c>
      <c r="B1893" t="s">
        <v>545</v>
      </c>
      <c r="C1893" t="s">
        <v>545</v>
      </c>
      <c r="D1893" s="19">
        <v>0</v>
      </c>
      <c r="E1893" s="13">
        <v>41772</v>
      </c>
      <c r="F1893" s="14">
        <v>0.71501157407407412</v>
      </c>
      <c r="G1893" s="19">
        <v>100000</v>
      </c>
      <c r="H1893">
        <v>0</v>
      </c>
      <c r="I1893" s="22">
        <f t="shared" si="29"/>
        <v>-3729668.3870000923</v>
      </c>
      <c r="N1893">
        <v>60</v>
      </c>
      <c r="O1893" t="s">
        <v>60</v>
      </c>
      <c r="P1893">
        <v>1</v>
      </c>
      <c r="R1893">
        <v>1449</v>
      </c>
      <c r="S1893" s="13">
        <v>41773</v>
      </c>
      <c r="T1893" s="13">
        <v>42136</v>
      </c>
      <c r="W1893">
        <v>2014</v>
      </c>
      <c r="X1893">
        <v>24</v>
      </c>
      <c r="AC1893" t="s">
        <v>51</v>
      </c>
      <c r="AD1893" t="s">
        <v>322</v>
      </c>
      <c r="AE1893" t="s">
        <v>6335</v>
      </c>
      <c r="AG1893">
        <v>12</v>
      </c>
      <c r="AH1893">
        <v>9</v>
      </c>
      <c r="AI1893" t="s">
        <v>54</v>
      </c>
      <c r="AM1893">
        <v>0</v>
      </c>
      <c r="AO1893">
        <v>2</v>
      </c>
      <c r="AP1893" t="s">
        <v>352</v>
      </c>
    </row>
    <row r="1894" spans="1:42" customFormat="1">
      <c r="A1894">
        <v>130966</v>
      </c>
      <c r="B1894" t="s">
        <v>545</v>
      </c>
      <c r="C1894" t="s">
        <v>3187</v>
      </c>
      <c r="D1894" s="19">
        <v>100000</v>
      </c>
      <c r="E1894" s="13">
        <v>41772</v>
      </c>
      <c r="F1894" s="14">
        <v>0.71501157407407412</v>
      </c>
      <c r="G1894" s="19">
        <v>0</v>
      </c>
      <c r="H1894">
        <v>0</v>
      </c>
      <c r="I1894" s="22">
        <f t="shared" si="29"/>
        <v>-3629668.3870000923</v>
      </c>
      <c r="N1894">
        <v>60</v>
      </c>
      <c r="O1894" t="s">
        <v>60</v>
      </c>
      <c r="P1894">
        <v>1</v>
      </c>
      <c r="R1894">
        <v>1449</v>
      </c>
      <c r="S1894" s="13">
        <v>41773</v>
      </c>
      <c r="T1894" s="13">
        <v>42136</v>
      </c>
      <c r="W1894">
        <v>2014</v>
      </c>
      <c r="X1894">
        <v>24</v>
      </c>
      <c r="AA1894">
        <v>130965</v>
      </c>
      <c r="AC1894" t="s">
        <v>51</v>
      </c>
      <c r="AD1894" t="s">
        <v>322</v>
      </c>
      <c r="AE1894" t="s">
        <v>6335</v>
      </c>
      <c r="AG1894">
        <v>2</v>
      </c>
      <c r="AH1894">
        <v>9</v>
      </c>
      <c r="AI1894" t="s">
        <v>54</v>
      </c>
      <c r="AM1894">
        <v>0</v>
      </c>
      <c r="AP1894" t="s">
        <v>546</v>
      </c>
    </row>
    <row r="1895" spans="1:42" customFormat="1">
      <c r="A1895">
        <v>130967</v>
      </c>
      <c r="B1895" t="s">
        <v>545</v>
      </c>
      <c r="C1895" t="s">
        <v>545</v>
      </c>
      <c r="D1895" s="19">
        <v>0</v>
      </c>
      <c r="E1895" s="13">
        <v>41772</v>
      </c>
      <c r="F1895" s="14">
        <v>0.71542824074074074</v>
      </c>
      <c r="G1895" s="19">
        <v>20000</v>
      </c>
      <c r="H1895">
        <v>0</v>
      </c>
      <c r="I1895" s="22">
        <f t="shared" si="29"/>
        <v>-3649668.3870000923</v>
      </c>
      <c r="N1895">
        <v>60</v>
      </c>
      <c r="O1895" t="s">
        <v>60</v>
      </c>
      <c r="P1895">
        <v>1</v>
      </c>
      <c r="R1895">
        <v>1449</v>
      </c>
      <c r="S1895" s="13">
        <v>41773</v>
      </c>
      <c r="T1895" s="13">
        <v>42136</v>
      </c>
      <c r="W1895">
        <v>2014</v>
      </c>
      <c r="X1895">
        <v>24</v>
      </c>
      <c r="AC1895" t="s">
        <v>51</v>
      </c>
      <c r="AD1895" t="s">
        <v>322</v>
      </c>
      <c r="AE1895" t="s">
        <v>6335</v>
      </c>
      <c r="AG1895">
        <v>8</v>
      </c>
      <c r="AH1895">
        <v>9</v>
      </c>
      <c r="AI1895" t="s">
        <v>54</v>
      </c>
      <c r="AM1895">
        <v>0</v>
      </c>
      <c r="AO1895">
        <v>59</v>
      </c>
      <c r="AP1895" t="s">
        <v>477</v>
      </c>
    </row>
    <row r="1896" spans="1:42" customFormat="1">
      <c r="A1896">
        <v>136247</v>
      </c>
      <c r="B1896" t="s">
        <v>545</v>
      </c>
      <c r="C1896" t="s">
        <v>3188</v>
      </c>
      <c r="D1896" s="19">
        <v>20000</v>
      </c>
      <c r="E1896" s="13">
        <v>41772</v>
      </c>
      <c r="F1896" s="14">
        <v>0.71542824074074074</v>
      </c>
      <c r="G1896" s="19">
        <v>0</v>
      </c>
      <c r="H1896">
        <v>0</v>
      </c>
      <c r="I1896" s="22">
        <f t="shared" si="29"/>
        <v>-3629668.3870000923</v>
      </c>
      <c r="N1896">
        <v>60</v>
      </c>
      <c r="O1896" t="s">
        <v>60</v>
      </c>
      <c r="P1896">
        <v>1</v>
      </c>
      <c r="R1896">
        <v>1449</v>
      </c>
      <c r="S1896" s="13">
        <v>41791</v>
      </c>
      <c r="T1896" s="13">
        <v>42136</v>
      </c>
      <c r="W1896">
        <v>2014</v>
      </c>
      <c r="X1896">
        <v>7</v>
      </c>
      <c r="AA1896">
        <v>130967</v>
      </c>
      <c r="AC1896" t="s">
        <v>51</v>
      </c>
      <c r="AD1896" t="s">
        <v>322</v>
      </c>
      <c r="AE1896" t="s">
        <v>6335</v>
      </c>
      <c r="AG1896">
        <v>59</v>
      </c>
      <c r="AH1896">
        <v>9</v>
      </c>
      <c r="AI1896" t="s">
        <v>54</v>
      </c>
      <c r="AM1896">
        <v>0</v>
      </c>
      <c r="AP1896" t="s">
        <v>666</v>
      </c>
    </row>
    <row r="1897" spans="1:42" customFormat="1">
      <c r="A1897">
        <v>130977</v>
      </c>
      <c r="B1897" t="s">
        <v>545</v>
      </c>
      <c r="C1897" t="s">
        <v>545</v>
      </c>
      <c r="D1897" s="19">
        <v>0</v>
      </c>
      <c r="E1897" s="13">
        <v>41772</v>
      </c>
      <c r="F1897" s="14">
        <v>0.71743055555555557</v>
      </c>
      <c r="G1897" s="19">
        <v>110000</v>
      </c>
      <c r="H1897">
        <v>0</v>
      </c>
      <c r="I1897" s="22">
        <f t="shared" si="29"/>
        <v>-3739668.3870000923</v>
      </c>
      <c r="N1897">
        <v>60</v>
      </c>
      <c r="O1897" t="s">
        <v>60</v>
      </c>
      <c r="P1897">
        <v>1</v>
      </c>
      <c r="R1897">
        <v>1449</v>
      </c>
      <c r="S1897" s="13">
        <v>41773</v>
      </c>
      <c r="T1897" s="13">
        <v>42044</v>
      </c>
      <c r="W1897">
        <v>2014</v>
      </c>
      <c r="X1897">
        <v>24</v>
      </c>
      <c r="AC1897" t="s">
        <v>51</v>
      </c>
      <c r="AD1897" t="s">
        <v>322</v>
      </c>
      <c r="AE1897" t="s">
        <v>6335</v>
      </c>
      <c r="AG1897">
        <v>12</v>
      </c>
      <c r="AH1897">
        <v>9</v>
      </c>
      <c r="AI1897" t="s">
        <v>54</v>
      </c>
      <c r="AM1897">
        <v>0</v>
      </c>
      <c r="AO1897">
        <v>5</v>
      </c>
      <c r="AP1897" t="s">
        <v>352</v>
      </c>
    </row>
    <row r="1898" spans="1:42" customFormat="1">
      <c r="A1898">
        <v>235816</v>
      </c>
      <c r="B1898" t="s">
        <v>545</v>
      </c>
      <c r="C1898" t="s">
        <v>3189</v>
      </c>
      <c r="D1898" s="19">
        <v>110000</v>
      </c>
      <c r="E1898" s="13">
        <v>41772</v>
      </c>
      <c r="F1898" s="14">
        <v>0.71743055555555557</v>
      </c>
      <c r="G1898" s="19">
        <v>0</v>
      </c>
      <c r="H1898">
        <v>0</v>
      </c>
      <c r="I1898" s="22">
        <f t="shared" si="29"/>
        <v>-3629668.3870000923</v>
      </c>
      <c r="N1898">
        <v>60</v>
      </c>
      <c r="O1898" t="s">
        <v>60</v>
      </c>
      <c r="P1898">
        <v>1</v>
      </c>
      <c r="R1898">
        <v>1449</v>
      </c>
      <c r="S1898" s="13">
        <v>42044</v>
      </c>
      <c r="T1898" s="13">
        <v>42044</v>
      </c>
      <c r="W1898">
        <v>2014</v>
      </c>
      <c r="X1898">
        <v>60</v>
      </c>
      <c r="AA1898">
        <v>130977</v>
      </c>
      <c r="AC1898" t="s">
        <v>51</v>
      </c>
      <c r="AD1898" t="s">
        <v>322</v>
      </c>
      <c r="AE1898" t="s">
        <v>6335</v>
      </c>
      <c r="AG1898">
        <v>5</v>
      </c>
      <c r="AH1898">
        <v>9</v>
      </c>
      <c r="AI1898" t="s">
        <v>54</v>
      </c>
      <c r="AM1898">
        <v>0</v>
      </c>
      <c r="AP1898" t="s">
        <v>596</v>
      </c>
    </row>
    <row r="1899" spans="1:42" customFormat="1">
      <c r="A1899">
        <v>130979</v>
      </c>
      <c r="B1899" t="s">
        <v>545</v>
      </c>
      <c r="C1899" t="s">
        <v>545</v>
      </c>
      <c r="D1899" s="19">
        <v>0</v>
      </c>
      <c r="E1899" s="13">
        <v>41772</v>
      </c>
      <c r="F1899" s="14">
        <v>0.71783564814814815</v>
      </c>
      <c r="G1899" s="19">
        <v>35000</v>
      </c>
      <c r="H1899">
        <v>0</v>
      </c>
      <c r="I1899" s="22">
        <f t="shared" si="29"/>
        <v>-3664668.3870000923</v>
      </c>
      <c r="N1899">
        <v>60</v>
      </c>
      <c r="O1899" t="s">
        <v>60</v>
      </c>
      <c r="P1899">
        <v>1</v>
      </c>
      <c r="R1899">
        <v>1449</v>
      </c>
      <c r="S1899" s="13">
        <v>41773</v>
      </c>
      <c r="T1899" s="13">
        <v>42136</v>
      </c>
      <c r="W1899">
        <v>2014</v>
      </c>
      <c r="X1899">
        <v>24</v>
      </c>
      <c r="AC1899" t="s">
        <v>51</v>
      </c>
      <c r="AD1899" t="s">
        <v>322</v>
      </c>
      <c r="AE1899" t="s">
        <v>6335</v>
      </c>
      <c r="AG1899">
        <v>12</v>
      </c>
      <c r="AH1899">
        <v>9</v>
      </c>
      <c r="AI1899" t="s">
        <v>54</v>
      </c>
      <c r="AM1899">
        <v>0</v>
      </c>
      <c r="AO1899">
        <v>42</v>
      </c>
      <c r="AP1899" t="s">
        <v>352</v>
      </c>
    </row>
    <row r="1900" spans="1:42" customFormat="1">
      <c r="A1900">
        <v>130980</v>
      </c>
      <c r="B1900" t="s">
        <v>545</v>
      </c>
      <c r="C1900" t="s">
        <v>3190</v>
      </c>
      <c r="D1900" s="19">
        <v>35000</v>
      </c>
      <c r="E1900" s="13">
        <v>41772</v>
      </c>
      <c r="F1900" s="14">
        <v>0.71783564814814815</v>
      </c>
      <c r="G1900" s="19">
        <v>0</v>
      </c>
      <c r="H1900">
        <v>0</v>
      </c>
      <c r="I1900" s="22">
        <f t="shared" si="29"/>
        <v>-3629668.3870000923</v>
      </c>
      <c r="N1900">
        <v>60</v>
      </c>
      <c r="O1900" t="s">
        <v>60</v>
      </c>
      <c r="P1900">
        <v>1</v>
      </c>
      <c r="R1900">
        <v>1449</v>
      </c>
      <c r="S1900" s="13">
        <v>41773</v>
      </c>
      <c r="T1900" s="13">
        <v>42136</v>
      </c>
      <c r="W1900">
        <v>2014</v>
      </c>
      <c r="X1900">
        <v>24</v>
      </c>
      <c r="AA1900">
        <v>130979</v>
      </c>
      <c r="AC1900" t="s">
        <v>51</v>
      </c>
      <c r="AD1900" t="s">
        <v>322</v>
      </c>
      <c r="AE1900" t="s">
        <v>6335</v>
      </c>
      <c r="AG1900">
        <v>42</v>
      </c>
      <c r="AH1900">
        <v>9</v>
      </c>
      <c r="AI1900" t="s">
        <v>54</v>
      </c>
      <c r="AM1900">
        <v>0</v>
      </c>
      <c r="AP1900" t="s">
        <v>367</v>
      </c>
    </row>
    <row r="1901" spans="1:42" customFormat="1">
      <c r="A1901">
        <v>130981</v>
      </c>
      <c r="B1901" t="s">
        <v>545</v>
      </c>
      <c r="C1901" t="s">
        <v>545</v>
      </c>
      <c r="D1901" s="19">
        <v>0</v>
      </c>
      <c r="E1901" s="13">
        <v>41772</v>
      </c>
      <c r="F1901" s="14">
        <v>0.718287037037037</v>
      </c>
      <c r="G1901" s="19">
        <v>180000</v>
      </c>
      <c r="H1901">
        <v>0</v>
      </c>
      <c r="I1901" s="22">
        <f t="shared" si="29"/>
        <v>-3809668.3870000923</v>
      </c>
      <c r="N1901">
        <v>60</v>
      </c>
      <c r="O1901" t="s">
        <v>60</v>
      </c>
      <c r="P1901">
        <v>1</v>
      </c>
      <c r="R1901">
        <v>1449</v>
      </c>
      <c r="S1901" s="13">
        <v>41773</v>
      </c>
      <c r="T1901" s="13">
        <v>42136</v>
      </c>
      <c r="W1901">
        <v>2014</v>
      </c>
      <c r="X1901">
        <v>24</v>
      </c>
      <c r="AC1901" t="s">
        <v>51</v>
      </c>
      <c r="AD1901" t="s">
        <v>322</v>
      </c>
      <c r="AE1901" t="s">
        <v>6335</v>
      </c>
      <c r="AG1901">
        <v>12</v>
      </c>
      <c r="AH1901">
        <v>9</v>
      </c>
      <c r="AI1901" t="s">
        <v>54</v>
      </c>
      <c r="AM1901">
        <v>0</v>
      </c>
      <c r="AO1901">
        <v>52</v>
      </c>
      <c r="AP1901" t="s">
        <v>352</v>
      </c>
    </row>
    <row r="1902" spans="1:42" customFormat="1">
      <c r="A1902">
        <v>130982</v>
      </c>
      <c r="B1902" t="s">
        <v>545</v>
      </c>
      <c r="C1902" t="s">
        <v>3191</v>
      </c>
      <c r="D1902" s="19">
        <v>180000</v>
      </c>
      <c r="E1902" s="13">
        <v>41772</v>
      </c>
      <c r="F1902" s="14">
        <v>0.718287037037037</v>
      </c>
      <c r="G1902" s="19">
        <v>0</v>
      </c>
      <c r="H1902">
        <v>0</v>
      </c>
      <c r="I1902" s="22">
        <f t="shared" si="29"/>
        <v>-3629668.3870000923</v>
      </c>
      <c r="N1902">
        <v>60</v>
      </c>
      <c r="O1902" t="s">
        <v>60</v>
      </c>
      <c r="P1902">
        <v>1</v>
      </c>
      <c r="R1902">
        <v>1449</v>
      </c>
      <c r="S1902" s="13">
        <v>41773</v>
      </c>
      <c r="T1902" s="13">
        <v>42136</v>
      </c>
      <c r="W1902">
        <v>2014</v>
      </c>
      <c r="X1902">
        <v>24</v>
      </c>
      <c r="AA1902">
        <v>130981</v>
      </c>
      <c r="AC1902" t="s">
        <v>51</v>
      </c>
      <c r="AD1902" t="s">
        <v>322</v>
      </c>
      <c r="AE1902" t="s">
        <v>6335</v>
      </c>
      <c r="AG1902">
        <v>52</v>
      </c>
      <c r="AH1902">
        <v>9</v>
      </c>
      <c r="AI1902" t="s">
        <v>54</v>
      </c>
      <c r="AM1902">
        <v>0</v>
      </c>
      <c r="AP1902" t="s">
        <v>393</v>
      </c>
    </row>
    <row r="1903" spans="1:42" customFormat="1">
      <c r="A1903">
        <v>135506</v>
      </c>
      <c r="B1903" t="s">
        <v>3192</v>
      </c>
      <c r="C1903" t="s">
        <v>3193</v>
      </c>
      <c r="D1903" s="19">
        <v>0</v>
      </c>
      <c r="E1903" s="13">
        <v>41772</v>
      </c>
      <c r="F1903" s="14">
        <v>0.72680555555555559</v>
      </c>
      <c r="G1903" s="19">
        <v>630</v>
      </c>
      <c r="H1903">
        <v>0</v>
      </c>
      <c r="I1903" s="22">
        <f t="shared" si="29"/>
        <v>-3630298.3870000923</v>
      </c>
      <c r="M1903">
        <v>51875</v>
      </c>
      <c r="N1903">
        <v>24</v>
      </c>
      <c r="O1903" t="s">
        <v>68</v>
      </c>
      <c r="P1903">
        <v>1</v>
      </c>
      <c r="R1903">
        <v>1532</v>
      </c>
      <c r="S1903" s="13">
        <v>41788</v>
      </c>
      <c r="T1903" s="13">
        <v>41788</v>
      </c>
      <c r="W1903">
        <v>2014</v>
      </c>
      <c r="X1903">
        <v>24</v>
      </c>
      <c r="AC1903" t="s">
        <v>148</v>
      </c>
      <c r="AD1903" t="s">
        <v>321</v>
      </c>
      <c r="AE1903" t="s">
        <v>6336</v>
      </c>
      <c r="AG1903">
        <v>52</v>
      </c>
      <c r="AH1903">
        <v>9</v>
      </c>
      <c r="AI1903" t="s">
        <v>54</v>
      </c>
      <c r="AK1903">
        <v>0</v>
      </c>
      <c r="AM1903">
        <v>0</v>
      </c>
      <c r="AP1903" t="s">
        <v>393</v>
      </c>
    </row>
    <row r="1904" spans="1:42" customFormat="1">
      <c r="A1904">
        <v>135507</v>
      </c>
      <c r="B1904" t="s">
        <v>3194</v>
      </c>
      <c r="C1904" t="s">
        <v>3195</v>
      </c>
      <c r="D1904" s="19">
        <v>0</v>
      </c>
      <c r="E1904" s="13">
        <v>41772</v>
      </c>
      <c r="F1904" s="14">
        <v>0.7270833333333333</v>
      </c>
      <c r="G1904" s="19">
        <v>630</v>
      </c>
      <c r="H1904">
        <v>0</v>
      </c>
      <c r="I1904" s="22">
        <f t="shared" si="29"/>
        <v>-3630928.3870000923</v>
      </c>
      <c r="M1904">
        <v>51887</v>
      </c>
      <c r="N1904">
        <v>24</v>
      </c>
      <c r="O1904" t="s">
        <v>68</v>
      </c>
      <c r="P1904">
        <v>1</v>
      </c>
      <c r="R1904">
        <v>1532</v>
      </c>
      <c r="S1904" s="13">
        <v>41788</v>
      </c>
      <c r="T1904" s="13">
        <v>41788</v>
      </c>
      <c r="W1904">
        <v>2014</v>
      </c>
      <c r="X1904">
        <v>24</v>
      </c>
      <c r="AC1904" t="s">
        <v>148</v>
      </c>
      <c r="AD1904" t="s">
        <v>321</v>
      </c>
      <c r="AE1904" t="s">
        <v>6336</v>
      </c>
      <c r="AG1904">
        <v>52</v>
      </c>
      <c r="AH1904">
        <v>9</v>
      </c>
      <c r="AI1904" t="s">
        <v>54</v>
      </c>
      <c r="AK1904">
        <v>0</v>
      </c>
      <c r="AM1904">
        <v>0</v>
      </c>
      <c r="AP1904" t="s">
        <v>393</v>
      </c>
    </row>
    <row r="1905" spans="1:42" customFormat="1">
      <c r="A1905">
        <v>135508</v>
      </c>
      <c r="B1905" t="s">
        <v>3196</v>
      </c>
      <c r="C1905" t="s">
        <v>3197</v>
      </c>
      <c r="D1905" s="19">
        <v>0</v>
      </c>
      <c r="E1905" s="13">
        <v>41772</v>
      </c>
      <c r="F1905" s="14">
        <v>0.7273842592592592</v>
      </c>
      <c r="G1905" s="19">
        <v>630</v>
      </c>
      <c r="H1905">
        <v>0</v>
      </c>
      <c r="I1905" s="22">
        <f t="shared" si="29"/>
        <v>-3631558.3870000923</v>
      </c>
      <c r="M1905">
        <v>51890</v>
      </c>
      <c r="N1905">
        <v>24</v>
      </c>
      <c r="O1905" t="s">
        <v>68</v>
      </c>
      <c r="P1905">
        <v>1</v>
      </c>
      <c r="R1905">
        <v>1532</v>
      </c>
      <c r="S1905" s="13">
        <v>41788</v>
      </c>
      <c r="T1905" s="13">
        <v>41788</v>
      </c>
      <c r="W1905">
        <v>2014</v>
      </c>
      <c r="X1905">
        <v>24</v>
      </c>
      <c r="AC1905" t="s">
        <v>148</v>
      </c>
      <c r="AD1905" t="s">
        <v>321</v>
      </c>
      <c r="AE1905" t="s">
        <v>6336</v>
      </c>
      <c r="AG1905">
        <v>52</v>
      </c>
      <c r="AH1905">
        <v>9</v>
      </c>
      <c r="AI1905" t="s">
        <v>54</v>
      </c>
      <c r="AK1905">
        <v>0</v>
      </c>
      <c r="AM1905">
        <v>0</v>
      </c>
      <c r="AP1905" t="s">
        <v>393</v>
      </c>
    </row>
    <row r="1906" spans="1:42" customFormat="1">
      <c r="A1906">
        <v>135509</v>
      </c>
      <c r="B1906" t="s">
        <v>3198</v>
      </c>
      <c r="C1906" t="s">
        <v>3199</v>
      </c>
      <c r="D1906" s="19">
        <v>0</v>
      </c>
      <c r="E1906" s="13">
        <v>41772</v>
      </c>
      <c r="F1906" s="14">
        <v>0.72756944444444438</v>
      </c>
      <c r="G1906" s="19">
        <v>5529.4</v>
      </c>
      <c r="H1906">
        <v>0</v>
      </c>
      <c r="I1906" s="22">
        <f t="shared" si="29"/>
        <v>-3637087.7870000922</v>
      </c>
      <c r="M1906">
        <v>51893</v>
      </c>
      <c r="N1906">
        <v>24</v>
      </c>
      <c r="O1906" t="s">
        <v>68</v>
      </c>
      <c r="P1906">
        <v>1</v>
      </c>
      <c r="R1906">
        <v>1532</v>
      </c>
      <c r="S1906" s="13">
        <v>41788</v>
      </c>
      <c r="T1906" s="13">
        <v>41788</v>
      </c>
      <c r="W1906">
        <v>2014</v>
      </c>
      <c r="X1906">
        <v>24</v>
      </c>
      <c r="AC1906" t="s">
        <v>148</v>
      </c>
      <c r="AD1906" t="s">
        <v>321</v>
      </c>
      <c r="AE1906" t="s">
        <v>6336</v>
      </c>
      <c r="AG1906">
        <v>52</v>
      </c>
      <c r="AH1906">
        <v>9</v>
      </c>
      <c r="AI1906" t="s">
        <v>54</v>
      </c>
      <c r="AK1906">
        <v>0</v>
      </c>
      <c r="AM1906">
        <v>0</v>
      </c>
      <c r="AP1906" t="s">
        <v>393</v>
      </c>
    </row>
    <row r="1907" spans="1:42" customFormat="1">
      <c r="A1907">
        <v>135510</v>
      </c>
      <c r="B1907" t="s">
        <v>3200</v>
      </c>
      <c r="C1907" t="s">
        <v>3201</v>
      </c>
      <c r="D1907" s="19">
        <v>0</v>
      </c>
      <c r="E1907" s="13">
        <v>41772</v>
      </c>
      <c r="F1907" s="14">
        <v>0.72774305555555552</v>
      </c>
      <c r="G1907" s="19">
        <v>945</v>
      </c>
      <c r="H1907">
        <v>0</v>
      </c>
      <c r="I1907" s="22">
        <f t="shared" si="29"/>
        <v>-3638032.7870000922</v>
      </c>
      <c r="M1907">
        <v>51899</v>
      </c>
      <c r="N1907">
        <v>24</v>
      </c>
      <c r="O1907" t="s">
        <v>68</v>
      </c>
      <c r="P1907">
        <v>1</v>
      </c>
      <c r="R1907">
        <v>1532</v>
      </c>
      <c r="S1907" s="13">
        <v>41788</v>
      </c>
      <c r="T1907" s="13">
        <v>41788</v>
      </c>
      <c r="W1907">
        <v>2014</v>
      </c>
      <c r="X1907">
        <v>24</v>
      </c>
      <c r="AC1907" t="s">
        <v>148</v>
      </c>
      <c r="AD1907" t="s">
        <v>321</v>
      </c>
      <c r="AE1907" t="s">
        <v>6336</v>
      </c>
      <c r="AG1907">
        <v>52</v>
      </c>
      <c r="AH1907">
        <v>9</v>
      </c>
      <c r="AI1907" t="s">
        <v>54</v>
      </c>
      <c r="AK1907">
        <v>0</v>
      </c>
      <c r="AM1907">
        <v>0</v>
      </c>
      <c r="AP1907" t="s">
        <v>393</v>
      </c>
    </row>
    <row r="1908" spans="1:42" customFormat="1">
      <c r="A1908">
        <v>135511</v>
      </c>
      <c r="B1908" t="s">
        <v>3202</v>
      </c>
      <c r="C1908" t="s">
        <v>3203</v>
      </c>
      <c r="D1908" s="19">
        <v>0</v>
      </c>
      <c r="E1908" s="13">
        <v>41772</v>
      </c>
      <c r="F1908" s="14">
        <v>0.7281712962962964</v>
      </c>
      <c r="G1908" s="19">
        <v>945</v>
      </c>
      <c r="H1908">
        <v>0</v>
      </c>
      <c r="I1908" s="22">
        <f t="shared" si="29"/>
        <v>-3638977.7870000922</v>
      </c>
      <c r="M1908">
        <v>51900</v>
      </c>
      <c r="N1908">
        <v>24</v>
      </c>
      <c r="O1908" t="s">
        <v>68</v>
      </c>
      <c r="P1908">
        <v>1</v>
      </c>
      <c r="R1908">
        <v>1532</v>
      </c>
      <c r="S1908" s="13">
        <v>41788</v>
      </c>
      <c r="T1908" s="13">
        <v>41788</v>
      </c>
      <c r="W1908">
        <v>2014</v>
      </c>
      <c r="X1908">
        <v>24</v>
      </c>
      <c r="AC1908" t="s">
        <v>148</v>
      </c>
      <c r="AD1908" t="s">
        <v>321</v>
      </c>
      <c r="AE1908" t="s">
        <v>6336</v>
      </c>
      <c r="AG1908">
        <v>52</v>
      </c>
      <c r="AH1908">
        <v>9</v>
      </c>
      <c r="AI1908" t="s">
        <v>54</v>
      </c>
      <c r="AK1908">
        <v>0</v>
      </c>
      <c r="AM1908">
        <v>0</v>
      </c>
      <c r="AP1908" t="s">
        <v>393</v>
      </c>
    </row>
    <row r="1909" spans="1:42" customFormat="1">
      <c r="A1909">
        <v>135512</v>
      </c>
      <c r="B1909" t="s">
        <v>3204</v>
      </c>
      <c r="C1909" t="s">
        <v>3205</v>
      </c>
      <c r="D1909" s="19">
        <v>0</v>
      </c>
      <c r="E1909" s="13">
        <v>41772</v>
      </c>
      <c r="F1909" s="14">
        <v>0.72833333333333339</v>
      </c>
      <c r="G1909" s="19">
        <v>4000</v>
      </c>
      <c r="H1909">
        <v>0</v>
      </c>
      <c r="I1909" s="22">
        <f t="shared" si="29"/>
        <v>-3642977.7870000922</v>
      </c>
      <c r="M1909">
        <v>51912</v>
      </c>
      <c r="N1909">
        <v>24</v>
      </c>
      <c r="O1909" t="s">
        <v>68</v>
      </c>
      <c r="P1909">
        <v>1</v>
      </c>
      <c r="R1909">
        <v>1532</v>
      </c>
      <c r="S1909" s="13">
        <v>41788</v>
      </c>
      <c r="T1909" s="13">
        <v>41788</v>
      </c>
      <c r="W1909">
        <v>2014</v>
      </c>
      <c r="X1909">
        <v>24</v>
      </c>
      <c r="AC1909" t="s">
        <v>148</v>
      </c>
      <c r="AD1909" t="s">
        <v>321</v>
      </c>
      <c r="AE1909" t="s">
        <v>6336</v>
      </c>
      <c r="AG1909">
        <v>52</v>
      </c>
      <c r="AH1909">
        <v>9</v>
      </c>
      <c r="AI1909" t="s">
        <v>54</v>
      </c>
      <c r="AK1909">
        <v>0</v>
      </c>
      <c r="AM1909">
        <v>0</v>
      </c>
      <c r="AP1909" t="s">
        <v>393</v>
      </c>
    </row>
    <row r="1910" spans="1:42" customFormat="1">
      <c r="A1910">
        <v>135513</v>
      </c>
      <c r="B1910" t="s">
        <v>3206</v>
      </c>
      <c r="C1910" t="s">
        <v>3207</v>
      </c>
      <c r="D1910" s="19">
        <v>0</v>
      </c>
      <c r="E1910" s="13">
        <v>41772</v>
      </c>
      <c r="F1910" s="14">
        <v>0.72848379629629623</v>
      </c>
      <c r="G1910" s="19">
        <v>7418.18</v>
      </c>
      <c r="H1910">
        <v>0</v>
      </c>
      <c r="I1910" s="22">
        <f t="shared" si="29"/>
        <v>-3650395.9670000924</v>
      </c>
      <c r="M1910">
        <v>47182</v>
      </c>
      <c r="N1910">
        <v>24</v>
      </c>
      <c r="O1910" t="s">
        <v>68</v>
      </c>
      <c r="P1910">
        <v>1</v>
      </c>
      <c r="R1910">
        <v>566</v>
      </c>
      <c r="S1910" s="13">
        <v>41788</v>
      </c>
      <c r="T1910" s="13">
        <v>41788</v>
      </c>
      <c r="W1910">
        <v>2014</v>
      </c>
      <c r="X1910">
        <v>24</v>
      </c>
      <c r="AC1910" t="s">
        <v>72</v>
      </c>
      <c r="AD1910" t="s">
        <v>321</v>
      </c>
      <c r="AE1910" t="s">
        <v>6335</v>
      </c>
      <c r="AG1910">
        <v>52</v>
      </c>
      <c r="AH1910">
        <v>9</v>
      </c>
      <c r="AI1910" t="s">
        <v>54</v>
      </c>
      <c r="AK1910">
        <v>0</v>
      </c>
      <c r="AM1910">
        <v>0</v>
      </c>
      <c r="AP1910" t="s">
        <v>393</v>
      </c>
    </row>
    <row r="1911" spans="1:42" customFormat="1">
      <c r="A1911">
        <v>135514</v>
      </c>
      <c r="B1911" t="s">
        <v>3208</v>
      </c>
      <c r="C1911" t="s">
        <v>3209</v>
      </c>
      <c r="D1911" s="19">
        <v>0</v>
      </c>
      <c r="E1911" s="13">
        <v>41772</v>
      </c>
      <c r="F1911" s="14">
        <v>0.72863425925925929</v>
      </c>
      <c r="G1911" s="19">
        <v>9872.64</v>
      </c>
      <c r="H1911">
        <v>0</v>
      </c>
      <c r="I1911" s="22">
        <f t="shared" si="29"/>
        <v>-3660268.6070000925</v>
      </c>
      <c r="M1911">
        <v>50723</v>
      </c>
      <c r="N1911">
        <v>24</v>
      </c>
      <c r="O1911" t="s">
        <v>68</v>
      </c>
      <c r="P1911">
        <v>1</v>
      </c>
      <c r="R1911">
        <v>566</v>
      </c>
      <c r="S1911" s="13">
        <v>41788</v>
      </c>
      <c r="T1911" s="13">
        <v>41788</v>
      </c>
      <c r="W1911">
        <v>2014</v>
      </c>
      <c r="X1911">
        <v>24</v>
      </c>
      <c r="AC1911" t="s">
        <v>72</v>
      </c>
      <c r="AD1911" t="s">
        <v>321</v>
      </c>
      <c r="AE1911" t="s">
        <v>6335</v>
      </c>
      <c r="AG1911">
        <v>52</v>
      </c>
      <c r="AH1911">
        <v>9</v>
      </c>
      <c r="AI1911" t="s">
        <v>54</v>
      </c>
      <c r="AK1911">
        <v>0</v>
      </c>
      <c r="AM1911">
        <v>0</v>
      </c>
      <c r="AP1911" t="s">
        <v>393</v>
      </c>
    </row>
    <row r="1912" spans="1:42" customFormat="1">
      <c r="A1912">
        <v>135516</v>
      </c>
      <c r="B1912" t="s">
        <v>3210</v>
      </c>
      <c r="C1912" t="s">
        <v>3211</v>
      </c>
      <c r="D1912" s="19">
        <v>0</v>
      </c>
      <c r="E1912" s="13">
        <v>41772</v>
      </c>
      <c r="F1912" s="14">
        <v>0.72893518518518519</v>
      </c>
      <c r="G1912" s="19">
        <v>3000</v>
      </c>
      <c r="H1912">
        <v>0</v>
      </c>
      <c r="I1912" s="22">
        <f t="shared" si="29"/>
        <v>-3663268.6070000925</v>
      </c>
      <c r="M1912">
        <v>51710</v>
      </c>
      <c r="N1912">
        <v>24</v>
      </c>
      <c r="O1912" t="s">
        <v>68</v>
      </c>
      <c r="P1912">
        <v>1</v>
      </c>
      <c r="R1912">
        <v>1450</v>
      </c>
      <c r="S1912" s="13">
        <v>41788</v>
      </c>
      <c r="T1912" s="13">
        <v>41788</v>
      </c>
      <c r="W1912">
        <v>2014</v>
      </c>
      <c r="X1912">
        <v>24</v>
      </c>
      <c r="AC1912" t="s">
        <v>65</v>
      </c>
      <c r="AD1912" t="s">
        <v>322</v>
      </c>
      <c r="AE1912" t="s">
        <v>6335</v>
      </c>
      <c r="AG1912">
        <v>52</v>
      </c>
      <c r="AH1912">
        <v>9</v>
      </c>
      <c r="AI1912" t="s">
        <v>54</v>
      </c>
      <c r="AK1912">
        <v>0</v>
      </c>
      <c r="AM1912">
        <v>0</v>
      </c>
      <c r="AP1912" t="s">
        <v>393</v>
      </c>
    </row>
    <row r="1913" spans="1:42" customFormat="1">
      <c r="A1913">
        <v>135517</v>
      </c>
      <c r="B1913" t="s">
        <v>3212</v>
      </c>
      <c r="C1913" t="s">
        <v>3213</v>
      </c>
      <c r="D1913" s="19">
        <v>0</v>
      </c>
      <c r="E1913" s="13">
        <v>41772</v>
      </c>
      <c r="F1913" s="14">
        <v>0.72924768518518512</v>
      </c>
      <c r="G1913" s="19">
        <v>3042.69</v>
      </c>
      <c r="H1913">
        <v>0</v>
      </c>
      <c r="I1913" s="22">
        <f t="shared" si="29"/>
        <v>-3666311.2970000925</v>
      </c>
      <c r="M1913">
        <v>51478</v>
      </c>
      <c r="N1913">
        <v>24</v>
      </c>
      <c r="O1913" t="s">
        <v>68</v>
      </c>
      <c r="P1913">
        <v>1</v>
      </c>
      <c r="R1913">
        <v>314</v>
      </c>
      <c r="S1913" s="13">
        <v>41788</v>
      </c>
      <c r="T1913" s="13">
        <v>41788</v>
      </c>
      <c r="W1913">
        <v>2014</v>
      </c>
      <c r="X1913">
        <v>24</v>
      </c>
      <c r="AC1913" t="s">
        <v>180</v>
      </c>
      <c r="AD1913" t="s">
        <v>321</v>
      </c>
      <c r="AE1913" t="s">
        <v>6335</v>
      </c>
      <c r="AG1913">
        <v>52</v>
      </c>
      <c r="AH1913">
        <v>9</v>
      </c>
      <c r="AI1913" t="s">
        <v>54</v>
      </c>
      <c r="AK1913">
        <v>0</v>
      </c>
      <c r="AM1913">
        <v>0</v>
      </c>
      <c r="AP1913" t="s">
        <v>393</v>
      </c>
    </row>
    <row r="1914" spans="1:42" customFormat="1">
      <c r="A1914">
        <v>135518</v>
      </c>
      <c r="B1914" t="s">
        <v>3214</v>
      </c>
      <c r="C1914" t="s">
        <v>3215</v>
      </c>
      <c r="D1914" s="19">
        <v>0</v>
      </c>
      <c r="E1914" s="13">
        <v>41772</v>
      </c>
      <c r="F1914" s="14">
        <v>0.72939814814814818</v>
      </c>
      <c r="G1914" s="19">
        <v>9152</v>
      </c>
      <c r="H1914">
        <v>0</v>
      </c>
      <c r="I1914" s="22">
        <f t="shared" si="29"/>
        <v>-3675463.2970000925</v>
      </c>
      <c r="M1914">
        <v>51514</v>
      </c>
      <c r="N1914">
        <v>24</v>
      </c>
      <c r="O1914" t="s">
        <v>68</v>
      </c>
      <c r="P1914">
        <v>1</v>
      </c>
      <c r="R1914">
        <v>578</v>
      </c>
      <c r="S1914" s="13">
        <v>41788</v>
      </c>
      <c r="T1914" s="13">
        <v>41788</v>
      </c>
      <c r="W1914">
        <v>2014</v>
      </c>
      <c r="X1914">
        <v>24</v>
      </c>
      <c r="AC1914" t="s">
        <v>90</v>
      </c>
      <c r="AD1914" t="s">
        <v>321</v>
      </c>
      <c r="AE1914" t="s">
        <v>6335</v>
      </c>
      <c r="AG1914">
        <v>52</v>
      </c>
      <c r="AH1914">
        <v>9</v>
      </c>
      <c r="AI1914" t="s">
        <v>54</v>
      </c>
      <c r="AK1914">
        <v>0</v>
      </c>
      <c r="AM1914">
        <v>0</v>
      </c>
      <c r="AP1914" t="s">
        <v>393</v>
      </c>
    </row>
    <row r="1915" spans="1:42" customFormat="1">
      <c r="A1915">
        <v>135519</v>
      </c>
      <c r="B1915" t="s">
        <v>3216</v>
      </c>
      <c r="C1915" t="s">
        <v>3217</v>
      </c>
      <c r="D1915" s="19">
        <v>0</v>
      </c>
      <c r="E1915" s="13">
        <v>41772</v>
      </c>
      <c r="F1915" s="14">
        <v>0.72954861111111102</v>
      </c>
      <c r="G1915" s="19">
        <v>2350</v>
      </c>
      <c r="H1915">
        <v>0</v>
      </c>
      <c r="I1915" s="22">
        <f t="shared" si="29"/>
        <v>-3677813.2970000925</v>
      </c>
      <c r="M1915">
        <v>51498</v>
      </c>
      <c r="N1915">
        <v>24</v>
      </c>
      <c r="O1915" t="s">
        <v>68</v>
      </c>
      <c r="P1915">
        <v>1</v>
      </c>
      <c r="R1915">
        <v>877</v>
      </c>
      <c r="S1915" s="13">
        <v>41788</v>
      </c>
      <c r="T1915" s="13">
        <v>41788</v>
      </c>
      <c r="W1915">
        <v>2014</v>
      </c>
      <c r="X1915">
        <v>24</v>
      </c>
      <c r="AC1915" t="s">
        <v>135</v>
      </c>
      <c r="AD1915" t="s">
        <v>321</v>
      </c>
      <c r="AE1915" t="s">
        <v>6339</v>
      </c>
      <c r="AG1915">
        <v>52</v>
      </c>
      <c r="AH1915">
        <v>9</v>
      </c>
      <c r="AI1915" t="s">
        <v>54</v>
      </c>
      <c r="AK1915">
        <v>0</v>
      </c>
      <c r="AM1915">
        <v>0</v>
      </c>
      <c r="AP1915" t="s">
        <v>393</v>
      </c>
    </row>
    <row r="1916" spans="1:42" customFormat="1">
      <c r="A1916">
        <v>135520</v>
      </c>
      <c r="B1916" t="s">
        <v>3218</v>
      </c>
      <c r="C1916" t="s">
        <v>3219</v>
      </c>
      <c r="D1916" s="19">
        <v>0</v>
      </c>
      <c r="E1916" s="13">
        <v>41772</v>
      </c>
      <c r="F1916" s="14">
        <v>0.73006944444444455</v>
      </c>
      <c r="G1916" s="19">
        <v>2527</v>
      </c>
      <c r="H1916">
        <v>0</v>
      </c>
      <c r="I1916" s="22">
        <f t="shared" si="29"/>
        <v>-3680340.2970000925</v>
      </c>
      <c r="M1916">
        <v>27692</v>
      </c>
      <c r="N1916">
        <v>24</v>
      </c>
      <c r="O1916" t="s">
        <v>68</v>
      </c>
      <c r="P1916">
        <v>1</v>
      </c>
      <c r="R1916">
        <v>1455</v>
      </c>
      <c r="S1916" s="13">
        <v>41788</v>
      </c>
      <c r="T1916" s="13">
        <v>41788</v>
      </c>
      <c r="W1916">
        <v>2014</v>
      </c>
      <c r="X1916">
        <v>24</v>
      </c>
      <c r="AC1916" t="s">
        <v>88</v>
      </c>
      <c r="AD1916" t="s">
        <v>321</v>
      </c>
      <c r="AE1916" t="s">
        <v>6337</v>
      </c>
      <c r="AG1916">
        <v>52</v>
      </c>
      <c r="AH1916">
        <v>9</v>
      </c>
      <c r="AI1916" t="s">
        <v>54</v>
      </c>
      <c r="AK1916">
        <v>0</v>
      </c>
      <c r="AM1916">
        <v>0</v>
      </c>
      <c r="AP1916" t="s">
        <v>393</v>
      </c>
    </row>
    <row r="1917" spans="1:42" customFormat="1">
      <c r="A1917">
        <v>135521</v>
      </c>
      <c r="B1917" t="s">
        <v>3220</v>
      </c>
      <c r="C1917" t="s">
        <v>3221</v>
      </c>
      <c r="D1917" s="19">
        <v>0</v>
      </c>
      <c r="E1917" s="13">
        <v>41772</v>
      </c>
      <c r="F1917" s="14">
        <v>0.73025462962962961</v>
      </c>
      <c r="G1917" s="19">
        <v>1020</v>
      </c>
      <c r="H1917">
        <v>0</v>
      </c>
      <c r="I1917" s="22">
        <f t="shared" si="29"/>
        <v>-3681360.2970000925</v>
      </c>
      <c r="M1917">
        <v>51685</v>
      </c>
      <c r="N1917">
        <v>24</v>
      </c>
      <c r="O1917" t="s">
        <v>68</v>
      </c>
      <c r="P1917">
        <v>1</v>
      </c>
      <c r="R1917">
        <v>1450</v>
      </c>
      <c r="S1917" s="13">
        <v>41788</v>
      </c>
      <c r="T1917" s="13">
        <v>41788</v>
      </c>
      <c r="W1917">
        <v>2014</v>
      </c>
      <c r="X1917">
        <v>24</v>
      </c>
      <c r="AC1917" t="s">
        <v>65</v>
      </c>
      <c r="AD1917" t="s">
        <v>322</v>
      </c>
      <c r="AE1917" t="s">
        <v>6335</v>
      </c>
      <c r="AG1917">
        <v>52</v>
      </c>
      <c r="AH1917">
        <v>9</v>
      </c>
      <c r="AI1917" t="s">
        <v>54</v>
      </c>
      <c r="AK1917">
        <v>0</v>
      </c>
      <c r="AM1917">
        <v>0</v>
      </c>
      <c r="AP1917" t="s">
        <v>393</v>
      </c>
    </row>
    <row r="1918" spans="1:42" customFormat="1">
      <c r="A1918">
        <v>135522</v>
      </c>
      <c r="B1918" t="s">
        <v>3222</v>
      </c>
      <c r="C1918" t="s">
        <v>3223</v>
      </c>
      <c r="D1918" s="19">
        <v>0</v>
      </c>
      <c r="E1918" s="13">
        <v>41772</v>
      </c>
      <c r="F1918" s="14">
        <v>0.73041666666666671</v>
      </c>
      <c r="G1918" s="19">
        <v>4590</v>
      </c>
      <c r="H1918">
        <v>0</v>
      </c>
      <c r="I1918" s="22">
        <f t="shared" si="29"/>
        <v>-3685950.2970000925</v>
      </c>
      <c r="M1918">
        <v>43788</v>
      </c>
      <c r="N1918">
        <v>24</v>
      </c>
      <c r="O1918" t="s">
        <v>68</v>
      </c>
      <c r="P1918">
        <v>1</v>
      </c>
      <c r="R1918">
        <v>1450</v>
      </c>
      <c r="S1918" s="13">
        <v>41788</v>
      </c>
      <c r="T1918" s="13">
        <v>41788</v>
      </c>
      <c r="W1918">
        <v>2014</v>
      </c>
      <c r="X1918">
        <v>24</v>
      </c>
      <c r="AC1918" t="s">
        <v>65</v>
      </c>
      <c r="AD1918" t="s">
        <v>322</v>
      </c>
      <c r="AE1918" t="s">
        <v>6335</v>
      </c>
      <c r="AG1918">
        <v>52</v>
      </c>
      <c r="AH1918">
        <v>9</v>
      </c>
      <c r="AI1918" t="s">
        <v>54</v>
      </c>
      <c r="AK1918">
        <v>0</v>
      </c>
      <c r="AM1918">
        <v>0</v>
      </c>
      <c r="AP1918" t="s">
        <v>393</v>
      </c>
    </row>
    <row r="1919" spans="1:42" customFormat="1">
      <c r="A1919">
        <v>135090</v>
      </c>
      <c r="B1919" t="s">
        <v>3224</v>
      </c>
      <c r="C1919" t="s">
        <v>3225</v>
      </c>
      <c r="D1919" s="19">
        <v>0</v>
      </c>
      <c r="E1919" s="13">
        <v>41772</v>
      </c>
      <c r="F1919" s="14">
        <v>0.73604166666666659</v>
      </c>
      <c r="G1919" s="19">
        <v>7.35</v>
      </c>
      <c r="H1919">
        <v>0</v>
      </c>
      <c r="I1919" s="22">
        <f t="shared" si="29"/>
        <v>-3685957.6470000925</v>
      </c>
      <c r="M1919">
        <v>21697</v>
      </c>
      <c r="N1919">
        <v>7</v>
      </c>
      <c r="O1919" t="s">
        <v>44</v>
      </c>
      <c r="P1919">
        <v>1</v>
      </c>
      <c r="R1919">
        <v>575</v>
      </c>
      <c r="S1919" s="13">
        <v>41786</v>
      </c>
      <c r="T1919" s="13">
        <v>41786</v>
      </c>
      <c r="W1919">
        <v>2014</v>
      </c>
      <c r="X1919">
        <v>7</v>
      </c>
      <c r="AC1919" t="s">
        <v>61</v>
      </c>
      <c r="AD1919" t="s">
        <v>322</v>
      </c>
      <c r="AE1919" t="s">
        <v>6335</v>
      </c>
      <c r="AG1919">
        <v>2</v>
      </c>
      <c r="AH1919">
        <v>9</v>
      </c>
      <c r="AI1919" t="s">
        <v>54</v>
      </c>
      <c r="AK1919">
        <v>0</v>
      </c>
      <c r="AM1919">
        <v>0</v>
      </c>
      <c r="AP1919" t="s">
        <v>546</v>
      </c>
    </row>
    <row r="1920" spans="1:42" customFormat="1">
      <c r="A1920">
        <v>135091</v>
      </c>
      <c r="B1920" t="s">
        <v>3226</v>
      </c>
      <c r="C1920" t="s">
        <v>3227</v>
      </c>
      <c r="D1920" s="19">
        <v>0</v>
      </c>
      <c r="E1920" s="13">
        <v>41772</v>
      </c>
      <c r="F1920" s="14">
        <v>0.73604166666666659</v>
      </c>
      <c r="G1920" s="19">
        <v>7.35</v>
      </c>
      <c r="H1920">
        <v>0</v>
      </c>
      <c r="I1920" s="22">
        <f t="shared" si="29"/>
        <v>-3685964.9970000926</v>
      </c>
      <c r="M1920">
        <v>21698</v>
      </c>
      <c r="N1920">
        <v>7</v>
      </c>
      <c r="O1920" t="s">
        <v>44</v>
      </c>
      <c r="P1920">
        <v>1</v>
      </c>
      <c r="R1920">
        <v>524</v>
      </c>
      <c r="S1920" s="13">
        <v>41786</v>
      </c>
      <c r="T1920" s="13">
        <v>41786</v>
      </c>
      <c r="W1920">
        <v>2014</v>
      </c>
      <c r="X1920">
        <v>7</v>
      </c>
      <c r="AC1920" t="s">
        <v>66</v>
      </c>
      <c r="AD1920" t="s">
        <v>322</v>
      </c>
      <c r="AE1920" t="s">
        <v>6335</v>
      </c>
      <c r="AG1920">
        <v>2</v>
      </c>
      <c r="AH1920">
        <v>9</v>
      </c>
      <c r="AI1920" t="s">
        <v>54</v>
      </c>
      <c r="AK1920">
        <v>0</v>
      </c>
      <c r="AM1920">
        <v>0</v>
      </c>
      <c r="AP1920" t="s">
        <v>546</v>
      </c>
    </row>
    <row r="1921" spans="1:42" customFormat="1">
      <c r="A1921">
        <v>131348</v>
      </c>
      <c r="B1921" t="s">
        <v>3228</v>
      </c>
      <c r="C1921" t="s">
        <v>3229</v>
      </c>
      <c r="D1921" s="19">
        <v>0</v>
      </c>
      <c r="E1921" s="13">
        <v>41772</v>
      </c>
      <c r="F1921" s="14">
        <v>0.73826388888888894</v>
      </c>
      <c r="G1921" s="19">
        <v>899.56</v>
      </c>
      <c r="H1921">
        <v>0</v>
      </c>
      <c r="I1921" s="22">
        <f t="shared" si="29"/>
        <v>-3686864.5570000927</v>
      </c>
      <c r="M1921">
        <v>46042</v>
      </c>
      <c r="N1921">
        <v>24</v>
      </c>
      <c r="O1921" t="s">
        <v>68</v>
      </c>
      <c r="P1921">
        <v>1</v>
      </c>
      <c r="R1921">
        <v>1544</v>
      </c>
      <c r="S1921" s="13">
        <v>41778</v>
      </c>
      <c r="T1921" s="13">
        <v>41778</v>
      </c>
      <c r="W1921">
        <v>2014</v>
      </c>
      <c r="X1921">
        <v>24</v>
      </c>
      <c r="AC1921" t="s">
        <v>86</v>
      </c>
      <c r="AD1921" t="s">
        <v>321</v>
      </c>
      <c r="AE1921" t="s">
        <v>6334</v>
      </c>
      <c r="AG1921">
        <v>8</v>
      </c>
      <c r="AH1921">
        <v>9</v>
      </c>
      <c r="AI1921" t="s">
        <v>54</v>
      </c>
      <c r="AK1921">
        <v>0</v>
      </c>
      <c r="AM1921">
        <v>0</v>
      </c>
      <c r="AP1921" t="s">
        <v>477</v>
      </c>
    </row>
    <row r="1922" spans="1:42" customFormat="1">
      <c r="A1922">
        <v>137477</v>
      </c>
      <c r="B1922">
        <v>167592</v>
      </c>
      <c r="C1922" t="s">
        <v>3230</v>
      </c>
      <c r="D1922" s="19">
        <v>150</v>
      </c>
      <c r="E1922" s="13">
        <v>41772</v>
      </c>
      <c r="F1922" s="14">
        <v>0.73984953703703704</v>
      </c>
      <c r="G1922" s="19">
        <v>0</v>
      </c>
      <c r="H1922">
        <v>0</v>
      </c>
      <c r="I1922" s="22">
        <f t="shared" si="29"/>
        <v>-3686714.5570000927</v>
      </c>
      <c r="L1922">
        <v>167592</v>
      </c>
      <c r="N1922">
        <v>14</v>
      </c>
      <c r="O1922" t="s">
        <v>146</v>
      </c>
      <c r="P1922">
        <v>2</v>
      </c>
      <c r="R1922">
        <v>62</v>
      </c>
      <c r="S1922" s="13">
        <v>41794</v>
      </c>
      <c r="T1922" s="13">
        <v>41794</v>
      </c>
      <c r="W1922">
        <v>2014</v>
      </c>
      <c r="X1922">
        <v>14</v>
      </c>
      <c r="AC1922" t="s">
        <v>132</v>
      </c>
      <c r="AD1922" t="s">
        <v>321</v>
      </c>
      <c r="AE1922" t="s">
        <v>6335</v>
      </c>
      <c r="AG1922">
        <v>56</v>
      </c>
      <c r="AH1922">
        <v>1</v>
      </c>
      <c r="AI1922" t="s">
        <v>58</v>
      </c>
      <c r="AK1922">
        <v>0</v>
      </c>
      <c r="AM1922">
        <v>0</v>
      </c>
      <c r="AP1922" t="s">
        <v>59</v>
      </c>
    </row>
    <row r="1923" spans="1:42" customFormat="1">
      <c r="A1923">
        <v>137478</v>
      </c>
      <c r="B1923">
        <v>167593</v>
      </c>
      <c r="C1923" t="s">
        <v>3231</v>
      </c>
      <c r="D1923" s="19">
        <v>150</v>
      </c>
      <c r="E1923" s="13">
        <v>41772</v>
      </c>
      <c r="F1923" s="14">
        <v>0.73984953703703704</v>
      </c>
      <c r="G1923" s="19">
        <v>0</v>
      </c>
      <c r="H1923">
        <v>0</v>
      </c>
      <c r="I1923" s="22">
        <f t="shared" si="29"/>
        <v>-3686564.5570000927</v>
      </c>
      <c r="L1923">
        <v>167593</v>
      </c>
      <c r="N1923">
        <v>14</v>
      </c>
      <c r="O1923" t="s">
        <v>146</v>
      </c>
      <c r="P1923">
        <v>2</v>
      </c>
      <c r="R1923">
        <v>62</v>
      </c>
      <c r="S1923" s="13">
        <v>41794</v>
      </c>
      <c r="T1923" s="13">
        <v>41794</v>
      </c>
      <c r="W1923">
        <v>2014</v>
      </c>
      <c r="X1923">
        <v>14</v>
      </c>
      <c r="AC1923" t="s">
        <v>132</v>
      </c>
      <c r="AD1923" t="s">
        <v>321</v>
      </c>
      <c r="AE1923" t="s">
        <v>6335</v>
      </c>
      <c r="AG1923">
        <v>56</v>
      </c>
      <c r="AH1923">
        <v>1</v>
      </c>
      <c r="AI1923" t="s">
        <v>58</v>
      </c>
      <c r="AK1923">
        <v>0</v>
      </c>
      <c r="AM1923">
        <v>0</v>
      </c>
      <c r="AP1923" t="s">
        <v>59</v>
      </c>
    </row>
    <row r="1924" spans="1:42" customFormat="1">
      <c r="A1924">
        <v>137479</v>
      </c>
      <c r="B1924">
        <v>167594</v>
      </c>
      <c r="C1924" t="s">
        <v>3232</v>
      </c>
      <c r="D1924" s="19">
        <v>150</v>
      </c>
      <c r="E1924" s="13">
        <v>41772</v>
      </c>
      <c r="F1924" s="14">
        <v>0.73984953703703704</v>
      </c>
      <c r="G1924" s="19">
        <v>0</v>
      </c>
      <c r="H1924">
        <v>0</v>
      </c>
      <c r="I1924" s="22">
        <f t="shared" ref="I1924:I1987" si="30">I1923 + (D1924-G1924)</f>
        <v>-3686414.5570000927</v>
      </c>
      <c r="L1924">
        <v>167594</v>
      </c>
      <c r="N1924">
        <v>14</v>
      </c>
      <c r="O1924" t="s">
        <v>146</v>
      </c>
      <c r="P1924">
        <v>2</v>
      </c>
      <c r="R1924">
        <v>62</v>
      </c>
      <c r="S1924" s="13">
        <v>41794</v>
      </c>
      <c r="T1924" s="13">
        <v>41794</v>
      </c>
      <c r="W1924">
        <v>2014</v>
      </c>
      <c r="X1924">
        <v>14</v>
      </c>
      <c r="AC1924" t="s">
        <v>132</v>
      </c>
      <c r="AD1924" t="s">
        <v>321</v>
      </c>
      <c r="AE1924" t="s">
        <v>6335</v>
      </c>
      <c r="AG1924">
        <v>56</v>
      </c>
      <c r="AH1924">
        <v>1</v>
      </c>
      <c r="AI1924" t="s">
        <v>58</v>
      </c>
      <c r="AK1924">
        <v>0</v>
      </c>
      <c r="AM1924">
        <v>0</v>
      </c>
      <c r="AP1924" t="s">
        <v>59</v>
      </c>
    </row>
    <row r="1925" spans="1:42" customFormat="1">
      <c r="A1925">
        <v>131349</v>
      </c>
      <c r="B1925" t="s">
        <v>3233</v>
      </c>
      <c r="C1925" t="s">
        <v>3234</v>
      </c>
      <c r="D1925" s="19">
        <v>0</v>
      </c>
      <c r="E1925" s="13">
        <v>41772</v>
      </c>
      <c r="F1925" s="14">
        <v>0.74012731481481486</v>
      </c>
      <c r="G1925" s="19">
        <v>300.32</v>
      </c>
      <c r="H1925">
        <v>0</v>
      </c>
      <c r="I1925" s="22">
        <f t="shared" si="30"/>
        <v>-3686714.8770000925</v>
      </c>
      <c r="M1925">
        <v>50971</v>
      </c>
      <c r="N1925">
        <v>24</v>
      </c>
      <c r="O1925" t="s">
        <v>68</v>
      </c>
      <c r="P1925">
        <v>1</v>
      </c>
      <c r="R1925">
        <v>1443</v>
      </c>
      <c r="S1925" s="13">
        <v>41778</v>
      </c>
      <c r="T1925" s="13">
        <v>41778</v>
      </c>
      <c r="W1925">
        <v>2014</v>
      </c>
      <c r="X1925">
        <v>24</v>
      </c>
      <c r="AC1925" t="s">
        <v>152</v>
      </c>
      <c r="AD1925" t="s">
        <v>321</v>
      </c>
      <c r="AE1925" t="s">
        <v>6339</v>
      </c>
      <c r="AG1925">
        <v>8</v>
      </c>
      <c r="AH1925">
        <v>9</v>
      </c>
      <c r="AI1925" t="s">
        <v>54</v>
      </c>
      <c r="AK1925">
        <v>0</v>
      </c>
      <c r="AM1925">
        <v>0</v>
      </c>
      <c r="AP1925" t="s">
        <v>477</v>
      </c>
    </row>
    <row r="1926" spans="1:42" customFormat="1">
      <c r="A1926">
        <v>137480</v>
      </c>
      <c r="B1926">
        <v>167596</v>
      </c>
      <c r="C1926" t="s">
        <v>3235</v>
      </c>
      <c r="D1926" s="19">
        <v>150</v>
      </c>
      <c r="E1926" s="13">
        <v>41772</v>
      </c>
      <c r="F1926" s="14">
        <v>0.74039351851851853</v>
      </c>
      <c r="G1926" s="19">
        <v>0</v>
      </c>
      <c r="H1926">
        <v>0</v>
      </c>
      <c r="I1926" s="22">
        <f t="shared" si="30"/>
        <v>-3686564.8770000925</v>
      </c>
      <c r="L1926">
        <v>167596</v>
      </c>
      <c r="N1926">
        <v>14</v>
      </c>
      <c r="O1926" t="s">
        <v>146</v>
      </c>
      <c r="P1926">
        <v>2</v>
      </c>
      <c r="R1926">
        <v>62</v>
      </c>
      <c r="S1926" s="13">
        <v>41794</v>
      </c>
      <c r="T1926" s="13">
        <v>41794</v>
      </c>
      <c r="W1926">
        <v>2014</v>
      </c>
      <c r="X1926">
        <v>14</v>
      </c>
      <c r="AC1926" t="s">
        <v>132</v>
      </c>
      <c r="AD1926" t="s">
        <v>321</v>
      </c>
      <c r="AE1926" t="s">
        <v>6335</v>
      </c>
      <c r="AG1926">
        <v>56</v>
      </c>
      <c r="AH1926">
        <v>1</v>
      </c>
      <c r="AI1926" t="s">
        <v>58</v>
      </c>
      <c r="AK1926">
        <v>0</v>
      </c>
      <c r="AM1926">
        <v>0</v>
      </c>
      <c r="AP1926" t="s">
        <v>59</v>
      </c>
    </row>
    <row r="1927" spans="1:42" customFormat="1">
      <c r="A1927">
        <v>137481</v>
      </c>
      <c r="B1927">
        <v>167597</v>
      </c>
      <c r="C1927" t="s">
        <v>3236</v>
      </c>
      <c r="D1927" s="19">
        <v>150</v>
      </c>
      <c r="E1927" s="13">
        <v>41772</v>
      </c>
      <c r="F1927" s="14">
        <v>0.74039351851851853</v>
      </c>
      <c r="G1927" s="19">
        <v>0</v>
      </c>
      <c r="H1927">
        <v>0</v>
      </c>
      <c r="I1927" s="22">
        <f t="shared" si="30"/>
        <v>-3686414.8770000925</v>
      </c>
      <c r="L1927">
        <v>167597</v>
      </c>
      <c r="N1927">
        <v>14</v>
      </c>
      <c r="O1927" t="s">
        <v>146</v>
      </c>
      <c r="P1927">
        <v>2</v>
      </c>
      <c r="R1927">
        <v>62</v>
      </c>
      <c r="S1927" s="13">
        <v>41794</v>
      </c>
      <c r="T1927" s="13">
        <v>41794</v>
      </c>
      <c r="W1927">
        <v>2014</v>
      </c>
      <c r="X1927">
        <v>14</v>
      </c>
      <c r="AC1927" t="s">
        <v>132</v>
      </c>
      <c r="AD1927" t="s">
        <v>321</v>
      </c>
      <c r="AE1927" t="s">
        <v>6335</v>
      </c>
      <c r="AG1927">
        <v>56</v>
      </c>
      <c r="AH1927">
        <v>1</v>
      </c>
      <c r="AI1927" t="s">
        <v>58</v>
      </c>
      <c r="AK1927">
        <v>0</v>
      </c>
      <c r="AM1927">
        <v>0</v>
      </c>
      <c r="AP1927" t="s">
        <v>59</v>
      </c>
    </row>
    <row r="1928" spans="1:42" customFormat="1">
      <c r="A1928">
        <v>137482</v>
      </c>
      <c r="B1928">
        <v>167598</v>
      </c>
      <c r="C1928" t="s">
        <v>3237</v>
      </c>
      <c r="D1928" s="19">
        <v>150</v>
      </c>
      <c r="E1928" s="13">
        <v>41772</v>
      </c>
      <c r="F1928" s="14">
        <v>0.74039351851851853</v>
      </c>
      <c r="G1928" s="19">
        <v>0</v>
      </c>
      <c r="H1928">
        <v>0</v>
      </c>
      <c r="I1928" s="22">
        <f t="shared" si="30"/>
        <v>-3686264.8770000925</v>
      </c>
      <c r="L1928">
        <v>167598</v>
      </c>
      <c r="N1928">
        <v>14</v>
      </c>
      <c r="O1928" t="s">
        <v>146</v>
      </c>
      <c r="P1928">
        <v>2</v>
      </c>
      <c r="R1928">
        <v>62</v>
      </c>
      <c r="S1928" s="13">
        <v>41794</v>
      </c>
      <c r="T1928" s="13">
        <v>41794</v>
      </c>
      <c r="W1928">
        <v>2014</v>
      </c>
      <c r="X1928">
        <v>14</v>
      </c>
      <c r="AC1928" t="s">
        <v>132</v>
      </c>
      <c r="AD1928" t="s">
        <v>321</v>
      </c>
      <c r="AE1928" t="s">
        <v>6335</v>
      </c>
      <c r="AG1928">
        <v>56</v>
      </c>
      <c r="AH1928">
        <v>1</v>
      </c>
      <c r="AI1928" t="s">
        <v>58</v>
      </c>
      <c r="AK1928">
        <v>0</v>
      </c>
      <c r="AM1928">
        <v>0</v>
      </c>
      <c r="AP1928" t="s">
        <v>59</v>
      </c>
    </row>
    <row r="1929" spans="1:42" customFormat="1">
      <c r="A1929">
        <v>131525</v>
      </c>
      <c r="B1929" t="s">
        <v>3238</v>
      </c>
      <c r="C1929" t="s">
        <v>3239</v>
      </c>
      <c r="D1929" s="19">
        <v>0</v>
      </c>
      <c r="E1929" s="13">
        <v>41772</v>
      </c>
      <c r="F1929" s="14">
        <v>0.74193287037037037</v>
      </c>
      <c r="G1929" s="19">
        <v>465</v>
      </c>
      <c r="H1929">
        <v>0</v>
      </c>
      <c r="I1929" s="22">
        <f t="shared" si="30"/>
        <v>-3686729.8770000925</v>
      </c>
      <c r="M1929">
        <v>52462</v>
      </c>
      <c r="N1929">
        <v>24</v>
      </c>
      <c r="O1929" t="s">
        <v>68</v>
      </c>
      <c r="P1929">
        <v>1</v>
      </c>
      <c r="R1929">
        <v>1544</v>
      </c>
      <c r="S1929" s="13">
        <v>41778</v>
      </c>
      <c r="T1929" s="13">
        <v>41778</v>
      </c>
      <c r="W1929">
        <v>2014</v>
      </c>
      <c r="X1929">
        <v>24</v>
      </c>
      <c r="AC1929" t="s">
        <v>86</v>
      </c>
      <c r="AD1929" t="s">
        <v>321</v>
      </c>
      <c r="AE1929" t="s">
        <v>6334</v>
      </c>
      <c r="AG1929">
        <v>8</v>
      </c>
      <c r="AH1929">
        <v>9</v>
      </c>
      <c r="AI1929" t="s">
        <v>54</v>
      </c>
      <c r="AK1929">
        <v>0</v>
      </c>
      <c r="AM1929">
        <v>0</v>
      </c>
      <c r="AP1929" t="s">
        <v>477</v>
      </c>
    </row>
    <row r="1930" spans="1:42" customFormat="1">
      <c r="A1930">
        <v>131669</v>
      </c>
      <c r="B1930" t="s">
        <v>3240</v>
      </c>
      <c r="C1930" t="s">
        <v>3241</v>
      </c>
      <c r="D1930" s="19">
        <v>0</v>
      </c>
      <c r="E1930" s="13">
        <v>41772</v>
      </c>
      <c r="F1930" s="14">
        <v>0.74417824074074079</v>
      </c>
      <c r="G1930" s="19">
        <v>650</v>
      </c>
      <c r="H1930">
        <v>0</v>
      </c>
      <c r="I1930" s="22">
        <f t="shared" si="30"/>
        <v>-3687379.8770000925</v>
      </c>
      <c r="M1930">
        <v>52463</v>
      </c>
      <c r="N1930">
        <v>24</v>
      </c>
      <c r="O1930" t="s">
        <v>68</v>
      </c>
      <c r="P1930">
        <v>1</v>
      </c>
      <c r="R1930">
        <v>1544</v>
      </c>
      <c r="S1930" s="13">
        <v>41778</v>
      </c>
      <c r="T1930" s="13">
        <v>41778</v>
      </c>
      <c r="W1930">
        <v>2014</v>
      </c>
      <c r="X1930">
        <v>24</v>
      </c>
      <c r="AC1930" t="s">
        <v>86</v>
      </c>
      <c r="AD1930" t="s">
        <v>321</v>
      </c>
      <c r="AE1930" t="s">
        <v>6334</v>
      </c>
      <c r="AG1930">
        <v>8</v>
      </c>
      <c r="AH1930">
        <v>9</v>
      </c>
      <c r="AI1930" t="s">
        <v>54</v>
      </c>
      <c r="AK1930">
        <v>0</v>
      </c>
      <c r="AM1930">
        <v>0</v>
      </c>
      <c r="AP1930" t="s">
        <v>477</v>
      </c>
    </row>
    <row r="1931" spans="1:42" customFormat="1">
      <c r="A1931">
        <v>131671</v>
      </c>
      <c r="B1931" t="s">
        <v>3242</v>
      </c>
      <c r="C1931" t="s">
        <v>3243</v>
      </c>
      <c r="D1931" s="19">
        <v>0</v>
      </c>
      <c r="E1931" s="13">
        <v>41772</v>
      </c>
      <c r="F1931" s="14">
        <v>0.74484953703703705</v>
      </c>
      <c r="G1931" s="19">
        <v>600</v>
      </c>
      <c r="H1931">
        <v>0</v>
      </c>
      <c r="I1931" s="22">
        <f t="shared" si="30"/>
        <v>-3687979.8770000925</v>
      </c>
      <c r="M1931">
        <v>52464</v>
      </c>
      <c r="N1931">
        <v>24</v>
      </c>
      <c r="O1931" t="s">
        <v>68</v>
      </c>
      <c r="P1931">
        <v>1</v>
      </c>
      <c r="R1931">
        <v>1544</v>
      </c>
      <c r="S1931" s="13">
        <v>41778</v>
      </c>
      <c r="T1931" s="13">
        <v>41778</v>
      </c>
      <c r="W1931">
        <v>2014</v>
      </c>
      <c r="X1931">
        <v>24</v>
      </c>
      <c r="AC1931" t="s">
        <v>86</v>
      </c>
      <c r="AD1931" t="s">
        <v>321</v>
      </c>
      <c r="AE1931" t="s">
        <v>6334</v>
      </c>
      <c r="AG1931">
        <v>8</v>
      </c>
      <c r="AH1931">
        <v>9</v>
      </c>
      <c r="AI1931" t="s">
        <v>54</v>
      </c>
      <c r="AK1931">
        <v>0</v>
      </c>
      <c r="AM1931">
        <v>0</v>
      </c>
      <c r="AP1931" t="s">
        <v>477</v>
      </c>
    </row>
    <row r="1932" spans="1:42" customFormat="1">
      <c r="A1932">
        <v>131676</v>
      </c>
      <c r="B1932" t="s">
        <v>3244</v>
      </c>
      <c r="C1932" t="s">
        <v>3245</v>
      </c>
      <c r="D1932" s="19">
        <v>0</v>
      </c>
      <c r="E1932" s="13">
        <v>41772</v>
      </c>
      <c r="F1932" s="14">
        <v>0.74553240740740734</v>
      </c>
      <c r="G1932" s="19">
        <v>826.5</v>
      </c>
      <c r="H1932">
        <v>0</v>
      </c>
      <c r="I1932" s="22">
        <f t="shared" si="30"/>
        <v>-3688806.3770000925</v>
      </c>
      <c r="M1932">
        <v>48599</v>
      </c>
      <c r="N1932">
        <v>24</v>
      </c>
      <c r="O1932" t="s">
        <v>68</v>
      </c>
      <c r="P1932">
        <v>1</v>
      </c>
      <c r="R1932">
        <v>1406</v>
      </c>
      <c r="S1932" s="13">
        <v>41778</v>
      </c>
      <c r="T1932" s="13">
        <v>41778</v>
      </c>
      <c r="W1932">
        <v>2014</v>
      </c>
      <c r="X1932">
        <v>24</v>
      </c>
      <c r="AC1932" t="s">
        <v>227</v>
      </c>
      <c r="AD1932" t="s">
        <v>321</v>
      </c>
      <c r="AE1932" t="s">
        <v>6335</v>
      </c>
      <c r="AG1932">
        <v>8</v>
      </c>
      <c r="AH1932">
        <v>9</v>
      </c>
      <c r="AI1932" t="s">
        <v>54</v>
      </c>
      <c r="AK1932">
        <v>0</v>
      </c>
      <c r="AM1932">
        <v>0</v>
      </c>
      <c r="AP1932" t="s">
        <v>477</v>
      </c>
    </row>
    <row r="1933" spans="1:42" customFormat="1">
      <c r="A1933">
        <v>135578</v>
      </c>
      <c r="B1933" t="s">
        <v>3246</v>
      </c>
      <c r="C1933" t="s">
        <v>3247</v>
      </c>
      <c r="D1933" s="19">
        <v>0</v>
      </c>
      <c r="E1933" s="13">
        <v>41772</v>
      </c>
      <c r="F1933" s="14">
        <v>0.74614583333333329</v>
      </c>
      <c r="G1933" s="19">
        <v>12000</v>
      </c>
      <c r="H1933">
        <v>0</v>
      </c>
      <c r="I1933" s="22">
        <f t="shared" si="30"/>
        <v>-3700806.3770000925</v>
      </c>
      <c r="M1933">
        <v>51921</v>
      </c>
      <c r="N1933">
        <v>24</v>
      </c>
      <c r="O1933" t="s">
        <v>68</v>
      </c>
      <c r="P1933">
        <v>1</v>
      </c>
      <c r="R1933">
        <v>534</v>
      </c>
      <c r="S1933" s="13">
        <v>41788</v>
      </c>
      <c r="T1933" s="13">
        <v>41788</v>
      </c>
      <c r="W1933">
        <v>2014</v>
      </c>
      <c r="X1933">
        <v>24</v>
      </c>
      <c r="AC1933" t="s">
        <v>166</v>
      </c>
      <c r="AD1933" t="s">
        <v>321</v>
      </c>
      <c r="AE1933" t="s">
        <v>6335</v>
      </c>
      <c r="AG1933">
        <v>52</v>
      </c>
      <c r="AH1933">
        <v>9</v>
      </c>
      <c r="AI1933" t="s">
        <v>54</v>
      </c>
      <c r="AK1933">
        <v>0</v>
      </c>
      <c r="AM1933">
        <v>0</v>
      </c>
      <c r="AP1933" t="s">
        <v>393</v>
      </c>
    </row>
    <row r="1934" spans="1:42" customFormat="1">
      <c r="A1934">
        <v>135134</v>
      </c>
      <c r="B1934" t="s">
        <v>3248</v>
      </c>
      <c r="C1934" t="s">
        <v>3249</v>
      </c>
      <c r="D1934" s="19">
        <v>0</v>
      </c>
      <c r="E1934" s="13">
        <v>41773</v>
      </c>
      <c r="F1934" s="14">
        <v>0.33211805555555557</v>
      </c>
      <c r="G1934" s="19">
        <v>75</v>
      </c>
      <c r="H1934">
        <v>0</v>
      </c>
      <c r="I1934" s="22">
        <f t="shared" si="30"/>
        <v>-3700881.3770000925</v>
      </c>
      <c r="M1934">
        <v>31845</v>
      </c>
      <c r="N1934">
        <v>7</v>
      </c>
      <c r="O1934" t="s">
        <v>44</v>
      </c>
      <c r="P1934">
        <v>1</v>
      </c>
      <c r="R1934">
        <v>575</v>
      </c>
      <c r="S1934" s="13">
        <v>41787</v>
      </c>
      <c r="T1934" s="13">
        <v>41787</v>
      </c>
      <c r="W1934">
        <v>2014</v>
      </c>
      <c r="X1934">
        <v>7</v>
      </c>
      <c r="AC1934" t="s">
        <v>61</v>
      </c>
      <c r="AD1934" t="s">
        <v>322</v>
      </c>
      <c r="AE1934" t="s">
        <v>6335</v>
      </c>
      <c r="AG1934">
        <v>42</v>
      </c>
      <c r="AH1934">
        <v>9</v>
      </c>
      <c r="AI1934" t="s">
        <v>54</v>
      </c>
      <c r="AK1934">
        <v>0</v>
      </c>
      <c r="AM1934">
        <v>0</v>
      </c>
      <c r="AP1934" t="s">
        <v>367</v>
      </c>
    </row>
    <row r="1935" spans="1:42" customFormat="1">
      <c r="A1935">
        <v>135133</v>
      </c>
      <c r="B1935" t="s">
        <v>3250</v>
      </c>
      <c r="C1935" t="s">
        <v>3251</v>
      </c>
      <c r="D1935" s="19">
        <v>0</v>
      </c>
      <c r="E1935" s="13">
        <v>41773</v>
      </c>
      <c r="F1935" s="14">
        <v>0.33211805555555557</v>
      </c>
      <c r="G1935" s="19">
        <v>42</v>
      </c>
      <c r="H1935">
        <v>0</v>
      </c>
      <c r="I1935" s="22">
        <f t="shared" si="30"/>
        <v>-3700923.3770000925</v>
      </c>
      <c r="M1935">
        <v>31631</v>
      </c>
      <c r="N1935">
        <v>7</v>
      </c>
      <c r="O1935" t="s">
        <v>44</v>
      </c>
      <c r="P1935">
        <v>1</v>
      </c>
      <c r="R1935">
        <v>575</v>
      </c>
      <c r="S1935" s="13">
        <v>41787</v>
      </c>
      <c r="T1935" s="13">
        <v>41787</v>
      </c>
      <c r="W1935">
        <v>2014</v>
      </c>
      <c r="X1935">
        <v>7</v>
      </c>
      <c r="AC1935" t="s">
        <v>61</v>
      </c>
      <c r="AD1935" t="s">
        <v>322</v>
      </c>
      <c r="AE1935" t="s">
        <v>6335</v>
      </c>
      <c r="AG1935">
        <v>42</v>
      </c>
      <c r="AH1935">
        <v>9</v>
      </c>
      <c r="AI1935" t="s">
        <v>54</v>
      </c>
      <c r="AK1935">
        <v>0</v>
      </c>
      <c r="AM1935">
        <v>0</v>
      </c>
      <c r="AP1935" t="s">
        <v>367</v>
      </c>
    </row>
    <row r="1936" spans="1:42" customFormat="1">
      <c r="A1936">
        <v>136082</v>
      </c>
      <c r="B1936" t="s">
        <v>3252</v>
      </c>
      <c r="C1936" t="s">
        <v>3253</v>
      </c>
      <c r="D1936" s="19">
        <v>0</v>
      </c>
      <c r="E1936" s="13">
        <v>41773</v>
      </c>
      <c r="F1936" s="14">
        <v>0.33356481481481487</v>
      </c>
      <c r="G1936" s="19">
        <v>287.37</v>
      </c>
      <c r="H1936">
        <v>0</v>
      </c>
      <c r="I1936" s="22">
        <f t="shared" si="30"/>
        <v>-3701210.7470000926</v>
      </c>
      <c r="M1936">
        <v>55357</v>
      </c>
      <c r="N1936">
        <v>7</v>
      </c>
      <c r="O1936" t="s">
        <v>44</v>
      </c>
      <c r="P1936">
        <v>1</v>
      </c>
      <c r="R1936">
        <v>1578</v>
      </c>
      <c r="S1936" s="13">
        <v>41790</v>
      </c>
      <c r="T1936" s="13">
        <v>41790</v>
      </c>
      <c r="W1936">
        <v>2014</v>
      </c>
      <c r="X1936">
        <v>7</v>
      </c>
      <c r="AC1936" t="s">
        <v>107</v>
      </c>
      <c r="AD1936" t="s">
        <v>322</v>
      </c>
      <c r="AE1936" t="s">
        <v>6335</v>
      </c>
      <c r="AG1936">
        <v>12</v>
      </c>
      <c r="AH1936">
        <v>11</v>
      </c>
      <c r="AI1936" t="s">
        <v>46</v>
      </c>
      <c r="AK1936">
        <v>0</v>
      </c>
      <c r="AM1936">
        <v>0</v>
      </c>
      <c r="AP1936" t="s">
        <v>352</v>
      </c>
    </row>
    <row r="1937" spans="1:42" customFormat="1">
      <c r="A1937">
        <v>136083</v>
      </c>
      <c r="B1937" t="s">
        <v>3254</v>
      </c>
      <c r="C1937" t="s">
        <v>3255</v>
      </c>
      <c r="D1937" s="19">
        <v>0</v>
      </c>
      <c r="E1937" s="13">
        <v>41773</v>
      </c>
      <c r="F1937" s="14">
        <v>0.33356481481481487</v>
      </c>
      <c r="G1937" s="19">
        <v>1342.8</v>
      </c>
      <c r="H1937">
        <v>0</v>
      </c>
      <c r="I1937" s="22">
        <f t="shared" si="30"/>
        <v>-3702553.5470000925</v>
      </c>
      <c r="M1937">
        <v>55358</v>
      </c>
      <c r="N1937">
        <v>7</v>
      </c>
      <c r="O1937" t="s">
        <v>44</v>
      </c>
      <c r="P1937">
        <v>1</v>
      </c>
      <c r="R1937">
        <v>1578</v>
      </c>
      <c r="S1937" s="13">
        <v>41790</v>
      </c>
      <c r="T1937" s="13">
        <v>41790</v>
      </c>
      <c r="W1937">
        <v>2014</v>
      </c>
      <c r="X1937">
        <v>7</v>
      </c>
      <c r="AC1937" t="s">
        <v>107</v>
      </c>
      <c r="AD1937" t="s">
        <v>322</v>
      </c>
      <c r="AE1937" t="s">
        <v>6335</v>
      </c>
      <c r="AG1937">
        <v>12</v>
      </c>
      <c r="AH1937">
        <v>11</v>
      </c>
      <c r="AI1937" t="s">
        <v>46</v>
      </c>
      <c r="AK1937">
        <v>0</v>
      </c>
      <c r="AM1937">
        <v>0</v>
      </c>
      <c r="AP1937" t="s">
        <v>352</v>
      </c>
    </row>
    <row r="1938" spans="1:42" customFormat="1">
      <c r="A1938">
        <v>136084</v>
      </c>
      <c r="B1938" t="s">
        <v>3256</v>
      </c>
      <c r="C1938" t="s">
        <v>3257</v>
      </c>
      <c r="D1938" s="19">
        <v>0</v>
      </c>
      <c r="E1938" s="13">
        <v>41773</v>
      </c>
      <c r="F1938" s="14">
        <v>0.33409722222222221</v>
      </c>
      <c r="G1938" s="19">
        <v>448</v>
      </c>
      <c r="H1938">
        <v>0</v>
      </c>
      <c r="I1938" s="22">
        <f t="shared" si="30"/>
        <v>-3703001.5470000925</v>
      </c>
      <c r="M1938">
        <v>51986</v>
      </c>
      <c r="N1938">
        <v>7</v>
      </c>
      <c r="O1938" t="s">
        <v>44</v>
      </c>
      <c r="P1938">
        <v>1</v>
      </c>
      <c r="R1938">
        <v>175</v>
      </c>
      <c r="S1938" s="13">
        <v>41790</v>
      </c>
      <c r="T1938" s="13">
        <v>41790</v>
      </c>
      <c r="W1938">
        <v>2014</v>
      </c>
      <c r="X1938">
        <v>7</v>
      </c>
      <c r="AC1938" t="s">
        <v>147</v>
      </c>
      <c r="AD1938" t="s">
        <v>321</v>
      </c>
      <c r="AE1938" t="s">
        <v>6335</v>
      </c>
      <c r="AG1938">
        <v>12</v>
      </c>
      <c r="AH1938">
        <v>2</v>
      </c>
      <c r="AI1938" t="s">
        <v>49</v>
      </c>
      <c r="AK1938">
        <v>0</v>
      </c>
      <c r="AM1938">
        <v>0</v>
      </c>
      <c r="AP1938" t="s">
        <v>352</v>
      </c>
    </row>
    <row r="1939" spans="1:42" customFormat="1">
      <c r="A1939">
        <v>136085</v>
      </c>
      <c r="B1939" t="s">
        <v>3258</v>
      </c>
      <c r="C1939" t="s">
        <v>3259</v>
      </c>
      <c r="D1939" s="19">
        <v>0</v>
      </c>
      <c r="E1939" s="13">
        <v>41773</v>
      </c>
      <c r="F1939" s="14">
        <v>0.33425925925925926</v>
      </c>
      <c r="G1939" s="19">
        <v>873</v>
      </c>
      <c r="H1939">
        <v>0</v>
      </c>
      <c r="I1939" s="22">
        <f t="shared" si="30"/>
        <v>-3703874.5470000925</v>
      </c>
      <c r="M1939">
        <v>51959</v>
      </c>
      <c r="N1939">
        <v>7</v>
      </c>
      <c r="O1939" t="s">
        <v>44</v>
      </c>
      <c r="P1939">
        <v>1</v>
      </c>
      <c r="R1939">
        <v>1587</v>
      </c>
      <c r="S1939" s="13">
        <v>41790</v>
      </c>
      <c r="T1939" s="13">
        <v>41790</v>
      </c>
      <c r="W1939">
        <v>2014</v>
      </c>
      <c r="X1939">
        <v>7</v>
      </c>
      <c r="AC1939" t="s">
        <v>2891</v>
      </c>
      <c r="AD1939" t="s">
        <v>321</v>
      </c>
      <c r="AE1939" t="s">
        <v>6336</v>
      </c>
      <c r="AG1939">
        <v>12</v>
      </c>
      <c r="AH1939">
        <v>2</v>
      </c>
      <c r="AI1939" t="s">
        <v>49</v>
      </c>
      <c r="AK1939">
        <v>0</v>
      </c>
      <c r="AM1939">
        <v>0</v>
      </c>
      <c r="AP1939" t="s">
        <v>352</v>
      </c>
    </row>
    <row r="1940" spans="1:42" customFormat="1">
      <c r="A1940">
        <v>136086</v>
      </c>
      <c r="B1940" t="s">
        <v>3260</v>
      </c>
      <c r="C1940" t="s">
        <v>3261</v>
      </c>
      <c r="D1940" s="19">
        <v>0</v>
      </c>
      <c r="E1940" s="13">
        <v>41773</v>
      </c>
      <c r="F1940" s="14">
        <v>0.33447916666666666</v>
      </c>
      <c r="G1940" s="19">
        <v>850</v>
      </c>
      <c r="H1940">
        <v>0</v>
      </c>
      <c r="I1940" s="22">
        <f t="shared" si="30"/>
        <v>-3704724.5470000925</v>
      </c>
      <c r="M1940">
        <v>51960</v>
      </c>
      <c r="N1940">
        <v>7</v>
      </c>
      <c r="O1940" t="s">
        <v>44</v>
      </c>
      <c r="P1940">
        <v>1</v>
      </c>
      <c r="R1940">
        <v>175</v>
      </c>
      <c r="S1940" s="13">
        <v>41790</v>
      </c>
      <c r="T1940" s="13">
        <v>41790</v>
      </c>
      <c r="W1940">
        <v>2014</v>
      </c>
      <c r="X1940">
        <v>7</v>
      </c>
      <c r="AC1940" t="s">
        <v>147</v>
      </c>
      <c r="AD1940" t="s">
        <v>321</v>
      </c>
      <c r="AE1940" t="s">
        <v>6335</v>
      </c>
      <c r="AG1940">
        <v>12</v>
      </c>
      <c r="AH1940">
        <v>2</v>
      </c>
      <c r="AI1940" t="s">
        <v>49</v>
      </c>
      <c r="AK1940">
        <v>0</v>
      </c>
      <c r="AM1940">
        <v>0</v>
      </c>
      <c r="AP1940" t="s">
        <v>352</v>
      </c>
    </row>
    <row r="1941" spans="1:42" customFormat="1">
      <c r="A1941">
        <v>136087</v>
      </c>
      <c r="B1941" t="s">
        <v>3262</v>
      </c>
      <c r="C1941" t="s">
        <v>3263</v>
      </c>
      <c r="D1941" s="19">
        <v>0</v>
      </c>
      <c r="E1941" s="13">
        <v>41773</v>
      </c>
      <c r="F1941" s="14">
        <v>0.33466435185185189</v>
      </c>
      <c r="G1941" s="19">
        <v>1080</v>
      </c>
      <c r="H1941">
        <v>0</v>
      </c>
      <c r="I1941" s="22">
        <f t="shared" si="30"/>
        <v>-3705804.5470000925</v>
      </c>
      <c r="M1941">
        <v>51760</v>
      </c>
      <c r="N1941">
        <v>7</v>
      </c>
      <c r="O1941" t="s">
        <v>44</v>
      </c>
      <c r="P1941">
        <v>1</v>
      </c>
      <c r="R1941">
        <v>1546</v>
      </c>
      <c r="S1941" s="13">
        <v>41790</v>
      </c>
      <c r="T1941" s="13">
        <v>41790</v>
      </c>
      <c r="W1941">
        <v>2014</v>
      </c>
      <c r="X1941">
        <v>7</v>
      </c>
      <c r="AC1941" t="s">
        <v>165</v>
      </c>
      <c r="AD1941" t="s">
        <v>321</v>
      </c>
      <c r="AE1941" t="s">
        <v>6334</v>
      </c>
      <c r="AG1941">
        <v>12</v>
      </c>
      <c r="AH1941">
        <v>2</v>
      </c>
      <c r="AI1941" t="s">
        <v>49</v>
      </c>
      <c r="AK1941">
        <v>0</v>
      </c>
      <c r="AM1941">
        <v>0</v>
      </c>
      <c r="AP1941" t="s">
        <v>352</v>
      </c>
    </row>
    <row r="1942" spans="1:42" customFormat="1">
      <c r="A1942">
        <v>136088</v>
      </c>
      <c r="B1942" t="s">
        <v>3264</v>
      </c>
      <c r="C1942" t="s">
        <v>3265</v>
      </c>
      <c r="D1942" s="19">
        <v>0</v>
      </c>
      <c r="E1942" s="13">
        <v>41773</v>
      </c>
      <c r="F1942" s="14">
        <v>0.33491898148148147</v>
      </c>
      <c r="G1942" s="19">
        <v>852.33</v>
      </c>
      <c r="H1942">
        <v>0</v>
      </c>
      <c r="I1942" s="22">
        <f t="shared" si="30"/>
        <v>-3706656.8770000925</v>
      </c>
      <c r="M1942">
        <v>51757</v>
      </c>
      <c r="N1942">
        <v>7</v>
      </c>
      <c r="O1942" t="s">
        <v>44</v>
      </c>
      <c r="P1942">
        <v>1</v>
      </c>
      <c r="R1942">
        <v>1546</v>
      </c>
      <c r="S1942" s="13">
        <v>41790</v>
      </c>
      <c r="T1942" s="13">
        <v>41790</v>
      </c>
      <c r="W1942">
        <v>2014</v>
      </c>
      <c r="X1942">
        <v>7</v>
      </c>
      <c r="AC1942" t="s">
        <v>165</v>
      </c>
      <c r="AD1942" t="s">
        <v>321</v>
      </c>
      <c r="AE1942" t="s">
        <v>6334</v>
      </c>
      <c r="AG1942">
        <v>12</v>
      </c>
      <c r="AH1942">
        <v>2</v>
      </c>
      <c r="AI1942" t="s">
        <v>49</v>
      </c>
      <c r="AK1942">
        <v>0</v>
      </c>
      <c r="AM1942">
        <v>0</v>
      </c>
      <c r="AP1942" t="s">
        <v>352</v>
      </c>
    </row>
    <row r="1943" spans="1:42" customFormat="1">
      <c r="A1943">
        <v>136089</v>
      </c>
      <c r="B1943" t="s">
        <v>3266</v>
      </c>
      <c r="C1943" t="s">
        <v>3267</v>
      </c>
      <c r="D1943" s="19">
        <v>0</v>
      </c>
      <c r="E1943" s="13">
        <v>41773</v>
      </c>
      <c r="F1943" s="14">
        <v>0.3351041666666667</v>
      </c>
      <c r="G1943" s="19">
        <v>3116.02</v>
      </c>
      <c r="H1943">
        <v>0</v>
      </c>
      <c r="I1943" s="22">
        <f t="shared" si="30"/>
        <v>-3709772.8970000925</v>
      </c>
      <c r="M1943">
        <v>52000</v>
      </c>
      <c r="N1943">
        <v>7</v>
      </c>
      <c r="O1943" t="s">
        <v>44</v>
      </c>
      <c r="P1943">
        <v>1</v>
      </c>
      <c r="R1943">
        <v>1546</v>
      </c>
      <c r="S1943" s="13">
        <v>41790</v>
      </c>
      <c r="T1943" s="13">
        <v>41790</v>
      </c>
      <c r="W1943">
        <v>2014</v>
      </c>
      <c r="X1943">
        <v>7</v>
      </c>
      <c r="AC1943" t="s">
        <v>165</v>
      </c>
      <c r="AD1943" t="s">
        <v>321</v>
      </c>
      <c r="AE1943" t="s">
        <v>6334</v>
      </c>
      <c r="AG1943">
        <v>12</v>
      </c>
      <c r="AH1943">
        <v>2</v>
      </c>
      <c r="AI1943" t="s">
        <v>49</v>
      </c>
      <c r="AK1943">
        <v>0</v>
      </c>
      <c r="AM1943">
        <v>0</v>
      </c>
      <c r="AP1943" t="s">
        <v>352</v>
      </c>
    </row>
    <row r="1944" spans="1:42" customFormat="1">
      <c r="A1944">
        <v>135153</v>
      </c>
      <c r="B1944" t="s">
        <v>3268</v>
      </c>
      <c r="C1944" t="s">
        <v>3269</v>
      </c>
      <c r="D1944" s="19">
        <v>0</v>
      </c>
      <c r="E1944" s="13">
        <v>41773</v>
      </c>
      <c r="F1944" s="14">
        <v>0.34210648148148143</v>
      </c>
      <c r="G1944" s="19">
        <v>6795.01</v>
      </c>
      <c r="H1944">
        <v>0</v>
      </c>
      <c r="I1944" s="22">
        <f t="shared" si="30"/>
        <v>-3716567.9070000923</v>
      </c>
      <c r="M1944">
        <v>31780</v>
      </c>
      <c r="N1944">
        <v>7</v>
      </c>
      <c r="O1944" t="s">
        <v>44</v>
      </c>
      <c r="P1944">
        <v>1</v>
      </c>
      <c r="R1944">
        <v>506</v>
      </c>
      <c r="S1944" s="13">
        <v>41787</v>
      </c>
      <c r="T1944" s="13">
        <v>41787</v>
      </c>
      <c r="W1944">
        <v>2014</v>
      </c>
      <c r="X1944">
        <v>7</v>
      </c>
      <c r="AC1944" t="s">
        <v>100</v>
      </c>
      <c r="AD1944" t="s">
        <v>322</v>
      </c>
      <c r="AE1944" t="s">
        <v>6335</v>
      </c>
      <c r="AG1944">
        <v>45</v>
      </c>
      <c r="AH1944">
        <v>9</v>
      </c>
      <c r="AI1944" t="s">
        <v>54</v>
      </c>
      <c r="AK1944">
        <v>0</v>
      </c>
      <c r="AM1944">
        <v>0</v>
      </c>
      <c r="AP1944" t="s">
        <v>374</v>
      </c>
    </row>
    <row r="1945" spans="1:42" customFormat="1">
      <c r="A1945">
        <v>135154</v>
      </c>
      <c r="B1945" t="s">
        <v>3270</v>
      </c>
      <c r="C1945" t="s">
        <v>3271</v>
      </c>
      <c r="D1945" s="19">
        <v>0</v>
      </c>
      <c r="E1945" s="13">
        <v>41773</v>
      </c>
      <c r="F1945" s="14">
        <v>0.34210648148148143</v>
      </c>
      <c r="G1945" s="19">
        <v>5156.26</v>
      </c>
      <c r="H1945">
        <v>0</v>
      </c>
      <c r="I1945" s="22">
        <f t="shared" si="30"/>
        <v>-3721724.1670000921</v>
      </c>
      <c r="M1945">
        <v>31846</v>
      </c>
      <c r="N1945">
        <v>7</v>
      </c>
      <c r="O1945" t="s">
        <v>44</v>
      </c>
      <c r="P1945">
        <v>1</v>
      </c>
      <c r="R1945">
        <v>506</v>
      </c>
      <c r="S1945" s="13">
        <v>41787</v>
      </c>
      <c r="T1945" s="13">
        <v>41787</v>
      </c>
      <c r="W1945">
        <v>2014</v>
      </c>
      <c r="X1945">
        <v>7</v>
      </c>
      <c r="AC1945" t="s">
        <v>100</v>
      </c>
      <c r="AD1945" t="s">
        <v>322</v>
      </c>
      <c r="AE1945" t="s">
        <v>6335</v>
      </c>
      <c r="AG1945">
        <v>45</v>
      </c>
      <c r="AH1945">
        <v>9</v>
      </c>
      <c r="AI1945" t="s">
        <v>54</v>
      </c>
      <c r="AK1945">
        <v>0</v>
      </c>
      <c r="AM1945">
        <v>0</v>
      </c>
      <c r="AP1945" t="s">
        <v>374</v>
      </c>
    </row>
    <row r="1946" spans="1:42" customFormat="1">
      <c r="A1946">
        <v>226816</v>
      </c>
      <c r="B1946" t="s">
        <v>3272</v>
      </c>
      <c r="C1946" t="s">
        <v>3273</v>
      </c>
      <c r="D1946" s="19">
        <v>0</v>
      </c>
      <c r="E1946" s="13">
        <v>41773</v>
      </c>
      <c r="F1946" s="14">
        <v>0.34218750000000003</v>
      </c>
      <c r="G1946" s="19">
        <v>3122.04</v>
      </c>
      <c r="H1946">
        <v>0</v>
      </c>
      <c r="I1946" s="22">
        <f t="shared" si="30"/>
        <v>-3724846.2070000921</v>
      </c>
      <c r="M1946">
        <v>108167</v>
      </c>
      <c r="N1946">
        <v>60</v>
      </c>
      <c r="O1946" t="s">
        <v>60</v>
      </c>
      <c r="P1946">
        <v>1</v>
      </c>
      <c r="R1946">
        <v>1448</v>
      </c>
      <c r="S1946" s="13">
        <v>41984</v>
      </c>
      <c r="T1946" s="13">
        <v>41984</v>
      </c>
      <c r="W1946">
        <v>2014</v>
      </c>
      <c r="X1946">
        <v>60</v>
      </c>
      <c r="AC1946" t="s">
        <v>53</v>
      </c>
      <c r="AD1946" t="s">
        <v>322</v>
      </c>
      <c r="AE1946" t="s">
        <v>6335</v>
      </c>
      <c r="AG1946">
        <v>26</v>
      </c>
      <c r="AH1946">
        <v>9</v>
      </c>
      <c r="AI1946" t="s">
        <v>54</v>
      </c>
      <c r="AK1946">
        <v>0</v>
      </c>
      <c r="AM1946">
        <v>0</v>
      </c>
      <c r="AP1946" t="s">
        <v>439</v>
      </c>
    </row>
    <row r="1947" spans="1:42" customFormat="1">
      <c r="A1947">
        <v>131004</v>
      </c>
      <c r="B1947" t="s">
        <v>3274</v>
      </c>
      <c r="C1947" t="s">
        <v>3275</v>
      </c>
      <c r="D1947" s="19">
        <v>0</v>
      </c>
      <c r="E1947" s="13">
        <v>41773</v>
      </c>
      <c r="F1947" s="14">
        <v>0.34495370370370365</v>
      </c>
      <c r="G1947" s="19">
        <v>1250</v>
      </c>
      <c r="H1947">
        <v>0</v>
      </c>
      <c r="I1947" s="22">
        <f t="shared" si="30"/>
        <v>-3726096.2070000921</v>
      </c>
      <c r="M1947">
        <v>51497</v>
      </c>
      <c r="N1947">
        <v>25</v>
      </c>
      <c r="O1947" t="s">
        <v>71</v>
      </c>
      <c r="P1947">
        <v>1</v>
      </c>
      <c r="R1947">
        <v>1414</v>
      </c>
      <c r="S1947" s="13">
        <v>41775</v>
      </c>
      <c r="T1947" s="13">
        <v>41775</v>
      </c>
      <c r="W1947">
        <v>2014</v>
      </c>
      <c r="X1947">
        <v>25</v>
      </c>
      <c r="AC1947" t="s">
        <v>79</v>
      </c>
      <c r="AD1947" t="s">
        <v>321</v>
      </c>
      <c r="AE1947" t="s">
        <v>6335</v>
      </c>
      <c r="AG1947">
        <v>52</v>
      </c>
      <c r="AH1947">
        <v>9</v>
      </c>
      <c r="AI1947" t="s">
        <v>54</v>
      </c>
      <c r="AK1947">
        <v>0</v>
      </c>
      <c r="AM1947">
        <v>0</v>
      </c>
      <c r="AP1947" t="s">
        <v>393</v>
      </c>
    </row>
    <row r="1948" spans="1:42" customFormat="1">
      <c r="A1948">
        <v>131005</v>
      </c>
      <c r="B1948" t="s">
        <v>3276</v>
      </c>
      <c r="C1948" t="s">
        <v>3277</v>
      </c>
      <c r="D1948" s="19">
        <v>0</v>
      </c>
      <c r="E1948" s="13">
        <v>41773</v>
      </c>
      <c r="F1948" s="14">
        <v>0.34834490740740742</v>
      </c>
      <c r="G1948" s="19">
        <v>2000</v>
      </c>
      <c r="H1948">
        <v>0</v>
      </c>
      <c r="I1948" s="22">
        <f t="shared" si="30"/>
        <v>-3728096.2070000921</v>
      </c>
      <c r="M1948">
        <v>51873</v>
      </c>
      <c r="N1948">
        <v>25</v>
      </c>
      <c r="O1948" t="s">
        <v>71</v>
      </c>
      <c r="P1948">
        <v>1</v>
      </c>
      <c r="R1948">
        <v>578</v>
      </c>
      <c r="S1948" s="13">
        <v>41775</v>
      </c>
      <c r="T1948" s="13">
        <v>41775</v>
      </c>
      <c r="W1948">
        <v>2014</v>
      </c>
      <c r="X1948">
        <v>25</v>
      </c>
      <c r="AC1948" t="s">
        <v>90</v>
      </c>
      <c r="AD1948" t="s">
        <v>321</v>
      </c>
      <c r="AE1948" t="s">
        <v>6335</v>
      </c>
      <c r="AG1948">
        <v>26</v>
      </c>
      <c r="AH1948">
        <v>9</v>
      </c>
      <c r="AI1948" t="s">
        <v>54</v>
      </c>
      <c r="AK1948">
        <v>0</v>
      </c>
      <c r="AM1948">
        <v>0</v>
      </c>
      <c r="AP1948" t="s">
        <v>439</v>
      </c>
    </row>
    <row r="1949" spans="1:42" customFormat="1">
      <c r="A1949">
        <v>235829</v>
      </c>
      <c r="B1949" t="s">
        <v>220</v>
      </c>
      <c r="C1949" t="s">
        <v>142</v>
      </c>
      <c r="D1949" s="19">
        <v>0</v>
      </c>
      <c r="E1949" s="13">
        <v>41773</v>
      </c>
      <c r="F1949" s="14">
        <v>0.36471064814814813</v>
      </c>
      <c r="G1949" s="19">
        <v>8192.16</v>
      </c>
      <c r="H1949">
        <v>0</v>
      </c>
      <c r="I1949" s="22">
        <f t="shared" si="30"/>
        <v>-3736288.3670000923</v>
      </c>
      <c r="N1949">
        <v>60</v>
      </c>
      <c r="O1949" t="s">
        <v>60</v>
      </c>
      <c r="P1949">
        <v>1</v>
      </c>
      <c r="R1949">
        <v>1449</v>
      </c>
      <c r="S1949" s="13">
        <v>42044</v>
      </c>
      <c r="T1949" s="13">
        <v>42044</v>
      </c>
      <c r="W1949">
        <v>2014</v>
      </c>
      <c r="X1949">
        <v>60</v>
      </c>
      <c r="AC1949" t="s">
        <v>51</v>
      </c>
      <c r="AD1949" t="s">
        <v>322</v>
      </c>
      <c r="AE1949" t="s">
        <v>6335</v>
      </c>
      <c r="AG1949">
        <v>75</v>
      </c>
      <c r="AH1949">
        <v>8</v>
      </c>
      <c r="AI1949" t="s">
        <v>52</v>
      </c>
      <c r="AM1949">
        <v>0</v>
      </c>
      <c r="AO1949">
        <v>5</v>
      </c>
      <c r="AP1949" t="s">
        <v>1349</v>
      </c>
    </row>
    <row r="1950" spans="1:42" customFormat="1">
      <c r="A1950">
        <v>235830</v>
      </c>
      <c r="B1950" t="s">
        <v>220</v>
      </c>
      <c r="C1950" t="s">
        <v>3278</v>
      </c>
      <c r="D1950" s="19">
        <v>8192.16</v>
      </c>
      <c r="E1950" s="13">
        <v>41773</v>
      </c>
      <c r="F1950" s="14">
        <v>0.36471064814814813</v>
      </c>
      <c r="G1950" s="19">
        <v>0</v>
      </c>
      <c r="H1950">
        <v>0</v>
      </c>
      <c r="I1950" s="22">
        <f t="shared" si="30"/>
        <v>-3728096.2070000921</v>
      </c>
      <c r="N1950">
        <v>60</v>
      </c>
      <c r="O1950" t="s">
        <v>60</v>
      </c>
      <c r="P1950">
        <v>1</v>
      </c>
      <c r="R1950">
        <v>1449</v>
      </c>
      <c r="S1950" s="13">
        <v>42044</v>
      </c>
      <c r="T1950" s="13">
        <v>42044</v>
      </c>
      <c r="W1950">
        <v>2014</v>
      </c>
      <c r="X1950">
        <v>60</v>
      </c>
      <c r="AA1950">
        <v>235829</v>
      </c>
      <c r="AC1950" t="s">
        <v>51</v>
      </c>
      <c r="AD1950" t="s">
        <v>322</v>
      </c>
      <c r="AE1950" t="s">
        <v>6335</v>
      </c>
      <c r="AG1950">
        <v>5</v>
      </c>
      <c r="AH1950">
        <v>8</v>
      </c>
      <c r="AI1950" t="s">
        <v>52</v>
      </c>
      <c r="AM1950">
        <v>0</v>
      </c>
      <c r="AP1950" t="s">
        <v>596</v>
      </c>
    </row>
    <row r="1951" spans="1:42" customFormat="1">
      <c r="A1951">
        <v>235831</v>
      </c>
      <c r="B1951" t="s">
        <v>102</v>
      </c>
      <c r="C1951" t="s">
        <v>1542</v>
      </c>
      <c r="D1951" s="19">
        <v>0</v>
      </c>
      <c r="E1951" s="13">
        <v>41773</v>
      </c>
      <c r="F1951" s="14">
        <v>0.36752314814814818</v>
      </c>
      <c r="G1951" s="19">
        <v>132</v>
      </c>
      <c r="H1951">
        <v>0</v>
      </c>
      <c r="I1951" s="22">
        <f t="shared" si="30"/>
        <v>-3728228.2070000921</v>
      </c>
      <c r="N1951">
        <v>60</v>
      </c>
      <c r="O1951" t="s">
        <v>60</v>
      </c>
      <c r="P1951">
        <v>1</v>
      </c>
      <c r="R1951">
        <v>569</v>
      </c>
      <c r="S1951" s="13">
        <v>42044</v>
      </c>
      <c r="T1951" s="13">
        <v>42044</v>
      </c>
      <c r="W1951">
        <v>2014</v>
      </c>
      <c r="X1951">
        <v>60</v>
      </c>
      <c r="AC1951" t="s">
        <v>108</v>
      </c>
      <c r="AD1951" t="s">
        <v>322</v>
      </c>
      <c r="AE1951" t="s">
        <v>6335</v>
      </c>
      <c r="AG1951">
        <v>5</v>
      </c>
      <c r="AH1951">
        <v>2</v>
      </c>
      <c r="AI1951" t="s">
        <v>49</v>
      </c>
      <c r="AM1951">
        <v>0</v>
      </c>
      <c r="AP1951" t="s">
        <v>596</v>
      </c>
    </row>
    <row r="1952" spans="1:42" customFormat="1">
      <c r="A1952">
        <v>140416</v>
      </c>
      <c r="B1952">
        <v>178160</v>
      </c>
      <c r="C1952" t="s">
        <v>3279</v>
      </c>
      <c r="D1952" s="19">
        <v>1492</v>
      </c>
      <c r="E1952" s="13">
        <v>41773</v>
      </c>
      <c r="F1952" s="14">
        <v>0.37159722222222219</v>
      </c>
      <c r="G1952" s="19">
        <v>0</v>
      </c>
      <c r="H1952">
        <v>0</v>
      </c>
      <c r="I1952" s="22">
        <f t="shared" si="30"/>
        <v>-3726736.2070000921</v>
      </c>
      <c r="L1952">
        <v>178160</v>
      </c>
      <c r="N1952">
        <v>7</v>
      </c>
      <c r="O1952" t="s">
        <v>44</v>
      </c>
      <c r="P1952">
        <v>1</v>
      </c>
      <c r="R1952">
        <v>2</v>
      </c>
      <c r="S1952" s="13">
        <v>41820</v>
      </c>
      <c r="T1952" s="13">
        <v>41996</v>
      </c>
      <c r="W1952">
        <v>2014</v>
      </c>
      <c r="X1952">
        <v>60</v>
      </c>
      <c r="AC1952" t="s">
        <v>48</v>
      </c>
      <c r="AD1952" t="s">
        <v>321</v>
      </c>
      <c r="AE1952" t="s">
        <v>6335</v>
      </c>
      <c r="AG1952">
        <v>8</v>
      </c>
      <c r="AH1952">
        <v>2</v>
      </c>
      <c r="AI1952" t="s">
        <v>49</v>
      </c>
      <c r="AK1952">
        <v>0</v>
      </c>
      <c r="AM1952">
        <v>0</v>
      </c>
      <c r="AP1952" t="s">
        <v>477</v>
      </c>
    </row>
    <row r="1953" spans="1:42" customFormat="1">
      <c r="A1953">
        <v>140420</v>
      </c>
      <c r="B1953">
        <v>178144</v>
      </c>
      <c r="C1953" t="s">
        <v>3280</v>
      </c>
      <c r="D1953" s="19">
        <v>199.5</v>
      </c>
      <c r="E1953" s="13">
        <v>41773</v>
      </c>
      <c r="F1953" s="14">
        <v>0.37692129629629628</v>
      </c>
      <c r="G1953" s="19">
        <v>0</v>
      </c>
      <c r="H1953">
        <v>0</v>
      </c>
      <c r="I1953" s="22">
        <f t="shared" si="30"/>
        <v>-3726536.7070000921</v>
      </c>
      <c r="L1953">
        <v>178144</v>
      </c>
      <c r="N1953">
        <v>7</v>
      </c>
      <c r="O1953" t="s">
        <v>44</v>
      </c>
      <c r="P1953">
        <v>2</v>
      </c>
      <c r="R1953">
        <v>62</v>
      </c>
      <c r="S1953" s="13">
        <v>41820</v>
      </c>
      <c r="T1953" s="13">
        <v>41996</v>
      </c>
      <c r="W1953">
        <v>2014</v>
      </c>
      <c r="X1953">
        <v>60</v>
      </c>
      <c r="AC1953" t="s">
        <v>132</v>
      </c>
      <c r="AD1953" t="s">
        <v>321</v>
      </c>
      <c r="AE1953" t="s">
        <v>6335</v>
      </c>
      <c r="AG1953">
        <v>8</v>
      </c>
      <c r="AH1953">
        <v>2</v>
      </c>
      <c r="AI1953" t="s">
        <v>49</v>
      </c>
      <c r="AK1953">
        <v>0</v>
      </c>
      <c r="AM1953">
        <v>0</v>
      </c>
      <c r="AP1953" t="s">
        <v>477</v>
      </c>
    </row>
    <row r="1954" spans="1:42" customFormat="1">
      <c r="A1954">
        <v>140421</v>
      </c>
      <c r="B1954">
        <v>178145</v>
      </c>
      <c r="C1954" t="s">
        <v>3281</v>
      </c>
      <c r="D1954" s="19">
        <v>199.5</v>
      </c>
      <c r="E1954" s="13">
        <v>41773</v>
      </c>
      <c r="F1954" s="14">
        <v>0.37692129629629628</v>
      </c>
      <c r="G1954" s="19">
        <v>0</v>
      </c>
      <c r="H1954">
        <v>0</v>
      </c>
      <c r="I1954" s="22">
        <f t="shared" si="30"/>
        <v>-3726337.2070000921</v>
      </c>
      <c r="L1954">
        <v>178145</v>
      </c>
      <c r="N1954">
        <v>7</v>
      </c>
      <c r="O1954" t="s">
        <v>44</v>
      </c>
      <c r="P1954">
        <v>2</v>
      </c>
      <c r="R1954">
        <v>62</v>
      </c>
      <c r="S1954" s="13">
        <v>41820</v>
      </c>
      <c r="T1954" s="13">
        <v>41996</v>
      </c>
      <c r="W1954">
        <v>2014</v>
      </c>
      <c r="X1954">
        <v>60</v>
      </c>
      <c r="AC1954" t="s">
        <v>132</v>
      </c>
      <c r="AD1954" t="s">
        <v>321</v>
      </c>
      <c r="AE1954" t="s">
        <v>6335</v>
      </c>
      <c r="AG1954">
        <v>8</v>
      </c>
      <c r="AH1954">
        <v>2</v>
      </c>
      <c r="AI1954" t="s">
        <v>49</v>
      </c>
      <c r="AK1954">
        <v>0</v>
      </c>
      <c r="AM1954">
        <v>0</v>
      </c>
      <c r="AP1954" t="s">
        <v>477</v>
      </c>
    </row>
    <row r="1955" spans="1:42" customFormat="1">
      <c r="A1955">
        <v>140422</v>
      </c>
      <c r="B1955">
        <v>178146</v>
      </c>
      <c r="C1955" t="s">
        <v>3282</v>
      </c>
      <c r="D1955" s="19">
        <v>199.5</v>
      </c>
      <c r="E1955" s="13">
        <v>41773</v>
      </c>
      <c r="F1955" s="14">
        <v>0.37692129629629628</v>
      </c>
      <c r="G1955" s="19">
        <v>0</v>
      </c>
      <c r="H1955">
        <v>0</v>
      </c>
      <c r="I1955" s="22">
        <f t="shared" si="30"/>
        <v>-3726137.7070000921</v>
      </c>
      <c r="L1955">
        <v>178146</v>
      </c>
      <c r="N1955">
        <v>7</v>
      </c>
      <c r="O1955" t="s">
        <v>44</v>
      </c>
      <c r="P1955">
        <v>2</v>
      </c>
      <c r="R1955">
        <v>62</v>
      </c>
      <c r="S1955" s="13">
        <v>41820</v>
      </c>
      <c r="T1955" s="13">
        <v>41996</v>
      </c>
      <c r="W1955">
        <v>2014</v>
      </c>
      <c r="X1955">
        <v>60</v>
      </c>
      <c r="AC1955" t="s">
        <v>132</v>
      </c>
      <c r="AD1955" t="s">
        <v>321</v>
      </c>
      <c r="AE1955" t="s">
        <v>6335</v>
      </c>
      <c r="AG1955">
        <v>8</v>
      </c>
      <c r="AH1955">
        <v>2</v>
      </c>
      <c r="AI1955" t="s">
        <v>49</v>
      </c>
      <c r="AK1955">
        <v>0</v>
      </c>
      <c r="AM1955">
        <v>0</v>
      </c>
      <c r="AP1955" t="s">
        <v>477</v>
      </c>
    </row>
    <row r="1956" spans="1:42" customFormat="1">
      <c r="A1956">
        <v>140423</v>
      </c>
      <c r="B1956">
        <v>178147</v>
      </c>
      <c r="C1956" t="s">
        <v>3283</v>
      </c>
      <c r="D1956" s="19">
        <v>199.5</v>
      </c>
      <c r="E1956" s="13">
        <v>41773</v>
      </c>
      <c r="F1956" s="14">
        <v>0.37693287037037032</v>
      </c>
      <c r="G1956" s="19">
        <v>0</v>
      </c>
      <c r="H1956">
        <v>0</v>
      </c>
      <c r="I1956" s="22">
        <f t="shared" si="30"/>
        <v>-3725938.2070000921</v>
      </c>
      <c r="L1956">
        <v>178147</v>
      </c>
      <c r="N1956">
        <v>7</v>
      </c>
      <c r="O1956" t="s">
        <v>44</v>
      </c>
      <c r="P1956">
        <v>2</v>
      </c>
      <c r="R1956">
        <v>62</v>
      </c>
      <c r="S1956" s="13">
        <v>41820</v>
      </c>
      <c r="T1956" s="13">
        <v>41996</v>
      </c>
      <c r="W1956">
        <v>2014</v>
      </c>
      <c r="X1956">
        <v>60</v>
      </c>
      <c r="AC1956" t="s">
        <v>132</v>
      </c>
      <c r="AD1956" t="s">
        <v>321</v>
      </c>
      <c r="AE1956" t="s">
        <v>6335</v>
      </c>
      <c r="AG1956">
        <v>8</v>
      </c>
      <c r="AH1956">
        <v>2</v>
      </c>
      <c r="AI1956" t="s">
        <v>49</v>
      </c>
      <c r="AK1956">
        <v>0</v>
      </c>
      <c r="AM1956">
        <v>0</v>
      </c>
      <c r="AP1956" t="s">
        <v>477</v>
      </c>
    </row>
    <row r="1957" spans="1:42" customFormat="1">
      <c r="A1957">
        <v>140424</v>
      </c>
      <c r="B1957">
        <v>178148</v>
      </c>
      <c r="C1957" t="s">
        <v>3284</v>
      </c>
      <c r="D1957" s="19">
        <v>199.5</v>
      </c>
      <c r="E1957" s="13">
        <v>41773</v>
      </c>
      <c r="F1957" s="14">
        <v>0.37693287037037032</v>
      </c>
      <c r="G1957" s="19">
        <v>0</v>
      </c>
      <c r="H1957">
        <v>0</v>
      </c>
      <c r="I1957" s="22">
        <f t="shared" si="30"/>
        <v>-3725738.7070000921</v>
      </c>
      <c r="L1957">
        <v>178148</v>
      </c>
      <c r="N1957">
        <v>7</v>
      </c>
      <c r="O1957" t="s">
        <v>44</v>
      </c>
      <c r="P1957">
        <v>2</v>
      </c>
      <c r="R1957">
        <v>62</v>
      </c>
      <c r="S1957" s="13">
        <v>41820</v>
      </c>
      <c r="T1957" s="13">
        <v>41996</v>
      </c>
      <c r="W1957">
        <v>2014</v>
      </c>
      <c r="X1957">
        <v>60</v>
      </c>
      <c r="AC1957" t="s">
        <v>132</v>
      </c>
      <c r="AD1957" t="s">
        <v>321</v>
      </c>
      <c r="AE1957" t="s">
        <v>6335</v>
      </c>
      <c r="AG1957">
        <v>8</v>
      </c>
      <c r="AH1957">
        <v>2</v>
      </c>
      <c r="AI1957" t="s">
        <v>49</v>
      </c>
      <c r="AK1957">
        <v>0</v>
      </c>
      <c r="AM1957">
        <v>0</v>
      </c>
      <c r="AP1957" t="s">
        <v>477</v>
      </c>
    </row>
    <row r="1958" spans="1:42" customFormat="1">
      <c r="A1958">
        <v>140426</v>
      </c>
      <c r="B1958">
        <v>178149</v>
      </c>
      <c r="C1958" t="s">
        <v>3285</v>
      </c>
      <c r="D1958" s="19">
        <v>199.5</v>
      </c>
      <c r="E1958" s="13">
        <v>41773</v>
      </c>
      <c r="F1958" s="14">
        <v>0.37694444444444447</v>
      </c>
      <c r="G1958" s="19">
        <v>0</v>
      </c>
      <c r="H1958">
        <v>0</v>
      </c>
      <c r="I1958" s="22">
        <f t="shared" si="30"/>
        <v>-3725539.2070000921</v>
      </c>
      <c r="L1958">
        <v>178149</v>
      </c>
      <c r="N1958">
        <v>7</v>
      </c>
      <c r="O1958" t="s">
        <v>44</v>
      </c>
      <c r="P1958">
        <v>2</v>
      </c>
      <c r="R1958">
        <v>62</v>
      </c>
      <c r="S1958" s="13">
        <v>41820</v>
      </c>
      <c r="T1958" s="13">
        <v>41996</v>
      </c>
      <c r="W1958">
        <v>2014</v>
      </c>
      <c r="X1958">
        <v>60</v>
      </c>
      <c r="AC1958" t="s">
        <v>132</v>
      </c>
      <c r="AD1958" t="s">
        <v>321</v>
      </c>
      <c r="AE1958" t="s">
        <v>6335</v>
      </c>
      <c r="AG1958">
        <v>8</v>
      </c>
      <c r="AH1958">
        <v>2</v>
      </c>
      <c r="AI1958" t="s">
        <v>49</v>
      </c>
      <c r="AK1958">
        <v>0</v>
      </c>
      <c r="AM1958">
        <v>0</v>
      </c>
      <c r="AP1958" t="s">
        <v>477</v>
      </c>
    </row>
    <row r="1959" spans="1:42" customFormat="1">
      <c r="A1959">
        <v>140427</v>
      </c>
      <c r="B1959">
        <v>178150</v>
      </c>
      <c r="C1959" t="s">
        <v>3286</v>
      </c>
      <c r="D1959" s="19">
        <v>199.5</v>
      </c>
      <c r="E1959" s="13">
        <v>41773</v>
      </c>
      <c r="F1959" s="14">
        <v>0.37694444444444447</v>
      </c>
      <c r="G1959" s="19">
        <v>0</v>
      </c>
      <c r="H1959">
        <v>0</v>
      </c>
      <c r="I1959" s="22">
        <f t="shared" si="30"/>
        <v>-3725339.7070000921</v>
      </c>
      <c r="L1959">
        <v>178150</v>
      </c>
      <c r="N1959">
        <v>7</v>
      </c>
      <c r="O1959" t="s">
        <v>44</v>
      </c>
      <c r="P1959">
        <v>2</v>
      </c>
      <c r="R1959">
        <v>62</v>
      </c>
      <c r="S1959" s="13">
        <v>41820</v>
      </c>
      <c r="T1959" s="13">
        <v>41996</v>
      </c>
      <c r="W1959">
        <v>2014</v>
      </c>
      <c r="X1959">
        <v>60</v>
      </c>
      <c r="AC1959" t="s">
        <v>132</v>
      </c>
      <c r="AD1959" t="s">
        <v>321</v>
      </c>
      <c r="AE1959" t="s">
        <v>6335</v>
      </c>
      <c r="AG1959">
        <v>8</v>
      </c>
      <c r="AH1959">
        <v>2</v>
      </c>
      <c r="AI1959" t="s">
        <v>49</v>
      </c>
      <c r="AK1959">
        <v>0</v>
      </c>
      <c r="AM1959">
        <v>0</v>
      </c>
      <c r="AP1959" t="s">
        <v>477</v>
      </c>
    </row>
    <row r="1960" spans="1:42" customFormat="1">
      <c r="A1960">
        <v>140428</v>
      </c>
      <c r="B1960">
        <v>178151</v>
      </c>
      <c r="C1960" t="s">
        <v>3287</v>
      </c>
      <c r="D1960" s="19">
        <v>199.5</v>
      </c>
      <c r="E1960" s="13">
        <v>41773</v>
      </c>
      <c r="F1960" s="14">
        <v>0.37694444444444447</v>
      </c>
      <c r="G1960" s="19">
        <v>0</v>
      </c>
      <c r="H1960">
        <v>0</v>
      </c>
      <c r="I1960" s="22">
        <f t="shared" si="30"/>
        <v>-3725140.2070000921</v>
      </c>
      <c r="L1960">
        <v>178151</v>
      </c>
      <c r="N1960">
        <v>7</v>
      </c>
      <c r="O1960" t="s">
        <v>44</v>
      </c>
      <c r="P1960">
        <v>2</v>
      </c>
      <c r="R1960">
        <v>62</v>
      </c>
      <c r="S1960" s="13">
        <v>41820</v>
      </c>
      <c r="T1960" s="13">
        <v>41996</v>
      </c>
      <c r="W1960">
        <v>2014</v>
      </c>
      <c r="X1960">
        <v>60</v>
      </c>
      <c r="AC1960" t="s">
        <v>132</v>
      </c>
      <c r="AD1960" t="s">
        <v>321</v>
      </c>
      <c r="AE1960" t="s">
        <v>6335</v>
      </c>
      <c r="AG1960">
        <v>8</v>
      </c>
      <c r="AH1960">
        <v>2</v>
      </c>
      <c r="AI1960" t="s">
        <v>49</v>
      </c>
      <c r="AK1960">
        <v>0</v>
      </c>
      <c r="AM1960">
        <v>0</v>
      </c>
      <c r="AP1960" t="s">
        <v>477</v>
      </c>
    </row>
    <row r="1961" spans="1:42" customFormat="1">
      <c r="A1961">
        <v>140429</v>
      </c>
      <c r="B1961">
        <v>178152</v>
      </c>
      <c r="C1961" t="s">
        <v>3288</v>
      </c>
      <c r="D1961" s="19">
        <v>199.5</v>
      </c>
      <c r="E1961" s="13">
        <v>41773</v>
      </c>
      <c r="F1961" s="14">
        <v>0.37694444444444447</v>
      </c>
      <c r="G1961" s="19">
        <v>0</v>
      </c>
      <c r="H1961">
        <v>0</v>
      </c>
      <c r="I1961" s="22">
        <f t="shared" si="30"/>
        <v>-3724940.7070000921</v>
      </c>
      <c r="L1961">
        <v>178152</v>
      </c>
      <c r="N1961">
        <v>7</v>
      </c>
      <c r="O1961" t="s">
        <v>44</v>
      </c>
      <c r="P1961">
        <v>2</v>
      </c>
      <c r="R1961">
        <v>62</v>
      </c>
      <c r="S1961" s="13">
        <v>41820</v>
      </c>
      <c r="T1961" s="13">
        <v>41996</v>
      </c>
      <c r="W1961">
        <v>2014</v>
      </c>
      <c r="X1961">
        <v>60</v>
      </c>
      <c r="AC1961" t="s">
        <v>132</v>
      </c>
      <c r="AD1961" t="s">
        <v>321</v>
      </c>
      <c r="AE1961" t="s">
        <v>6335</v>
      </c>
      <c r="AG1961">
        <v>8</v>
      </c>
      <c r="AH1961">
        <v>2</v>
      </c>
      <c r="AI1961" t="s">
        <v>49</v>
      </c>
      <c r="AK1961">
        <v>0</v>
      </c>
      <c r="AM1961">
        <v>0</v>
      </c>
      <c r="AP1961" t="s">
        <v>477</v>
      </c>
    </row>
    <row r="1962" spans="1:42" customFormat="1">
      <c r="A1962">
        <v>140430</v>
      </c>
      <c r="B1962">
        <v>178153</v>
      </c>
      <c r="C1962" t="s">
        <v>3289</v>
      </c>
      <c r="D1962" s="19">
        <v>199.5</v>
      </c>
      <c r="E1962" s="13">
        <v>41773</v>
      </c>
      <c r="F1962" s="14">
        <v>0.37695601851851851</v>
      </c>
      <c r="G1962" s="19">
        <v>0</v>
      </c>
      <c r="H1962">
        <v>0</v>
      </c>
      <c r="I1962" s="22">
        <f t="shared" si="30"/>
        <v>-3724741.2070000921</v>
      </c>
      <c r="L1962">
        <v>178153</v>
      </c>
      <c r="N1962">
        <v>7</v>
      </c>
      <c r="O1962" t="s">
        <v>44</v>
      </c>
      <c r="P1962">
        <v>2</v>
      </c>
      <c r="R1962">
        <v>62</v>
      </c>
      <c r="S1962" s="13">
        <v>41820</v>
      </c>
      <c r="T1962" s="13">
        <v>41996</v>
      </c>
      <c r="W1962">
        <v>2014</v>
      </c>
      <c r="X1962">
        <v>60</v>
      </c>
      <c r="AC1962" t="s">
        <v>132</v>
      </c>
      <c r="AD1962" t="s">
        <v>321</v>
      </c>
      <c r="AE1962" t="s">
        <v>6335</v>
      </c>
      <c r="AG1962">
        <v>8</v>
      </c>
      <c r="AH1962">
        <v>2</v>
      </c>
      <c r="AI1962" t="s">
        <v>49</v>
      </c>
      <c r="AK1962">
        <v>0</v>
      </c>
      <c r="AM1962">
        <v>0</v>
      </c>
      <c r="AP1962" t="s">
        <v>477</v>
      </c>
    </row>
    <row r="1963" spans="1:42" customFormat="1">
      <c r="A1963">
        <v>140432</v>
      </c>
      <c r="B1963">
        <v>177973</v>
      </c>
      <c r="C1963" t="s">
        <v>3290</v>
      </c>
      <c r="D1963" s="19">
        <v>25</v>
      </c>
      <c r="E1963" s="13">
        <v>41773</v>
      </c>
      <c r="F1963" s="14">
        <v>0.37800925925925927</v>
      </c>
      <c r="G1963" s="19">
        <v>0</v>
      </c>
      <c r="H1963">
        <v>0</v>
      </c>
      <c r="I1963" s="22">
        <f t="shared" si="30"/>
        <v>-3724716.2070000921</v>
      </c>
      <c r="L1963">
        <v>177973</v>
      </c>
      <c r="N1963">
        <v>7</v>
      </c>
      <c r="O1963" t="s">
        <v>44</v>
      </c>
      <c r="P1963">
        <v>2</v>
      </c>
      <c r="R1963">
        <v>62</v>
      </c>
      <c r="S1963" s="13">
        <v>41820</v>
      </c>
      <c r="T1963" s="13">
        <v>41996</v>
      </c>
      <c r="W1963">
        <v>2014</v>
      </c>
      <c r="X1963">
        <v>60</v>
      </c>
      <c r="AC1963" t="s">
        <v>132</v>
      </c>
      <c r="AD1963" t="s">
        <v>321</v>
      </c>
      <c r="AE1963" t="s">
        <v>6335</v>
      </c>
      <c r="AG1963">
        <v>8</v>
      </c>
      <c r="AH1963">
        <v>2</v>
      </c>
      <c r="AI1963" t="s">
        <v>49</v>
      </c>
      <c r="AK1963">
        <v>0</v>
      </c>
      <c r="AM1963">
        <v>0</v>
      </c>
      <c r="AP1963" t="s">
        <v>477</v>
      </c>
    </row>
    <row r="1964" spans="1:42" customFormat="1">
      <c r="A1964">
        <v>132926</v>
      </c>
      <c r="B1964" t="s">
        <v>3291</v>
      </c>
      <c r="C1964" t="s">
        <v>3292</v>
      </c>
      <c r="D1964" s="19">
        <v>0</v>
      </c>
      <c r="E1964" s="13">
        <v>41773</v>
      </c>
      <c r="F1964" s="14">
        <v>0.38038194444444445</v>
      </c>
      <c r="G1964" s="19">
        <v>466.83</v>
      </c>
      <c r="H1964">
        <v>0</v>
      </c>
      <c r="I1964" s="22">
        <f t="shared" si="30"/>
        <v>-3725183.0370000922</v>
      </c>
      <c r="M1964">
        <v>52988</v>
      </c>
      <c r="N1964">
        <v>24</v>
      </c>
      <c r="O1964" t="s">
        <v>68</v>
      </c>
      <c r="P1964">
        <v>1</v>
      </c>
      <c r="R1964">
        <v>1455</v>
      </c>
      <c r="S1964" s="13">
        <v>41782</v>
      </c>
      <c r="T1964" s="13">
        <v>41782</v>
      </c>
      <c r="W1964">
        <v>2014</v>
      </c>
      <c r="X1964">
        <v>24</v>
      </c>
      <c r="AC1964" t="s">
        <v>88</v>
      </c>
      <c r="AD1964" t="s">
        <v>321</v>
      </c>
      <c r="AE1964" t="s">
        <v>6337</v>
      </c>
      <c r="AG1964">
        <v>26</v>
      </c>
      <c r="AH1964">
        <v>9</v>
      </c>
      <c r="AI1964" t="s">
        <v>54</v>
      </c>
      <c r="AK1964">
        <v>0</v>
      </c>
      <c r="AM1964">
        <v>0</v>
      </c>
      <c r="AP1964" t="s">
        <v>439</v>
      </c>
    </row>
    <row r="1965" spans="1:42" customFormat="1">
      <c r="A1965">
        <v>132927</v>
      </c>
      <c r="B1965" t="s">
        <v>3293</v>
      </c>
      <c r="C1965" t="s">
        <v>3294</v>
      </c>
      <c r="D1965" s="19">
        <v>0</v>
      </c>
      <c r="E1965" s="13">
        <v>41773</v>
      </c>
      <c r="F1965" s="14">
        <v>0.38137731481481479</v>
      </c>
      <c r="G1965" s="19">
        <v>488.38</v>
      </c>
      <c r="H1965">
        <v>0</v>
      </c>
      <c r="I1965" s="22">
        <f t="shared" si="30"/>
        <v>-3725671.4170000921</v>
      </c>
      <c r="M1965">
        <v>52989</v>
      </c>
      <c r="N1965">
        <v>24</v>
      </c>
      <c r="O1965" t="s">
        <v>68</v>
      </c>
      <c r="P1965">
        <v>1</v>
      </c>
      <c r="R1965">
        <v>1455</v>
      </c>
      <c r="S1965" s="13">
        <v>41782</v>
      </c>
      <c r="T1965" s="13">
        <v>41782</v>
      </c>
      <c r="W1965">
        <v>2014</v>
      </c>
      <c r="X1965">
        <v>24</v>
      </c>
      <c r="AC1965" t="s">
        <v>88</v>
      </c>
      <c r="AD1965" t="s">
        <v>321</v>
      </c>
      <c r="AE1965" t="s">
        <v>6337</v>
      </c>
      <c r="AG1965">
        <v>26</v>
      </c>
      <c r="AH1965">
        <v>9</v>
      </c>
      <c r="AI1965" t="s">
        <v>54</v>
      </c>
      <c r="AK1965">
        <v>0</v>
      </c>
      <c r="AM1965">
        <v>0</v>
      </c>
      <c r="AP1965" t="s">
        <v>439</v>
      </c>
    </row>
    <row r="1966" spans="1:42" customFormat="1">
      <c r="A1966">
        <v>140435</v>
      </c>
      <c r="B1966">
        <v>178194</v>
      </c>
      <c r="C1966" t="s">
        <v>3295</v>
      </c>
      <c r="D1966" s="19">
        <v>50</v>
      </c>
      <c r="E1966" s="13">
        <v>41773</v>
      </c>
      <c r="F1966" s="14">
        <v>0.38337962962962963</v>
      </c>
      <c r="G1966" s="19">
        <v>0</v>
      </c>
      <c r="H1966">
        <v>0</v>
      </c>
      <c r="I1966" s="22">
        <f t="shared" si="30"/>
        <v>-3725621.4170000921</v>
      </c>
      <c r="L1966">
        <v>178194</v>
      </c>
      <c r="N1966">
        <v>7</v>
      </c>
      <c r="O1966" t="s">
        <v>44</v>
      </c>
      <c r="P1966">
        <v>2</v>
      </c>
      <c r="R1966">
        <v>62</v>
      </c>
      <c r="S1966" s="13">
        <v>41820</v>
      </c>
      <c r="T1966" s="13">
        <v>41996</v>
      </c>
      <c r="W1966">
        <v>2014</v>
      </c>
      <c r="X1966">
        <v>60</v>
      </c>
      <c r="AC1966" t="s">
        <v>132</v>
      </c>
      <c r="AD1966" t="s">
        <v>321</v>
      </c>
      <c r="AE1966" t="s">
        <v>6335</v>
      </c>
      <c r="AG1966">
        <v>8</v>
      </c>
      <c r="AH1966">
        <v>2</v>
      </c>
      <c r="AI1966" t="s">
        <v>49</v>
      </c>
      <c r="AK1966">
        <v>0</v>
      </c>
      <c r="AM1966">
        <v>0</v>
      </c>
      <c r="AP1966" t="s">
        <v>477</v>
      </c>
    </row>
    <row r="1967" spans="1:42" customFormat="1">
      <c r="A1967">
        <v>140436</v>
      </c>
      <c r="B1967">
        <v>178195</v>
      </c>
      <c r="C1967" t="s">
        <v>3296</v>
      </c>
      <c r="D1967" s="19">
        <v>50</v>
      </c>
      <c r="E1967" s="13">
        <v>41773</v>
      </c>
      <c r="F1967" s="14">
        <v>0.38337962962962963</v>
      </c>
      <c r="G1967" s="19">
        <v>0</v>
      </c>
      <c r="H1967">
        <v>0</v>
      </c>
      <c r="I1967" s="22">
        <f t="shared" si="30"/>
        <v>-3725571.4170000921</v>
      </c>
      <c r="L1967">
        <v>178195</v>
      </c>
      <c r="N1967">
        <v>7</v>
      </c>
      <c r="O1967" t="s">
        <v>44</v>
      </c>
      <c r="P1967">
        <v>2</v>
      </c>
      <c r="R1967">
        <v>62</v>
      </c>
      <c r="S1967" s="13">
        <v>41820</v>
      </c>
      <c r="T1967" s="13">
        <v>41996</v>
      </c>
      <c r="W1967">
        <v>2014</v>
      </c>
      <c r="X1967">
        <v>60</v>
      </c>
      <c r="AC1967" t="s">
        <v>132</v>
      </c>
      <c r="AD1967" t="s">
        <v>321</v>
      </c>
      <c r="AE1967" t="s">
        <v>6335</v>
      </c>
      <c r="AG1967">
        <v>8</v>
      </c>
      <c r="AH1967">
        <v>2</v>
      </c>
      <c r="AI1967" t="s">
        <v>49</v>
      </c>
      <c r="AK1967">
        <v>0</v>
      </c>
      <c r="AM1967">
        <v>0</v>
      </c>
      <c r="AP1967" t="s">
        <v>477</v>
      </c>
    </row>
    <row r="1968" spans="1:42" customFormat="1">
      <c r="A1968">
        <v>140437</v>
      </c>
      <c r="B1968">
        <v>178196</v>
      </c>
      <c r="C1968" t="s">
        <v>3297</v>
      </c>
      <c r="D1968" s="19">
        <v>50</v>
      </c>
      <c r="E1968" s="13">
        <v>41773</v>
      </c>
      <c r="F1968" s="14">
        <v>0.38337962962962963</v>
      </c>
      <c r="G1968" s="19">
        <v>0</v>
      </c>
      <c r="H1968">
        <v>0</v>
      </c>
      <c r="I1968" s="22">
        <f t="shared" si="30"/>
        <v>-3725521.4170000921</v>
      </c>
      <c r="L1968">
        <v>178196</v>
      </c>
      <c r="N1968">
        <v>7</v>
      </c>
      <c r="O1968" t="s">
        <v>44</v>
      </c>
      <c r="P1968">
        <v>2</v>
      </c>
      <c r="R1968">
        <v>62</v>
      </c>
      <c r="S1968" s="13">
        <v>41820</v>
      </c>
      <c r="T1968" s="13">
        <v>41996</v>
      </c>
      <c r="W1968">
        <v>2014</v>
      </c>
      <c r="X1968">
        <v>60</v>
      </c>
      <c r="AC1968" t="s">
        <v>132</v>
      </c>
      <c r="AD1968" t="s">
        <v>321</v>
      </c>
      <c r="AE1968" t="s">
        <v>6335</v>
      </c>
      <c r="AG1968">
        <v>8</v>
      </c>
      <c r="AH1968">
        <v>2</v>
      </c>
      <c r="AI1968" t="s">
        <v>49</v>
      </c>
      <c r="AK1968">
        <v>0</v>
      </c>
      <c r="AM1968">
        <v>0</v>
      </c>
      <c r="AP1968" t="s">
        <v>477</v>
      </c>
    </row>
    <row r="1969" spans="1:42" customFormat="1">
      <c r="A1969">
        <v>140438</v>
      </c>
      <c r="B1969">
        <v>178197</v>
      </c>
      <c r="C1969" t="s">
        <v>3298</v>
      </c>
      <c r="D1969" s="19">
        <v>50</v>
      </c>
      <c r="E1969" s="13">
        <v>41773</v>
      </c>
      <c r="F1969" s="14">
        <v>0.38339120370370372</v>
      </c>
      <c r="G1969" s="19">
        <v>0</v>
      </c>
      <c r="H1969">
        <v>0</v>
      </c>
      <c r="I1969" s="22">
        <f t="shared" si="30"/>
        <v>-3725471.4170000921</v>
      </c>
      <c r="L1969">
        <v>178197</v>
      </c>
      <c r="N1969">
        <v>7</v>
      </c>
      <c r="O1969" t="s">
        <v>44</v>
      </c>
      <c r="P1969">
        <v>2</v>
      </c>
      <c r="R1969">
        <v>62</v>
      </c>
      <c r="S1969" s="13">
        <v>41820</v>
      </c>
      <c r="T1969" s="13">
        <v>41996</v>
      </c>
      <c r="W1969">
        <v>2014</v>
      </c>
      <c r="X1969">
        <v>60</v>
      </c>
      <c r="AC1969" t="s">
        <v>132</v>
      </c>
      <c r="AD1969" t="s">
        <v>321</v>
      </c>
      <c r="AE1969" t="s">
        <v>6335</v>
      </c>
      <c r="AG1969">
        <v>8</v>
      </c>
      <c r="AH1969">
        <v>2</v>
      </c>
      <c r="AI1969" t="s">
        <v>49</v>
      </c>
      <c r="AK1969">
        <v>0</v>
      </c>
      <c r="AM1969">
        <v>0</v>
      </c>
      <c r="AP1969" t="s">
        <v>477</v>
      </c>
    </row>
    <row r="1970" spans="1:42" customFormat="1">
      <c r="A1970">
        <v>140439</v>
      </c>
      <c r="B1970">
        <v>178198</v>
      </c>
      <c r="C1970" t="s">
        <v>3299</v>
      </c>
      <c r="D1970" s="19">
        <v>50</v>
      </c>
      <c r="E1970" s="13">
        <v>41773</v>
      </c>
      <c r="F1970" s="14">
        <v>0.38339120370370372</v>
      </c>
      <c r="G1970" s="19">
        <v>0</v>
      </c>
      <c r="H1970">
        <v>0</v>
      </c>
      <c r="I1970" s="22">
        <f t="shared" si="30"/>
        <v>-3725421.4170000921</v>
      </c>
      <c r="L1970">
        <v>178198</v>
      </c>
      <c r="N1970">
        <v>7</v>
      </c>
      <c r="O1970" t="s">
        <v>44</v>
      </c>
      <c r="P1970">
        <v>2</v>
      </c>
      <c r="R1970">
        <v>62</v>
      </c>
      <c r="S1970" s="13">
        <v>41820</v>
      </c>
      <c r="T1970" s="13">
        <v>41996</v>
      </c>
      <c r="W1970">
        <v>2014</v>
      </c>
      <c r="X1970">
        <v>60</v>
      </c>
      <c r="AC1970" t="s">
        <v>132</v>
      </c>
      <c r="AD1970" t="s">
        <v>321</v>
      </c>
      <c r="AE1970" t="s">
        <v>6335</v>
      </c>
      <c r="AG1970">
        <v>8</v>
      </c>
      <c r="AH1970">
        <v>2</v>
      </c>
      <c r="AI1970" t="s">
        <v>49</v>
      </c>
      <c r="AK1970">
        <v>0</v>
      </c>
      <c r="AM1970">
        <v>0</v>
      </c>
      <c r="AP1970" t="s">
        <v>477</v>
      </c>
    </row>
    <row r="1971" spans="1:42" customFormat="1">
      <c r="A1971">
        <v>140440</v>
      </c>
      <c r="B1971">
        <v>178199</v>
      </c>
      <c r="C1971" t="s">
        <v>3300</v>
      </c>
      <c r="D1971" s="19">
        <v>50</v>
      </c>
      <c r="E1971" s="13">
        <v>41773</v>
      </c>
      <c r="F1971" s="14">
        <v>0.38339120370370372</v>
      </c>
      <c r="G1971" s="19">
        <v>0</v>
      </c>
      <c r="H1971">
        <v>0</v>
      </c>
      <c r="I1971" s="22">
        <f t="shared" si="30"/>
        <v>-3725371.4170000921</v>
      </c>
      <c r="L1971">
        <v>178199</v>
      </c>
      <c r="N1971">
        <v>7</v>
      </c>
      <c r="O1971" t="s">
        <v>44</v>
      </c>
      <c r="P1971">
        <v>2</v>
      </c>
      <c r="R1971">
        <v>62</v>
      </c>
      <c r="S1971" s="13">
        <v>41820</v>
      </c>
      <c r="T1971" s="13">
        <v>41996</v>
      </c>
      <c r="W1971">
        <v>2014</v>
      </c>
      <c r="X1971">
        <v>60</v>
      </c>
      <c r="AC1971" t="s">
        <v>132</v>
      </c>
      <c r="AD1971" t="s">
        <v>321</v>
      </c>
      <c r="AE1971" t="s">
        <v>6335</v>
      </c>
      <c r="AG1971">
        <v>8</v>
      </c>
      <c r="AH1971">
        <v>2</v>
      </c>
      <c r="AI1971" t="s">
        <v>49</v>
      </c>
      <c r="AK1971">
        <v>0</v>
      </c>
      <c r="AM1971">
        <v>0</v>
      </c>
      <c r="AP1971" t="s">
        <v>477</v>
      </c>
    </row>
    <row r="1972" spans="1:42" customFormat="1">
      <c r="A1972">
        <v>140441</v>
      </c>
      <c r="B1972">
        <v>178200</v>
      </c>
      <c r="C1972" t="s">
        <v>3301</v>
      </c>
      <c r="D1972" s="19">
        <v>50</v>
      </c>
      <c r="E1972" s="13">
        <v>41773</v>
      </c>
      <c r="F1972" s="14">
        <v>0.38340277777777776</v>
      </c>
      <c r="G1972" s="19">
        <v>0</v>
      </c>
      <c r="H1972">
        <v>0</v>
      </c>
      <c r="I1972" s="22">
        <f t="shared" si="30"/>
        <v>-3725321.4170000921</v>
      </c>
      <c r="L1972">
        <v>178200</v>
      </c>
      <c r="N1972">
        <v>7</v>
      </c>
      <c r="O1972" t="s">
        <v>44</v>
      </c>
      <c r="P1972">
        <v>2</v>
      </c>
      <c r="R1972">
        <v>62</v>
      </c>
      <c r="S1972" s="13">
        <v>41820</v>
      </c>
      <c r="T1972" s="13">
        <v>41996</v>
      </c>
      <c r="W1972">
        <v>2014</v>
      </c>
      <c r="X1972">
        <v>60</v>
      </c>
      <c r="AC1972" t="s">
        <v>132</v>
      </c>
      <c r="AD1972" t="s">
        <v>321</v>
      </c>
      <c r="AE1972" t="s">
        <v>6335</v>
      </c>
      <c r="AG1972">
        <v>8</v>
      </c>
      <c r="AH1972">
        <v>2</v>
      </c>
      <c r="AI1972" t="s">
        <v>49</v>
      </c>
      <c r="AK1972">
        <v>0</v>
      </c>
      <c r="AM1972">
        <v>0</v>
      </c>
      <c r="AP1972" t="s">
        <v>477</v>
      </c>
    </row>
    <row r="1973" spans="1:42" customFormat="1">
      <c r="A1973">
        <v>140442</v>
      </c>
      <c r="B1973">
        <v>178201</v>
      </c>
      <c r="C1973" t="s">
        <v>3302</v>
      </c>
      <c r="D1973" s="19">
        <v>50</v>
      </c>
      <c r="E1973" s="13">
        <v>41773</v>
      </c>
      <c r="F1973" s="14">
        <v>0.38340277777777776</v>
      </c>
      <c r="G1973" s="19">
        <v>0</v>
      </c>
      <c r="H1973">
        <v>0</v>
      </c>
      <c r="I1973" s="22">
        <f t="shared" si="30"/>
        <v>-3725271.4170000921</v>
      </c>
      <c r="L1973">
        <v>178201</v>
      </c>
      <c r="N1973">
        <v>7</v>
      </c>
      <c r="O1973" t="s">
        <v>44</v>
      </c>
      <c r="P1973">
        <v>2</v>
      </c>
      <c r="R1973">
        <v>62</v>
      </c>
      <c r="S1973" s="13">
        <v>41820</v>
      </c>
      <c r="T1973" s="13">
        <v>41996</v>
      </c>
      <c r="W1973">
        <v>2014</v>
      </c>
      <c r="X1973">
        <v>60</v>
      </c>
      <c r="AC1973" t="s">
        <v>132</v>
      </c>
      <c r="AD1973" t="s">
        <v>321</v>
      </c>
      <c r="AE1973" t="s">
        <v>6335</v>
      </c>
      <c r="AG1973">
        <v>8</v>
      </c>
      <c r="AH1973">
        <v>2</v>
      </c>
      <c r="AI1973" t="s">
        <v>49</v>
      </c>
      <c r="AK1973">
        <v>0</v>
      </c>
      <c r="AM1973">
        <v>0</v>
      </c>
      <c r="AP1973" t="s">
        <v>477</v>
      </c>
    </row>
    <row r="1974" spans="1:42" customFormat="1">
      <c r="A1974">
        <v>140443</v>
      </c>
      <c r="B1974">
        <v>178202</v>
      </c>
      <c r="C1974" t="s">
        <v>3303</v>
      </c>
      <c r="D1974" s="19">
        <v>50</v>
      </c>
      <c r="E1974" s="13">
        <v>41773</v>
      </c>
      <c r="F1974" s="14">
        <v>0.38340277777777776</v>
      </c>
      <c r="G1974" s="19">
        <v>0</v>
      </c>
      <c r="H1974">
        <v>0</v>
      </c>
      <c r="I1974" s="22">
        <f t="shared" si="30"/>
        <v>-3725221.4170000921</v>
      </c>
      <c r="L1974">
        <v>178202</v>
      </c>
      <c r="N1974">
        <v>7</v>
      </c>
      <c r="O1974" t="s">
        <v>44</v>
      </c>
      <c r="P1974">
        <v>2</v>
      </c>
      <c r="R1974">
        <v>62</v>
      </c>
      <c r="S1974" s="13">
        <v>41820</v>
      </c>
      <c r="T1974" s="13">
        <v>41996</v>
      </c>
      <c r="W1974">
        <v>2014</v>
      </c>
      <c r="X1974">
        <v>60</v>
      </c>
      <c r="AC1974" t="s">
        <v>132</v>
      </c>
      <c r="AD1974" t="s">
        <v>321</v>
      </c>
      <c r="AE1974" t="s">
        <v>6335</v>
      </c>
      <c r="AG1974">
        <v>8</v>
      </c>
      <c r="AH1974">
        <v>2</v>
      </c>
      <c r="AI1974" t="s">
        <v>49</v>
      </c>
      <c r="AK1974">
        <v>0</v>
      </c>
      <c r="AM1974">
        <v>0</v>
      </c>
      <c r="AP1974" t="s">
        <v>477</v>
      </c>
    </row>
    <row r="1975" spans="1:42" customFormat="1">
      <c r="A1975">
        <v>140444</v>
      </c>
      <c r="B1975">
        <v>178203</v>
      </c>
      <c r="C1975" t="s">
        <v>3304</v>
      </c>
      <c r="D1975" s="19">
        <v>50</v>
      </c>
      <c r="E1975" s="13">
        <v>41773</v>
      </c>
      <c r="F1975" s="14">
        <v>0.38341435185185185</v>
      </c>
      <c r="G1975" s="19">
        <v>0</v>
      </c>
      <c r="H1975">
        <v>0</v>
      </c>
      <c r="I1975" s="22">
        <f t="shared" si="30"/>
        <v>-3725171.4170000921</v>
      </c>
      <c r="L1975">
        <v>178203</v>
      </c>
      <c r="N1975">
        <v>7</v>
      </c>
      <c r="O1975" t="s">
        <v>44</v>
      </c>
      <c r="P1975">
        <v>2</v>
      </c>
      <c r="R1975">
        <v>62</v>
      </c>
      <c r="S1975" s="13">
        <v>41820</v>
      </c>
      <c r="T1975" s="13">
        <v>41996</v>
      </c>
      <c r="W1975">
        <v>2014</v>
      </c>
      <c r="X1975">
        <v>60</v>
      </c>
      <c r="AC1975" t="s">
        <v>132</v>
      </c>
      <c r="AD1975" t="s">
        <v>321</v>
      </c>
      <c r="AE1975" t="s">
        <v>6335</v>
      </c>
      <c r="AG1975">
        <v>8</v>
      </c>
      <c r="AH1975">
        <v>2</v>
      </c>
      <c r="AI1975" t="s">
        <v>49</v>
      </c>
      <c r="AK1975">
        <v>0</v>
      </c>
      <c r="AM1975">
        <v>0</v>
      </c>
      <c r="AP1975" t="s">
        <v>477</v>
      </c>
    </row>
    <row r="1976" spans="1:42" customFormat="1">
      <c r="A1976">
        <v>140446</v>
      </c>
      <c r="B1976">
        <v>178204</v>
      </c>
      <c r="C1976" t="s">
        <v>3305</v>
      </c>
      <c r="D1976" s="19">
        <v>66</v>
      </c>
      <c r="E1976" s="13">
        <v>41773</v>
      </c>
      <c r="F1976" s="14">
        <v>0.38468750000000002</v>
      </c>
      <c r="G1976" s="19">
        <v>0</v>
      </c>
      <c r="H1976">
        <v>0</v>
      </c>
      <c r="I1976" s="22">
        <f t="shared" si="30"/>
        <v>-3725105.4170000921</v>
      </c>
      <c r="L1976">
        <v>178204</v>
      </c>
      <c r="N1976">
        <v>7</v>
      </c>
      <c r="O1976" t="s">
        <v>44</v>
      </c>
      <c r="P1976">
        <v>2</v>
      </c>
      <c r="R1976">
        <v>62</v>
      </c>
      <c r="S1976" s="13">
        <v>41820</v>
      </c>
      <c r="T1976" s="13">
        <v>41996</v>
      </c>
      <c r="W1976">
        <v>2014</v>
      </c>
      <c r="X1976">
        <v>60</v>
      </c>
      <c r="AC1976" t="s">
        <v>132</v>
      </c>
      <c r="AD1976" t="s">
        <v>321</v>
      </c>
      <c r="AE1976" t="s">
        <v>6335</v>
      </c>
      <c r="AG1976">
        <v>8</v>
      </c>
      <c r="AH1976">
        <v>2</v>
      </c>
      <c r="AI1976" t="s">
        <v>49</v>
      </c>
      <c r="AK1976">
        <v>0</v>
      </c>
      <c r="AM1976">
        <v>0</v>
      </c>
      <c r="AP1976" t="s">
        <v>477</v>
      </c>
    </row>
    <row r="1977" spans="1:42" customFormat="1">
      <c r="A1977">
        <v>131008</v>
      </c>
      <c r="B1977" t="s">
        <v>3306</v>
      </c>
      <c r="C1977" t="s">
        <v>3307</v>
      </c>
      <c r="D1977" s="19">
        <v>0</v>
      </c>
      <c r="E1977" s="13">
        <v>41773</v>
      </c>
      <c r="F1977" s="14">
        <v>0.39799768518518519</v>
      </c>
      <c r="G1977" s="19">
        <v>310</v>
      </c>
      <c r="H1977">
        <v>0</v>
      </c>
      <c r="I1977" s="22">
        <f t="shared" si="30"/>
        <v>-3725415.4170000921</v>
      </c>
      <c r="M1977">
        <v>48396</v>
      </c>
      <c r="N1977">
        <v>24</v>
      </c>
      <c r="O1977" t="s">
        <v>68</v>
      </c>
      <c r="P1977">
        <v>1</v>
      </c>
      <c r="R1977">
        <v>1394</v>
      </c>
      <c r="S1977" s="13">
        <v>41775</v>
      </c>
      <c r="T1977" s="13">
        <v>41775</v>
      </c>
      <c r="W1977">
        <v>2014</v>
      </c>
      <c r="X1977">
        <v>24</v>
      </c>
      <c r="AC1977" t="s">
        <v>201</v>
      </c>
      <c r="AD1977" t="s">
        <v>321</v>
      </c>
      <c r="AE1977" t="s">
        <v>6335</v>
      </c>
      <c r="AG1977">
        <v>26</v>
      </c>
      <c r="AH1977">
        <v>9</v>
      </c>
      <c r="AI1977" t="s">
        <v>54</v>
      </c>
      <c r="AK1977">
        <v>0</v>
      </c>
      <c r="AM1977">
        <v>0</v>
      </c>
      <c r="AP1977" t="s">
        <v>439</v>
      </c>
    </row>
    <row r="1978" spans="1:42" customFormat="1">
      <c r="A1978">
        <v>136217</v>
      </c>
      <c r="B1978" t="s">
        <v>3308</v>
      </c>
      <c r="C1978" t="s">
        <v>3309</v>
      </c>
      <c r="D1978" s="19">
        <v>294670.65000000002</v>
      </c>
      <c r="E1978" s="13">
        <v>41773</v>
      </c>
      <c r="F1978" s="14">
        <v>0.39859953703703704</v>
      </c>
      <c r="G1978" s="19">
        <v>0</v>
      </c>
      <c r="H1978">
        <v>0</v>
      </c>
      <c r="I1978" s="22">
        <f t="shared" si="30"/>
        <v>-3430744.7670000922</v>
      </c>
      <c r="N1978">
        <v>7</v>
      </c>
      <c r="O1978" t="s">
        <v>44</v>
      </c>
      <c r="P1978">
        <v>1</v>
      </c>
      <c r="R1978">
        <v>1505</v>
      </c>
      <c r="S1978" s="13">
        <v>41790</v>
      </c>
      <c r="T1978" s="13">
        <v>41792</v>
      </c>
      <c r="W1978">
        <v>2014</v>
      </c>
      <c r="X1978">
        <v>7</v>
      </c>
      <c r="AC1978" t="s">
        <v>113</v>
      </c>
      <c r="AD1978" t="s">
        <v>322</v>
      </c>
      <c r="AE1978" t="s">
        <v>6335</v>
      </c>
      <c r="AG1978">
        <v>12</v>
      </c>
      <c r="AH1978">
        <v>10</v>
      </c>
      <c r="AI1978" t="s">
        <v>95</v>
      </c>
      <c r="AM1978">
        <v>0</v>
      </c>
      <c r="AP1978" t="s">
        <v>352</v>
      </c>
    </row>
    <row r="1979" spans="1:42" customFormat="1">
      <c r="A1979">
        <v>131009</v>
      </c>
      <c r="B1979" t="s">
        <v>3310</v>
      </c>
      <c r="C1979" t="s">
        <v>3311</v>
      </c>
      <c r="D1979" s="19">
        <v>0</v>
      </c>
      <c r="E1979" s="13">
        <v>41773</v>
      </c>
      <c r="F1979" s="14">
        <v>0.39907407407407408</v>
      </c>
      <c r="G1979" s="19">
        <v>886.25</v>
      </c>
      <c r="H1979">
        <v>0</v>
      </c>
      <c r="I1979" s="22">
        <f t="shared" si="30"/>
        <v>-3431631.0170000922</v>
      </c>
      <c r="M1979">
        <v>47198</v>
      </c>
      <c r="N1979">
        <v>7</v>
      </c>
      <c r="O1979" t="s">
        <v>44</v>
      </c>
      <c r="P1979">
        <v>1</v>
      </c>
      <c r="R1979">
        <v>1406</v>
      </c>
      <c r="S1979" s="13">
        <v>41775</v>
      </c>
      <c r="T1979" s="13">
        <v>41996</v>
      </c>
      <c r="W1979">
        <v>2014</v>
      </c>
      <c r="X1979">
        <v>24</v>
      </c>
      <c r="AC1979" t="s">
        <v>227</v>
      </c>
      <c r="AD1979" t="s">
        <v>321</v>
      </c>
      <c r="AE1979" t="s">
        <v>6335</v>
      </c>
      <c r="AG1979">
        <v>8</v>
      </c>
      <c r="AH1979">
        <v>9</v>
      </c>
      <c r="AI1979" t="s">
        <v>54</v>
      </c>
      <c r="AK1979">
        <v>0</v>
      </c>
      <c r="AM1979">
        <v>0</v>
      </c>
      <c r="AP1979" t="s">
        <v>477</v>
      </c>
    </row>
    <row r="1980" spans="1:42" customFormat="1">
      <c r="A1980">
        <v>131010</v>
      </c>
      <c r="B1980" t="s">
        <v>3312</v>
      </c>
      <c r="C1980" t="s">
        <v>3313</v>
      </c>
      <c r="D1980" s="19">
        <v>0</v>
      </c>
      <c r="E1980" s="13">
        <v>41773</v>
      </c>
      <c r="F1980" s="14">
        <v>0.40031250000000002</v>
      </c>
      <c r="G1980" s="19">
        <v>542.75</v>
      </c>
      <c r="H1980">
        <v>0</v>
      </c>
      <c r="I1980" s="22">
        <f t="shared" si="30"/>
        <v>-3432173.7670000922</v>
      </c>
      <c r="M1980">
        <v>50975</v>
      </c>
      <c r="N1980">
        <v>24</v>
      </c>
      <c r="O1980" t="s">
        <v>68</v>
      </c>
      <c r="P1980">
        <v>1</v>
      </c>
      <c r="R1980">
        <v>113</v>
      </c>
      <c r="S1980" s="13">
        <v>41775</v>
      </c>
      <c r="T1980" s="13">
        <v>41775</v>
      </c>
      <c r="W1980">
        <v>2014</v>
      </c>
      <c r="X1980">
        <v>24</v>
      </c>
      <c r="AC1980" t="s">
        <v>217</v>
      </c>
      <c r="AD1980" t="s">
        <v>321</v>
      </c>
      <c r="AE1980" t="s">
        <v>6335</v>
      </c>
      <c r="AG1980">
        <v>8</v>
      </c>
      <c r="AH1980">
        <v>9</v>
      </c>
      <c r="AI1980" t="s">
        <v>54</v>
      </c>
      <c r="AK1980">
        <v>0</v>
      </c>
      <c r="AM1980">
        <v>0</v>
      </c>
      <c r="AP1980" t="s">
        <v>477</v>
      </c>
    </row>
    <row r="1981" spans="1:42" customFormat="1">
      <c r="A1981">
        <v>131011</v>
      </c>
      <c r="B1981" t="s">
        <v>3314</v>
      </c>
      <c r="C1981" t="s">
        <v>3315</v>
      </c>
      <c r="D1981" s="19">
        <v>0</v>
      </c>
      <c r="E1981" s="13">
        <v>41773</v>
      </c>
      <c r="F1981" s="14">
        <v>0.40136574074074072</v>
      </c>
      <c r="G1981" s="19">
        <v>737.07</v>
      </c>
      <c r="H1981">
        <v>0</v>
      </c>
      <c r="I1981" s="22">
        <f t="shared" si="30"/>
        <v>-3432910.837000092</v>
      </c>
      <c r="M1981">
        <v>50979</v>
      </c>
      <c r="N1981">
        <v>24</v>
      </c>
      <c r="O1981" t="s">
        <v>68</v>
      </c>
      <c r="P1981">
        <v>1</v>
      </c>
      <c r="R1981">
        <v>388</v>
      </c>
      <c r="S1981" s="13">
        <v>41775</v>
      </c>
      <c r="T1981" s="13">
        <v>41775</v>
      </c>
      <c r="W1981">
        <v>2014</v>
      </c>
      <c r="X1981">
        <v>24</v>
      </c>
      <c r="AC1981" t="s">
        <v>216</v>
      </c>
      <c r="AD1981" t="s">
        <v>321</v>
      </c>
      <c r="AE1981" t="s">
        <v>6335</v>
      </c>
      <c r="AG1981">
        <v>8</v>
      </c>
      <c r="AH1981">
        <v>9</v>
      </c>
      <c r="AI1981" t="s">
        <v>54</v>
      </c>
      <c r="AK1981">
        <v>0</v>
      </c>
      <c r="AM1981">
        <v>0</v>
      </c>
      <c r="AP1981" t="s">
        <v>477</v>
      </c>
    </row>
    <row r="1982" spans="1:42" customFormat="1">
      <c r="A1982">
        <v>136221</v>
      </c>
      <c r="B1982" t="s">
        <v>3316</v>
      </c>
      <c r="C1982" t="s">
        <v>3317</v>
      </c>
      <c r="D1982" s="19">
        <v>0</v>
      </c>
      <c r="E1982" s="13">
        <v>41773</v>
      </c>
      <c r="F1982" s="14">
        <v>0.40177083333333335</v>
      </c>
      <c r="G1982" s="19">
        <v>40917.550000000003</v>
      </c>
      <c r="H1982">
        <v>0</v>
      </c>
      <c r="I1982" s="22">
        <f t="shared" si="30"/>
        <v>-3473828.3870000918</v>
      </c>
      <c r="M1982">
        <v>55475</v>
      </c>
      <c r="N1982">
        <v>7</v>
      </c>
      <c r="O1982" t="s">
        <v>44</v>
      </c>
      <c r="P1982">
        <v>2</v>
      </c>
      <c r="R1982">
        <v>1459</v>
      </c>
      <c r="S1982" s="13">
        <v>41790</v>
      </c>
      <c r="T1982" s="13">
        <v>41790</v>
      </c>
      <c r="W1982">
        <v>2014</v>
      </c>
      <c r="X1982">
        <v>7</v>
      </c>
      <c r="AC1982" t="s">
        <v>116</v>
      </c>
      <c r="AD1982" t="s">
        <v>322</v>
      </c>
      <c r="AE1982" t="s">
        <v>6335</v>
      </c>
      <c r="AG1982">
        <v>12</v>
      </c>
      <c r="AH1982">
        <v>10</v>
      </c>
      <c r="AI1982" t="s">
        <v>95</v>
      </c>
      <c r="AK1982">
        <v>0</v>
      </c>
      <c r="AM1982">
        <v>0</v>
      </c>
      <c r="AP1982" t="s">
        <v>352</v>
      </c>
    </row>
    <row r="1983" spans="1:42" customFormat="1">
      <c r="A1983">
        <v>131012</v>
      </c>
      <c r="B1983" t="s">
        <v>3318</v>
      </c>
      <c r="C1983" t="s">
        <v>3319</v>
      </c>
      <c r="D1983" s="19">
        <v>0</v>
      </c>
      <c r="E1983" s="13">
        <v>41773</v>
      </c>
      <c r="F1983" s="14">
        <v>0.40255787037037033</v>
      </c>
      <c r="G1983" s="19">
        <v>880.46</v>
      </c>
      <c r="H1983">
        <v>0</v>
      </c>
      <c r="I1983" s="22">
        <f t="shared" si="30"/>
        <v>-3474708.8470000918</v>
      </c>
      <c r="M1983">
        <v>50978</v>
      </c>
      <c r="N1983">
        <v>24</v>
      </c>
      <c r="O1983" t="s">
        <v>68</v>
      </c>
      <c r="P1983">
        <v>1</v>
      </c>
      <c r="R1983">
        <v>388</v>
      </c>
      <c r="S1983" s="13">
        <v>41775</v>
      </c>
      <c r="T1983" s="13">
        <v>41775</v>
      </c>
      <c r="W1983">
        <v>2014</v>
      </c>
      <c r="X1983">
        <v>24</v>
      </c>
      <c r="AC1983" t="s">
        <v>216</v>
      </c>
      <c r="AD1983" t="s">
        <v>321</v>
      </c>
      <c r="AE1983" t="s">
        <v>6335</v>
      </c>
      <c r="AG1983">
        <v>8</v>
      </c>
      <c r="AH1983">
        <v>9</v>
      </c>
      <c r="AI1983" t="s">
        <v>54</v>
      </c>
      <c r="AK1983">
        <v>0</v>
      </c>
      <c r="AM1983">
        <v>0</v>
      </c>
      <c r="AP1983" t="s">
        <v>477</v>
      </c>
    </row>
    <row r="1984" spans="1:42" customFormat="1">
      <c r="A1984">
        <v>131013</v>
      </c>
      <c r="B1984" t="s">
        <v>3320</v>
      </c>
      <c r="C1984" t="s">
        <v>3321</v>
      </c>
      <c r="D1984" s="19">
        <v>0</v>
      </c>
      <c r="E1984" s="13">
        <v>41773</v>
      </c>
      <c r="F1984" s="14">
        <v>0.40354166666666669</v>
      </c>
      <c r="G1984" s="19">
        <v>1481.19</v>
      </c>
      <c r="H1984">
        <v>0</v>
      </c>
      <c r="I1984" s="22">
        <f t="shared" si="30"/>
        <v>-3476190.0370000917</v>
      </c>
      <c r="M1984">
        <v>50974</v>
      </c>
      <c r="N1984">
        <v>24</v>
      </c>
      <c r="O1984" t="s">
        <v>68</v>
      </c>
      <c r="P1984">
        <v>1</v>
      </c>
      <c r="R1984">
        <v>113</v>
      </c>
      <c r="S1984" s="13">
        <v>41775</v>
      </c>
      <c r="T1984" s="13">
        <v>41775</v>
      </c>
      <c r="W1984">
        <v>2014</v>
      </c>
      <c r="X1984">
        <v>24</v>
      </c>
      <c r="AC1984" t="s">
        <v>217</v>
      </c>
      <c r="AD1984" t="s">
        <v>321</v>
      </c>
      <c r="AE1984" t="s">
        <v>6335</v>
      </c>
      <c r="AG1984">
        <v>8</v>
      </c>
      <c r="AH1984">
        <v>9</v>
      </c>
      <c r="AI1984" t="s">
        <v>54</v>
      </c>
      <c r="AK1984">
        <v>0</v>
      </c>
      <c r="AM1984">
        <v>0</v>
      </c>
      <c r="AP1984" t="s">
        <v>477</v>
      </c>
    </row>
    <row r="1985" spans="1:42" customFormat="1">
      <c r="A1985">
        <v>131014</v>
      </c>
      <c r="B1985" t="s">
        <v>3322</v>
      </c>
      <c r="C1985" t="s">
        <v>3323</v>
      </c>
      <c r="D1985" s="19">
        <v>0</v>
      </c>
      <c r="E1985" s="13">
        <v>41773</v>
      </c>
      <c r="F1985" s="14">
        <v>0.40436342592592589</v>
      </c>
      <c r="G1985" s="19">
        <v>2052.54</v>
      </c>
      <c r="H1985">
        <v>0</v>
      </c>
      <c r="I1985" s="22">
        <f t="shared" si="30"/>
        <v>-3478242.5770000918</v>
      </c>
      <c r="M1985">
        <v>50976</v>
      </c>
      <c r="N1985">
        <v>24</v>
      </c>
      <c r="O1985" t="s">
        <v>68</v>
      </c>
      <c r="P1985">
        <v>1</v>
      </c>
      <c r="R1985">
        <v>113</v>
      </c>
      <c r="S1985" s="13">
        <v>41775</v>
      </c>
      <c r="T1985" s="13">
        <v>41775</v>
      </c>
      <c r="W1985">
        <v>2014</v>
      </c>
      <c r="X1985">
        <v>24</v>
      </c>
      <c r="AC1985" t="s">
        <v>217</v>
      </c>
      <c r="AD1985" t="s">
        <v>321</v>
      </c>
      <c r="AE1985" t="s">
        <v>6335</v>
      </c>
      <c r="AG1985">
        <v>8</v>
      </c>
      <c r="AH1985">
        <v>9</v>
      </c>
      <c r="AI1985" t="s">
        <v>54</v>
      </c>
      <c r="AK1985">
        <v>0</v>
      </c>
      <c r="AM1985">
        <v>0</v>
      </c>
      <c r="AP1985" t="s">
        <v>477</v>
      </c>
    </row>
    <row r="1986" spans="1:42" customFormat="1">
      <c r="A1986">
        <v>131015</v>
      </c>
      <c r="B1986" t="s">
        <v>3324</v>
      </c>
      <c r="C1986" t="s">
        <v>3325</v>
      </c>
      <c r="D1986" s="19">
        <v>0</v>
      </c>
      <c r="E1986" s="13">
        <v>41773</v>
      </c>
      <c r="F1986" s="14">
        <v>0.40548611111111116</v>
      </c>
      <c r="G1986" s="19">
        <v>18154</v>
      </c>
      <c r="H1986">
        <v>0</v>
      </c>
      <c r="I1986" s="22">
        <f t="shared" si="30"/>
        <v>-3496396.5770000918</v>
      </c>
      <c r="M1986">
        <v>47208</v>
      </c>
      <c r="N1986">
        <v>24</v>
      </c>
      <c r="O1986" t="s">
        <v>68</v>
      </c>
      <c r="P1986">
        <v>1</v>
      </c>
      <c r="R1986">
        <v>791</v>
      </c>
      <c r="S1986" s="13">
        <v>41775</v>
      </c>
      <c r="T1986" s="13">
        <v>41775</v>
      </c>
      <c r="W1986">
        <v>2014</v>
      </c>
      <c r="X1986">
        <v>24</v>
      </c>
      <c r="AC1986" t="s">
        <v>311</v>
      </c>
      <c r="AD1986" t="s">
        <v>321</v>
      </c>
      <c r="AE1986" t="s">
        <v>6339</v>
      </c>
      <c r="AG1986">
        <v>8</v>
      </c>
      <c r="AH1986">
        <v>9</v>
      </c>
      <c r="AI1986" t="s">
        <v>54</v>
      </c>
      <c r="AK1986">
        <v>0</v>
      </c>
      <c r="AM1986">
        <v>0</v>
      </c>
      <c r="AP1986" t="s">
        <v>477</v>
      </c>
    </row>
    <row r="1987" spans="1:42" customFormat="1">
      <c r="A1987">
        <v>131016</v>
      </c>
      <c r="B1987" t="s">
        <v>3326</v>
      </c>
      <c r="C1987" t="s">
        <v>3327</v>
      </c>
      <c r="D1987" s="19">
        <v>0</v>
      </c>
      <c r="E1987" s="13">
        <v>41773</v>
      </c>
      <c r="F1987" s="14">
        <v>0.40593750000000001</v>
      </c>
      <c r="G1987" s="19">
        <v>14213.87</v>
      </c>
      <c r="H1987">
        <v>0</v>
      </c>
      <c r="I1987" s="22">
        <f t="shared" si="30"/>
        <v>-3510610.4470000919</v>
      </c>
      <c r="M1987">
        <v>50977</v>
      </c>
      <c r="N1987">
        <v>24</v>
      </c>
      <c r="O1987" t="s">
        <v>68</v>
      </c>
      <c r="P1987">
        <v>1</v>
      </c>
      <c r="R1987">
        <v>388</v>
      </c>
      <c r="S1987" s="13">
        <v>41775</v>
      </c>
      <c r="T1987" s="13">
        <v>41775</v>
      </c>
      <c r="W1987">
        <v>2014</v>
      </c>
      <c r="X1987">
        <v>24</v>
      </c>
      <c r="AC1987" t="s">
        <v>216</v>
      </c>
      <c r="AD1987" t="s">
        <v>321</v>
      </c>
      <c r="AE1987" t="s">
        <v>6335</v>
      </c>
      <c r="AG1987">
        <v>8</v>
      </c>
      <c r="AH1987">
        <v>9</v>
      </c>
      <c r="AI1987" t="s">
        <v>54</v>
      </c>
      <c r="AK1987">
        <v>0</v>
      </c>
      <c r="AM1987">
        <v>0</v>
      </c>
      <c r="AP1987" t="s">
        <v>477</v>
      </c>
    </row>
    <row r="1988" spans="1:42" customFormat="1">
      <c r="A1988">
        <v>131017</v>
      </c>
      <c r="B1988" t="s">
        <v>3328</v>
      </c>
      <c r="C1988" t="s">
        <v>3329</v>
      </c>
      <c r="D1988" s="19">
        <v>0</v>
      </c>
      <c r="E1988" s="13">
        <v>41773</v>
      </c>
      <c r="F1988" s="14">
        <v>0.40743055555555557</v>
      </c>
      <c r="G1988" s="19">
        <v>2430</v>
      </c>
      <c r="H1988">
        <v>0</v>
      </c>
      <c r="I1988" s="22">
        <f t="shared" ref="I1988:I2051" si="31">I1987 + (D1988-G1988)</f>
        <v>-3513040.4470000919</v>
      </c>
      <c r="M1988">
        <v>51902</v>
      </c>
      <c r="N1988">
        <v>24</v>
      </c>
      <c r="O1988" t="s">
        <v>68</v>
      </c>
      <c r="P1988">
        <v>1</v>
      </c>
      <c r="R1988">
        <v>336</v>
      </c>
      <c r="S1988" s="13">
        <v>41775</v>
      </c>
      <c r="T1988" s="13">
        <v>41775</v>
      </c>
      <c r="W1988">
        <v>2014</v>
      </c>
      <c r="X1988">
        <v>24</v>
      </c>
      <c r="AC1988" t="s">
        <v>278</v>
      </c>
      <c r="AD1988" t="s">
        <v>321</v>
      </c>
      <c r="AE1988" t="s">
        <v>6335</v>
      </c>
      <c r="AG1988">
        <v>56</v>
      </c>
      <c r="AH1988">
        <v>1</v>
      </c>
      <c r="AI1988" t="s">
        <v>58</v>
      </c>
      <c r="AK1988">
        <v>0</v>
      </c>
      <c r="AM1988">
        <v>0</v>
      </c>
      <c r="AP1988" t="s">
        <v>59</v>
      </c>
    </row>
    <row r="1989" spans="1:42" customFormat="1">
      <c r="A1989">
        <v>131018</v>
      </c>
      <c r="B1989" t="s">
        <v>3330</v>
      </c>
      <c r="C1989" t="s">
        <v>3331</v>
      </c>
      <c r="D1989" s="19">
        <v>0</v>
      </c>
      <c r="E1989" s="13">
        <v>41773</v>
      </c>
      <c r="F1989" s="14">
        <v>0.41089120370370374</v>
      </c>
      <c r="G1989" s="19">
        <v>954.76</v>
      </c>
      <c r="H1989">
        <v>0</v>
      </c>
      <c r="I1989" s="22">
        <f t="shared" si="31"/>
        <v>-3513995.2070000917</v>
      </c>
      <c r="M1989">
        <v>37418</v>
      </c>
      <c r="N1989">
        <v>7</v>
      </c>
      <c r="O1989" t="s">
        <v>44</v>
      </c>
      <c r="P1989">
        <v>1</v>
      </c>
      <c r="R1989">
        <v>498</v>
      </c>
      <c r="S1989" s="13">
        <v>41775</v>
      </c>
      <c r="T1989" s="13">
        <v>41996</v>
      </c>
      <c r="W1989">
        <v>2014</v>
      </c>
      <c r="X1989">
        <v>24</v>
      </c>
      <c r="AC1989" t="s">
        <v>299</v>
      </c>
      <c r="AD1989" t="s">
        <v>321</v>
      </c>
      <c r="AE1989" t="s">
        <v>6335</v>
      </c>
      <c r="AG1989">
        <v>8</v>
      </c>
      <c r="AH1989">
        <v>9</v>
      </c>
      <c r="AI1989" t="s">
        <v>54</v>
      </c>
      <c r="AK1989">
        <v>0</v>
      </c>
      <c r="AM1989">
        <v>0</v>
      </c>
      <c r="AP1989" t="s">
        <v>477</v>
      </c>
    </row>
    <row r="1990" spans="1:42" customFormat="1">
      <c r="A1990">
        <v>136240</v>
      </c>
      <c r="B1990" t="s">
        <v>3332</v>
      </c>
      <c r="C1990" t="s">
        <v>3333</v>
      </c>
      <c r="D1990" s="19">
        <v>0</v>
      </c>
      <c r="E1990" s="13">
        <v>41773</v>
      </c>
      <c r="F1990" s="14">
        <v>0.4117939814814815</v>
      </c>
      <c r="G1990" s="19">
        <v>500</v>
      </c>
      <c r="H1990">
        <v>0</v>
      </c>
      <c r="I1990" s="22">
        <f t="shared" si="31"/>
        <v>-3514495.2070000917</v>
      </c>
      <c r="M1990">
        <v>55480</v>
      </c>
      <c r="N1990">
        <v>7</v>
      </c>
      <c r="O1990" t="s">
        <v>44</v>
      </c>
      <c r="P1990">
        <v>1</v>
      </c>
      <c r="R1990">
        <v>575</v>
      </c>
      <c r="S1990" s="13">
        <v>41791</v>
      </c>
      <c r="T1990" s="13">
        <v>41791</v>
      </c>
      <c r="W1990">
        <v>2014</v>
      </c>
      <c r="X1990">
        <v>7</v>
      </c>
      <c r="AC1990" t="s">
        <v>61</v>
      </c>
      <c r="AD1990" t="s">
        <v>322</v>
      </c>
      <c r="AE1990" t="s">
        <v>6335</v>
      </c>
      <c r="AG1990">
        <v>59</v>
      </c>
      <c r="AH1990">
        <v>9</v>
      </c>
      <c r="AI1990" t="s">
        <v>54</v>
      </c>
      <c r="AK1990">
        <v>0</v>
      </c>
      <c r="AM1990">
        <v>0</v>
      </c>
      <c r="AP1990" t="s">
        <v>666</v>
      </c>
    </row>
    <row r="1991" spans="1:42" customFormat="1">
      <c r="A1991">
        <v>131020</v>
      </c>
      <c r="B1991" t="s">
        <v>3334</v>
      </c>
      <c r="C1991" t="s">
        <v>3335</v>
      </c>
      <c r="D1991" s="19">
        <v>0</v>
      </c>
      <c r="E1991" s="13">
        <v>41773</v>
      </c>
      <c r="F1991" s="14">
        <v>0.41218749999999998</v>
      </c>
      <c r="G1991" s="19">
        <v>1103.48</v>
      </c>
      <c r="H1991">
        <v>0</v>
      </c>
      <c r="I1991" s="22">
        <f t="shared" si="31"/>
        <v>-3515598.6870000917</v>
      </c>
      <c r="M1991">
        <v>51438</v>
      </c>
      <c r="N1991">
        <v>7</v>
      </c>
      <c r="O1991" t="s">
        <v>44</v>
      </c>
      <c r="P1991">
        <v>1</v>
      </c>
      <c r="R1991">
        <v>1047</v>
      </c>
      <c r="S1991" s="13">
        <v>41775</v>
      </c>
      <c r="T1991" s="13">
        <v>41996</v>
      </c>
      <c r="W1991">
        <v>2014</v>
      </c>
      <c r="X1991">
        <v>24</v>
      </c>
      <c r="AC1991" t="s">
        <v>3336</v>
      </c>
      <c r="AD1991" t="s">
        <v>321</v>
      </c>
      <c r="AE1991" t="s">
        <v>6338</v>
      </c>
      <c r="AG1991">
        <v>8</v>
      </c>
      <c r="AH1991">
        <v>9</v>
      </c>
      <c r="AI1991" t="s">
        <v>54</v>
      </c>
      <c r="AK1991">
        <v>0</v>
      </c>
      <c r="AM1991">
        <v>0</v>
      </c>
      <c r="AP1991" t="s">
        <v>477</v>
      </c>
    </row>
    <row r="1992" spans="1:42" customFormat="1">
      <c r="A1992">
        <v>130993</v>
      </c>
      <c r="B1992">
        <v>152656</v>
      </c>
      <c r="C1992" t="s">
        <v>3337</v>
      </c>
      <c r="D1992" s="19">
        <v>1339</v>
      </c>
      <c r="E1992" s="13">
        <v>41773</v>
      </c>
      <c r="F1992" s="14">
        <v>0.4160300925925926</v>
      </c>
      <c r="G1992" s="19">
        <v>0</v>
      </c>
      <c r="H1992">
        <v>0</v>
      </c>
      <c r="I1992" s="22">
        <f t="shared" si="31"/>
        <v>-3514259.6870000917</v>
      </c>
      <c r="L1992">
        <v>152656</v>
      </c>
      <c r="N1992">
        <v>14</v>
      </c>
      <c r="O1992" t="s">
        <v>146</v>
      </c>
      <c r="P1992">
        <v>1</v>
      </c>
      <c r="R1992">
        <v>2</v>
      </c>
      <c r="S1992" s="13">
        <v>41774</v>
      </c>
      <c r="T1992" s="13">
        <v>41774</v>
      </c>
      <c r="U1992">
        <v>19345</v>
      </c>
      <c r="V1992">
        <v>20140514</v>
      </c>
      <c r="W1992">
        <v>2014</v>
      </c>
      <c r="X1992">
        <v>14</v>
      </c>
      <c r="AC1992" t="s">
        <v>48</v>
      </c>
      <c r="AD1992" t="s">
        <v>321</v>
      </c>
      <c r="AE1992" t="s">
        <v>6335</v>
      </c>
      <c r="AG1992">
        <v>12</v>
      </c>
      <c r="AH1992">
        <v>4</v>
      </c>
      <c r="AI1992" t="s">
        <v>78</v>
      </c>
      <c r="AM1992">
        <v>0</v>
      </c>
      <c r="AP1992" t="s">
        <v>352</v>
      </c>
    </row>
    <row r="1993" spans="1:42" customFormat="1">
      <c r="A1993">
        <v>131023</v>
      </c>
      <c r="B1993" t="s">
        <v>3338</v>
      </c>
      <c r="C1993" t="s">
        <v>3339</v>
      </c>
      <c r="D1993" s="19">
        <v>0</v>
      </c>
      <c r="E1993" s="13">
        <v>41773</v>
      </c>
      <c r="F1993" s="14">
        <v>0.41834490740740743</v>
      </c>
      <c r="G1993" s="19">
        <v>2400</v>
      </c>
      <c r="H1993">
        <v>0</v>
      </c>
      <c r="I1993" s="22">
        <f t="shared" si="31"/>
        <v>-3516659.6870000917</v>
      </c>
      <c r="M1993">
        <v>44793</v>
      </c>
      <c r="N1993">
        <v>24</v>
      </c>
      <c r="O1993" t="s">
        <v>68</v>
      </c>
      <c r="P1993">
        <v>1</v>
      </c>
      <c r="R1993">
        <v>549</v>
      </c>
      <c r="S1993" s="13">
        <v>41775</v>
      </c>
      <c r="T1993" s="13">
        <v>41775</v>
      </c>
      <c r="W1993">
        <v>2014</v>
      </c>
      <c r="X1993">
        <v>24</v>
      </c>
      <c r="AC1993" t="s">
        <v>169</v>
      </c>
      <c r="AD1993" t="s">
        <v>321</v>
      </c>
      <c r="AE1993" t="s">
        <v>6335</v>
      </c>
      <c r="AG1993">
        <v>4</v>
      </c>
      <c r="AH1993">
        <v>9</v>
      </c>
      <c r="AI1993" t="s">
        <v>54</v>
      </c>
      <c r="AK1993">
        <v>0</v>
      </c>
      <c r="AM1993">
        <v>0</v>
      </c>
      <c r="AP1993" t="s">
        <v>639</v>
      </c>
    </row>
    <row r="1994" spans="1:42" customFormat="1">
      <c r="A1994">
        <v>131116</v>
      </c>
      <c r="B1994" t="s">
        <v>3340</v>
      </c>
      <c r="C1994" t="s">
        <v>3341</v>
      </c>
      <c r="D1994" s="19">
        <v>0</v>
      </c>
      <c r="E1994" s="13">
        <v>41773</v>
      </c>
      <c r="F1994" s="14">
        <v>0.42162037037037042</v>
      </c>
      <c r="G1994" s="19">
        <v>4000</v>
      </c>
      <c r="H1994">
        <v>0</v>
      </c>
      <c r="I1994" s="22">
        <f t="shared" si="31"/>
        <v>-3520659.6870000917</v>
      </c>
      <c r="N1994">
        <v>24</v>
      </c>
      <c r="O1994" t="s">
        <v>68</v>
      </c>
      <c r="P1994">
        <v>1</v>
      </c>
      <c r="R1994">
        <v>1449</v>
      </c>
      <c r="S1994" s="13">
        <v>41778</v>
      </c>
      <c r="T1994" s="13">
        <v>41778</v>
      </c>
      <c r="W1994">
        <v>2014</v>
      </c>
      <c r="X1994">
        <v>24</v>
      </c>
      <c r="AC1994" t="s">
        <v>51</v>
      </c>
      <c r="AD1994" t="s">
        <v>322</v>
      </c>
      <c r="AE1994" t="s">
        <v>6335</v>
      </c>
      <c r="AG1994">
        <v>12</v>
      </c>
      <c r="AH1994">
        <v>2</v>
      </c>
      <c r="AI1994" t="s">
        <v>49</v>
      </c>
      <c r="AM1994">
        <v>0</v>
      </c>
      <c r="AO1994">
        <v>56</v>
      </c>
      <c r="AP1994" t="s">
        <v>352</v>
      </c>
    </row>
    <row r="1995" spans="1:42" customFormat="1">
      <c r="A1995">
        <v>131117</v>
      </c>
      <c r="B1995" t="s">
        <v>3340</v>
      </c>
      <c r="C1995" t="s">
        <v>3342</v>
      </c>
      <c r="D1995" s="19">
        <v>4000</v>
      </c>
      <c r="E1995" s="13">
        <v>41773</v>
      </c>
      <c r="F1995" s="14">
        <v>0.42162037037037042</v>
      </c>
      <c r="G1995" s="19">
        <v>0</v>
      </c>
      <c r="H1995">
        <v>0</v>
      </c>
      <c r="I1995" s="22">
        <f t="shared" si="31"/>
        <v>-3516659.6870000917</v>
      </c>
      <c r="N1995">
        <v>24</v>
      </c>
      <c r="O1995" t="s">
        <v>68</v>
      </c>
      <c r="P1995">
        <v>1</v>
      </c>
      <c r="S1995" s="13">
        <v>41778</v>
      </c>
      <c r="T1995" s="13">
        <v>41778</v>
      </c>
      <c r="W1995">
        <v>2014</v>
      </c>
      <c r="X1995">
        <v>24</v>
      </c>
      <c r="AA1995">
        <v>131116</v>
      </c>
      <c r="AC1995" t="s">
        <v>51</v>
      </c>
      <c r="AD1995" t="s">
        <v>322</v>
      </c>
      <c r="AE1995" t="s">
        <v>6335</v>
      </c>
      <c r="AG1995">
        <v>56</v>
      </c>
      <c r="AH1995">
        <v>2</v>
      </c>
      <c r="AI1995" t="s">
        <v>49</v>
      </c>
      <c r="AM1995">
        <v>0</v>
      </c>
      <c r="AP1995" t="s">
        <v>59</v>
      </c>
    </row>
    <row r="1996" spans="1:42" customFormat="1">
      <c r="A1996">
        <v>131123</v>
      </c>
      <c r="B1996" t="s">
        <v>3343</v>
      </c>
      <c r="C1996" t="s">
        <v>3344</v>
      </c>
      <c r="D1996" s="19">
        <v>0</v>
      </c>
      <c r="E1996" s="13">
        <v>41773</v>
      </c>
      <c r="F1996" s="14">
        <v>0.42934027777777778</v>
      </c>
      <c r="G1996" s="19">
        <v>1620</v>
      </c>
      <c r="H1996">
        <v>0</v>
      </c>
      <c r="I1996" s="22">
        <f t="shared" si="31"/>
        <v>-3518279.6870000917</v>
      </c>
      <c r="M1996">
        <v>51956</v>
      </c>
      <c r="N1996">
        <v>24</v>
      </c>
      <c r="O1996" t="s">
        <v>68</v>
      </c>
      <c r="P1996">
        <v>1</v>
      </c>
      <c r="R1996">
        <v>1419</v>
      </c>
      <c r="S1996" s="13">
        <v>41778</v>
      </c>
      <c r="T1996" s="13">
        <v>41778</v>
      </c>
      <c r="W1996">
        <v>2014</v>
      </c>
      <c r="X1996">
        <v>24</v>
      </c>
      <c r="AC1996" t="s">
        <v>3345</v>
      </c>
      <c r="AD1996" t="s">
        <v>321</v>
      </c>
      <c r="AE1996" t="s">
        <v>6335</v>
      </c>
      <c r="AG1996">
        <v>56</v>
      </c>
      <c r="AH1996">
        <v>1</v>
      </c>
      <c r="AI1996" t="s">
        <v>58</v>
      </c>
      <c r="AK1996">
        <v>0</v>
      </c>
      <c r="AM1996">
        <v>0</v>
      </c>
      <c r="AP1996" t="s">
        <v>59</v>
      </c>
    </row>
    <row r="1997" spans="1:42" customFormat="1">
      <c r="A1997">
        <v>131125</v>
      </c>
      <c r="B1997">
        <v>51957</v>
      </c>
      <c r="C1997" t="s">
        <v>3346</v>
      </c>
      <c r="D1997" s="19">
        <v>0</v>
      </c>
      <c r="E1997" s="13">
        <v>41773</v>
      </c>
      <c r="F1997" s="14">
        <v>0.43067129629629625</v>
      </c>
      <c r="G1997" s="19">
        <v>350</v>
      </c>
      <c r="H1997">
        <v>0</v>
      </c>
      <c r="I1997" s="22">
        <f t="shared" si="31"/>
        <v>-3518629.6870000917</v>
      </c>
      <c r="M1997">
        <v>51957</v>
      </c>
      <c r="N1997">
        <v>7</v>
      </c>
      <c r="O1997" t="s">
        <v>44</v>
      </c>
      <c r="P1997">
        <v>1</v>
      </c>
      <c r="R1997">
        <v>491</v>
      </c>
      <c r="S1997" s="13">
        <v>41778</v>
      </c>
      <c r="T1997" s="13">
        <v>41996</v>
      </c>
      <c r="W1997">
        <v>2014</v>
      </c>
      <c r="X1997">
        <v>24</v>
      </c>
      <c r="AC1997" t="s">
        <v>3347</v>
      </c>
      <c r="AD1997" t="s">
        <v>321</v>
      </c>
      <c r="AE1997" t="s">
        <v>6335</v>
      </c>
      <c r="AG1997">
        <v>8</v>
      </c>
      <c r="AH1997">
        <v>9</v>
      </c>
      <c r="AI1997" t="s">
        <v>54</v>
      </c>
      <c r="AK1997">
        <v>0</v>
      </c>
      <c r="AM1997">
        <v>0</v>
      </c>
      <c r="AP1997" t="s">
        <v>477</v>
      </c>
    </row>
    <row r="1998" spans="1:42" customFormat="1">
      <c r="A1998">
        <v>229134</v>
      </c>
      <c r="B1998" t="s">
        <v>3348</v>
      </c>
      <c r="C1998" t="s">
        <v>3348</v>
      </c>
      <c r="D1998" s="19">
        <v>1566.57</v>
      </c>
      <c r="E1998" s="13">
        <v>41773</v>
      </c>
      <c r="F1998" s="14">
        <v>0.45156250000000003</v>
      </c>
      <c r="G1998" s="19">
        <v>0</v>
      </c>
      <c r="H1998">
        <v>0</v>
      </c>
      <c r="I1998" s="22">
        <f t="shared" si="31"/>
        <v>-3517063.1170000918</v>
      </c>
      <c r="N1998">
        <v>7</v>
      </c>
      <c r="O1998" t="s">
        <v>44</v>
      </c>
      <c r="P1998">
        <v>2</v>
      </c>
      <c r="R1998">
        <v>1449</v>
      </c>
      <c r="S1998" s="13">
        <v>41996</v>
      </c>
      <c r="T1998" s="13">
        <v>41996</v>
      </c>
      <c r="W1998">
        <v>2014</v>
      </c>
      <c r="X1998">
        <v>7</v>
      </c>
      <c r="AC1998" t="s">
        <v>51</v>
      </c>
      <c r="AD1998" t="s">
        <v>322</v>
      </c>
      <c r="AE1998" t="s">
        <v>6335</v>
      </c>
      <c r="AG1998">
        <v>8</v>
      </c>
      <c r="AH1998">
        <v>2</v>
      </c>
      <c r="AI1998" t="s">
        <v>49</v>
      </c>
      <c r="AM1998">
        <v>0</v>
      </c>
      <c r="AO1998">
        <v>3</v>
      </c>
      <c r="AP1998" t="s">
        <v>477</v>
      </c>
    </row>
    <row r="1999" spans="1:42" customFormat="1">
      <c r="A1999">
        <v>229135</v>
      </c>
      <c r="B1999" t="s">
        <v>3348</v>
      </c>
      <c r="C1999" t="s">
        <v>3349</v>
      </c>
      <c r="D1999" s="19">
        <v>0</v>
      </c>
      <c r="E1999" s="13">
        <v>41773</v>
      </c>
      <c r="F1999" s="14">
        <v>0.45156250000000003</v>
      </c>
      <c r="G1999" s="19">
        <v>1566.57</v>
      </c>
      <c r="H1999">
        <v>0</v>
      </c>
      <c r="I1999" s="22">
        <f t="shared" si="31"/>
        <v>-3518629.6870000917</v>
      </c>
      <c r="N1999">
        <v>7</v>
      </c>
      <c r="O1999" t="s">
        <v>44</v>
      </c>
      <c r="P1999">
        <v>2</v>
      </c>
      <c r="R1999">
        <v>1449</v>
      </c>
      <c r="S1999" s="13">
        <v>41996</v>
      </c>
      <c r="T1999" s="13">
        <v>41996</v>
      </c>
      <c r="W1999">
        <v>2014</v>
      </c>
      <c r="X1999">
        <v>7</v>
      </c>
      <c r="AA1999">
        <v>229134</v>
      </c>
      <c r="AC1999" t="s">
        <v>51</v>
      </c>
      <c r="AD1999" t="s">
        <v>322</v>
      </c>
      <c r="AE1999" t="s">
        <v>6335</v>
      </c>
      <c r="AG1999">
        <v>3</v>
      </c>
      <c r="AH1999">
        <v>2</v>
      </c>
      <c r="AI1999" t="s">
        <v>49</v>
      </c>
      <c r="AM1999">
        <v>0</v>
      </c>
      <c r="AP1999" t="s">
        <v>80</v>
      </c>
    </row>
    <row r="2000" spans="1:42" customFormat="1">
      <c r="A2000">
        <v>229136</v>
      </c>
      <c r="B2000" t="s">
        <v>545</v>
      </c>
      <c r="C2000" t="s">
        <v>545</v>
      </c>
      <c r="D2000" s="19">
        <v>0</v>
      </c>
      <c r="E2000" s="13">
        <v>41773</v>
      </c>
      <c r="F2000" s="14">
        <v>0.4533564814814815</v>
      </c>
      <c r="G2000" s="19">
        <v>115000</v>
      </c>
      <c r="H2000">
        <v>0</v>
      </c>
      <c r="I2000" s="22">
        <f t="shared" si="31"/>
        <v>-3633629.6870000917</v>
      </c>
      <c r="N2000">
        <v>7</v>
      </c>
      <c r="O2000" t="s">
        <v>44</v>
      </c>
      <c r="P2000">
        <v>2</v>
      </c>
      <c r="R2000">
        <v>1449</v>
      </c>
      <c r="S2000" s="13">
        <v>41996</v>
      </c>
      <c r="T2000" s="13">
        <v>41996</v>
      </c>
      <c r="W2000">
        <v>2014</v>
      </c>
      <c r="X2000">
        <v>7</v>
      </c>
      <c r="AC2000" t="s">
        <v>51</v>
      </c>
      <c r="AD2000" t="s">
        <v>322</v>
      </c>
      <c r="AE2000" t="s">
        <v>6335</v>
      </c>
      <c r="AG2000">
        <v>12</v>
      </c>
      <c r="AH2000">
        <v>9</v>
      </c>
      <c r="AI2000" t="s">
        <v>54</v>
      </c>
      <c r="AM2000">
        <v>0</v>
      </c>
      <c r="AO2000">
        <v>8</v>
      </c>
      <c r="AP2000" t="s">
        <v>352</v>
      </c>
    </row>
    <row r="2001" spans="1:42" customFormat="1">
      <c r="A2001">
        <v>229137</v>
      </c>
      <c r="B2001" t="s">
        <v>545</v>
      </c>
      <c r="C2001" t="s">
        <v>3350</v>
      </c>
      <c r="D2001" s="19">
        <v>115000</v>
      </c>
      <c r="E2001" s="13">
        <v>41773</v>
      </c>
      <c r="F2001" s="14">
        <v>0.4533564814814815</v>
      </c>
      <c r="G2001" s="19">
        <v>0</v>
      </c>
      <c r="H2001">
        <v>0</v>
      </c>
      <c r="I2001" s="22">
        <f t="shared" si="31"/>
        <v>-3518629.6870000917</v>
      </c>
      <c r="N2001">
        <v>7</v>
      </c>
      <c r="O2001" t="s">
        <v>44</v>
      </c>
      <c r="P2001">
        <v>2</v>
      </c>
      <c r="R2001">
        <v>1449</v>
      </c>
      <c r="S2001" s="13">
        <v>41996</v>
      </c>
      <c r="T2001" s="13">
        <v>41996</v>
      </c>
      <c r="W2001">
        <v>2014</v>
      </c>
      <c r="X2001">
        <v>7</v>
      </c>
      <c r="AA2001">
        <v>229136</v>
      </c>
      <c r="AC2001" t="s">
        <v>51</v>
      </c>
      <c r="AD2001" t="s">
        <v>322</v>
      </c>
      <c r="AE2001" t="s">
        <v>6335</v>
      </c>
      <c r="AG2001">
        <v>8</v>
      </c>
      <c r="AH2001">
        <v>9</v>
      </c>
      <c r="AI2001" t="s">
        <v>54</v>
      </c>
      <c r="AM2001">
        <v>0</v>
      </c>
      <c r="AP2001" t="s">
        <v>477</v>
      </c>
    </row>
    <row r="2002" spans="1:42" customFormat="1">
      <c r="A2002">
        <v>131028</v>
      </c>
      <c r="B2002">
        <v>51917</v>
      </c>
      <c r="C2002" t="s">
        <v>3351</v>
      </c>
      <c r="D2002" s="19">
        <v>0</v>
      </c>
      <c r="E2002" s="13">
        <v>41773</v>
      </c>
      <c r="F2002" s="14">
        <v>0.4541203703703704</v>
      </c>
      <c r="G2002" s="19">
        <v>114.5</v>
      </c>
      <c r="H2002">
        <v>0</v>
      </c>
      <c r="I2002" s="22">
        <f t="shared" si="31"/>
        <v>-3518744.1870000917</v>
      </c>
      <c r="M2002">
        <v>51917</v>
      </c>
      <c r="N2002">
        <v>24</v>
      </c>
      <c r="O2002" t="s">
        <v>68</v>
      </c>
      <c r="P2002">
        <v>1</v>
      </c>
      <c r="R2002">
        <v>172</v>
      </c>
      <c r="S2002" s="13">
        <v>41775</v>
      </c>
      <c r="T2002" s="13">
        <v>41775</v>
      </c>
      <c r="W2002">
        <v>2014</v>
      </c>
      <c r="X2002">
        <v>24</v>
      </c>
      <c r="AC2002" t="s">
        <v>312</v>
      </c>
      <c r="AD2002" t="s">
        <v>321</v>
      </c>
      <c r="AE2002" t="s">
        <v>6335</v>
      </c>
      <c r="AG2002">
        <v>56</v>
      </c>
      <c r="AH2002">
        <v>1</v>
      </c>
      <c r="AI2002" t="s">
        <v>58</v>
      </c>
      <c r="AK2002">
        <v>0</v>
      </c>
      <c r="AM2002">
        <v>0</v>
      </c>
      <c r="AP2002" t="s">
        <v>59</v>
      </c>
    </row>
    <row r="2003" spans="1:42" customFormat="1">
      <c r="A2003">
        <v>137358</v>
      </c>
      <c r="B2003" t="s">
        <v>2887</v>
      </c>
      <c r="C2003" t="s">
        <v>3352</v>
      </c>
      <c r="D2003" s="19">
        <v>2078</v>
      </c>
      <c r="E2003" s="13">
        <v>41773</v>
      </c>
      <c r="F2003" s="14">
        <v>0.4576736111111111</v>
      </c>
      <c r="G2003" s="19">
        <v>0</v>
      </c>
      <c r="H2003">
        <v>0</v>
      </c>
      <c r="I2003" s="22">
        <f t="shared" si="31"/>
        <v>-3516666.1870000917</v>
      </c>
      <c r="N2003">
        <v>7</v>
      </c>
      <c r="O2003" t="s">
        <v>44</v>
      </c>
      <c r="P2003">
        <v>1</v>
      </c>
      <c r="R2003">
        <v>1449</v>
      </c>
      <c r="S2003" s="13">
        <v>41794</v>
      </c>
      <c r="T2003" s="13">
        <v>41794</v>
      </c>
      <c r="W2003">
        <v>2014</v>
      </c>
      <c r="X2003">
        <v>7</v>
      </c>
      <c r="AC2003" t="s">
        <v>51</v>
      </c>
      <c r="AD2003" t="s">
        <v>322</v>
      </c>
      <c r="AE2003" t="s">
        <v>6335</v>
      </c>
      <c r="AG2003">
        <v>12</v>
      </c>
      <c r="AH2003">
        <v>2</v>
      </c>
      <c r="AI2003" t="s">
        <v>49</v>
      </c>
      <c r="AM2003">
        <v>0</v>
      </c>
      <c r="AP2003" t="s">
        <v>352</v>
      </c>
    </row>
    <row r="2004" spans="1:42" customFormat="1">
      <c r="A2004">
        <v>137359</v>
      </c>
      <c r="B2004" t="s">
        <v>2887</v>
      </c>
      <c r="C2004" t="s">
        <v>3352</v>
      </c>
      <c r="D2004" s="19">
        <v>4633.3100000000004</v>
      </c>
      <c r="E2004" s="13">
        <v>41773</v>
      </c>
      <c r="F2004" s="14">
        <v>0.45861111111111108</v>
      </c>
      <c r="G2004" s="19">
        <v>0</v>
      </c>
      <c r="H2004">
        <v>0</v>
      </c>
      <c r="I2004" s="22">
        <f t="shared" si="31"/>
        <v>-3512032.8770000916</v>
      </c>
      <c r="N2004">
        <v>7</v>
      </c>
      <c r="O2004" t="s">
        <v>44</v>
      </c>
      <c r="P2004">
        <v>1</v>
      </c>
      <c r="R2004">
        <v>1449</v>
      </c>
      <c r="S2004" s="13">
        <v>41794</v>
      </c>
      <c r="T2004" s="13">
        <v>41794</v>
      </c>
      <c r="W2004">
        <v>2014</v>
      </c>
      <c r="X2004">
        <v>7</v>
      </c>
      <c r="AC2004" t="s">
        <v>51</v>
      </c>
      <c r="AD2004" t="s">
        <v>322</v>
      </c>
      <c r="AE2004" t="s">
        <v>6335</v>
      </c>
      <c r="AG2004">
        <v>12</v>
      </c>
      <c r="AH2004">
        <v>2</v>
      </c>
      <c r="AI2004" t="s">
        <v>49</v>
      </c>
      <c r="AM2004">
        <v>0</v>
      </c>
      <c r="AP2004" t="s">
        <v>352</v>
      </c>
    </row>
    <row r="2005" spans="1:42" customFormat="1">
      <c r="A2005">
        <v>274711</v>
      </c>
      <c r="B2005" t="s">
        <v>3353</v>
      </c>
      <c r="C2005" t="s">
        <v>3354</v>
      </c>
      <c r="D2005" s="19">
        <v>0</v>
      </c>
      <c r="E2005" s="13">
        <v>41773</v>
      </c>
      <c r="F2005" s="14">
        <v>0.47924768518518518</v>
      </c>
      <c r="G2005" s="19">
        <v>4104.3999999999996</v>
      </c>
      <c r="H2005">
        <v>0</v>
      </c>
      <c r="I2005" s="22">
        <f t="shared" si="31"/>
        <v>-3516137.2770000915</v>
      </c>
      <c r="M2005">
        <v>58821</v>
      </c>
      <c r="N2005">
        <v>60</v>
      </c>
      <c r="O2005" t="s">
        <v>60</v>
      </c>
      <c r="P2005">
        <v>1</v>
      </c>
      <c r="R2005">
        <v>1521</v>
      </c>
      <c r="S2005" s="13">
        <v>42185</v>
      </c>
      <c r="T2005" s="13">
        <v>42185</v>
      </c>
      <c r="W2005">
        <v>2015</v>
      </c>
      <c r="X2005">
        <v>60</v>
      </c>
      <c r="AC2005" t="s">
        <v>185</v>
      </c>
      <c r="AD2005" t="s">
        <v>321</v>
      </c>
      <c r="AE2005" t="s">
        <v>6335</v>
      </c>
      <c r="AG2005">
        <v>56</v>
      </c>
      <c r="AH2005">
        <v>1</v>
      </c>
      <c r="AI2005" t="s">
        <v>58</v>
      </c>
      <c r="AK2005">
        <v>0</v>
      </c>
      <c r="AM2005">
        <v>0</v>
      </c>
      <c r="AP2005" t="s">
        <v>59</v>
      </c>
    </row>
    <row r="2006" spans="1:42" customFormat="1">
      <c r="A2006">
        <v>274712</v>
      </c>
      <c r="B2006" t="s">
        <v>3355</v>
      </c>
      <c r="C2006" t="s">
        <v>3356</v>
      </c>
      <c r="D2006" s="19">
        <v>0</v>
      </c>
      <c r="E2006" s="13">
        <v>41773</v>
      </c>
      <c r="F2006" s="14">
        <v>0.4796643518518518</v>
      </c>
      <c r="G2006" s="19">
        <v>802.8</v>
      </c>
      <c r="H2006">
        <v>0</v>
      </c>
      <c r="I2006" s="22">
        <f t="shared" si="31"/>
        <v>-3516940.0770000913</v>
      </c>
      <c r="M2006">
        <v>58822</v>
      </c>
      <c r="N2006">
        <v>60</v>
      </c>
      <c r="O2006" t="s">
        <v>60</v>
      </c>
      <c r="P2006">
        <v>1</v>
      </c>
      <c r="R2006">
        <v>1521</v>
      </c>
      <c r="S2006" s="13">
        <v>42185</v>
      </c>
      <c r="T2006" s="13">
        <v>42185</v>
      </c>
      <c r="W2006">
        <v>2015</v>
      </c>
      <c r="X2006">
        <v>60</v>
      </c>
      <c r="AC2006" t="s">
        <v>185</v>
      </c>
      <c r="AD2006" t="s">
        <v>321</v>
      </c>
      <c r="AE2006" t="s">
        <v>6335</v>
      </c>
      <c r="AG2006">
        <v>56</v>
      </c>
      <c r="AH2006">
        <v>1</v>
      </c>
      <c r="AI2006" t="s">
        <v>58</v>
      </c>
      <c r="AK2006">
        <v>0</v>
      </c>
      <c r="AM2006">
        <v>0</v>
      </c>
      <c r="AP2006" t="s">
        <v>59</v>
      </c>
    </row>
    <row r="2007" spans="1:42" customFormat="1">
      <c r="A2007">
        <v>274713</v>
      </c>
      <c r="B2007" t="s">
        <v>3357</v>
      </c>
      <c r="C2007" t="s">
        <v>3358</v>
      </c>
      <c r="D2007" s="19">
        <v>0</v>
      </c>
      <c r="E2007" s="13">
        <v>41773</v>
      </c>
      <c r="F2007" s="14">
        <v>0.48</v>
      </c>
      <c r="G2007" s="19">
        <v>13647.8</v>
      </c>
      <c r="H2007">
        <v>0</v>
      </c>
      <c r="I2007" s="22">
        <f t="shared" si="31"/>
        <v>-3530587.8770000911</v>
      </c>
      <c r="M2007">
        <v>58823</v>
      </c>
      <c r="N2007">
        <v>60</v>
      </c>
      <c r="O2007" t="s">
        <v>60</v>
      </c>
      <c r="P2007">
        <v>1</v>
      </c>
      <c r="R2007">
        <v>1519</v>
      </c>
      <c r="S2007" s="13">
        <v>42185</v>
      </c>
      <c r="T2007" s="13">
        <v>42185</v>
      </c>
      <c r="W2007">
        <v>2015</v>
      </c>
      <c r="X2007">
        <v>60</v>
      </c>
      <c r="AC2007" t="s">
        <v>184</v>
      </c>
      <c r="AD2007" t="s">
        <v>321</v>
      </c>
      <c r="AE2007" t="s">
        <v>6335</v>
      </c>
      <c r="AG2007">
        <v>56</v>
      </c>
      <c r="AH2007">
        <v>1</v>
      </c>
      <c r="AI2007" t="s">
        <v>58</v>
      </c>
      <c r="AK2007">
        <v>0</v>
      </c>
      <c r="AM2007">
        <v>0</v>
      </c>
      <c r="AP2007" t="s">
        <v>59</v>
      </c>
    </row>
    <row r="2008" spans="1:42" customFormat="1">
      <c r="A2008">
        <v>274715</v>
      </c>
      <c r="B2008" t="s">
        <v>3359</v>
      </c>
      <c r="C2008" t="s">
        <v>3360</v>
      </c>
      <c r="D2008" s="19">
        <v>0</v>
      </c>
      <c r="E2008" s="13">
        <v>41773</v>
      </c>
      <c r="F2008" s="14">
        <v>0.48025462962962967</v>
      </c>
      <c r="G2008" s="19">
        <v>4185.6000000000004</v>
      </c>
      <c r="H2008">
        <v>0</v>
      </c>
      <c r="I2008" s="22">
        <f t="shared" si="31"/>
        <v>-3534773.4770000912</v>
      </c>
      <c r="M2008">
        <v>58824</v>
      </c>
      <c r="N2008">
        <v>60</v>
      </c>
      <c r="O2008" t="s">
        <v>60</v>
      </c>
      <c r="P2008">
        <v>1</v>
      </c>
      <c r="R2008">
        <v>1520</v>
      </c>
      <c r="S2008" s="13">
        <v>42185</v>
      </c>
      <c r="T2008" s="13">
        <v>42185</v>
      </c>
      <c r="W2008">
        <v>2015</v>
      </c>
      <c r="X2008">
        <v>60</v>
      </c>
      <c r="AC2008" t="s">
        <v>138</v>
      </c>
      <c r="AD2008" t="s">
        <v>321</v>
      </c>
      <c r="AE2008" t="s">
        <v>6335</v>
      </c>
      <c r="AG2008">
        <v>56</v>
      </c>
      <c r="AH2008">
        <v>1</v>
      </c>
      <c r="AI2008" t="s">
        <v>58</v>
      </c>
      <c r="AK2008">
        <v>0</v>
      </c>
      <c r="AM2008">
        <v>0</v>
      </c>
      <c r="AP2008" t="s">
        <v>59</v>
      </c>
    </row>
    <row r="2009" spans="1:42" customFormat="1">
      <c r="A2009">
        <v>229157</v>
      </c>
      <c r="B2009" t="s">
        <v>110</v>
      </c>
      <c r="C2009" t="s">
        <v>110</v>
      </c>
      <c r="D2009" s="19">
        <v>0</v>
      </c>
      <c r="E2009" s="13">
        <v>41773</v>
      </c>
      <c r="F2009" s="14">
        <v>0.48031249999999998</v>
      </c>
      <c r="G2009" s="19">
        <v>115000</v>
      </c>
      <c r="H2009">
        <v>0</v>
      </c>
      <c r="I2009" s="22">
        <f t="shared" si="31"/>
        <v>-3649773.4770000912</v>
      </c>
      <c r="N2009">
        <v>7</v>
      </c>
      <c r="O2009" t="s">
        <v>44</v>
      </c>
      <c r="P2009">
        <v>1</v>
      </c>
      <c r="R2009">
        <v>1449</v>
      </c>
      <c r="S2009" s="13">
        <v>41996</v>
      </c>
      <c r="T2009" s="13">
        <v>41996</v>
      </c>
      <c r="W2009">
        <v>2014</v>
      </c>
      <c r="X2009">
        <v>7</v>
      </c>
      <c r="AC2009" t="s">
        <v>51</v>
      </c>
      <c r="AD2009" t="s">
        <v>322</v>
      </c>
      <c r="AE2009" t="s">
        <v>6335</v>
      </c>
      <c r="AG2009">
        <v>8</v>
      </c>
      <c r="AH2009">
        <v>8</v>
      </c>
      <c r="AI2009" t="s">
        <v>52</v>
      </c>
      <c r="AM2009">
        <v>0</v>
      </c>
      <c r="AO2009">
        <v>33</v>
      </c>
      <c r="AP2009" t="s">
        <v>477</v>
      </c>
    </row>
    <row r="2010" spans="1:42" customFormat="1">
      <c r="A2010">
        <v>229160</v>
      </c>
      <c r="B2010" t="s">
        <v>110</v>
      </c>
      <c r="C2010" t="s">
        <v>3361</v>
      </c>
      <c r="D2010" s="19">
        <v>115000</v>
      </c>
      <c r="E2010" s="13">
        <v>41773</v>
      </c>
      <c r="F2010" s="14">
        <v>0.48031249999999998</v>
      </c>
      <c r="G2010" s="19">
        <v>0</v>
      </c>
      <c r="H2010">
        <v>0</v>
      </c>
      <c r="I2010" s="22">
        <f t="shared" si="31"/>
        <v>-3534773.4770000912</v>
      </c>
      <c r="N2010">
        <v>7</v>
      </c>
      <c r="O2010" t="s">
        <v>44</v>
      </c>
      <c r="P2010">
        <v>1</v>
      </c>
      <c r="R2010">
        <v>1449</v>
      </c>
      <c r="S2010" s="13">
        <v>41996</v>
      </c>
      <c r="T2010" s="13">
        <v>41996</v>
      </c>
      <c r="W2010">
        <v>2014</v>
      </c>
      <c r="X2010">
        <v>7</v>
      </c>
      <c r="AA2010">
        <v>229157</v>
      </c>
      <c r="AC2010" t="s">
        <v>51</v>
      </c>
      <c r="AD2010" t="s">
        <v>322</v>
      </c>
      <c r="AE2010" t="s">
        <v>6335</v>
      </c>
      <c r="AG2010">
        <v>33</v>
      </c>
      <c r="AH2010">
        <v>8</v>
      </c>
      <c r="AI2010" t="s">
        <v>52</v>
      </c>
      <c r="AM2010">
        <v>0</v>
      </c>
      <c r="AP2010" t="s">
        <v>522</v>
      </c>
    </row>
    <row r="2011" spans="1:42" customFormat="1">
      <c r="A2011">
        <v>134980</v>
      </c>
      <c r="B2011">
        <v>178060</v>
      </c>
      <c r="C2011" t="s">
        <v>3362</v>
      </c>
      <c r="D2011" s="19">
        <v>249</v>
      </c>
      <c r="E2011" s="13">
        <v>41773</v>
      </c>
      <c r="F2011" s="14">
        <v>0.48231481481481481</v>
      </c>
      <c r="G2011" s="19">
        <v>0</v>
      </c>
      <c r="H2011">
        <v>0</v>
      </c>
      <c r="I2011" s="22">
        <f t="shared" si="31"/>
        <v>-3534524.4770000912</v>
      </c>
      <c r="L2011">
        <v>178060</v>
      </c>
      <c r="N2011">
        <v>8</v>
      </c>
      <c r="O2011" t="s">
        <v>63</v>
      </c>
      <c r="P2011">
        <v>2</v>
      </c>
      <c r="R2011">
        <v>1378</v>
      </c>
      <c r="S2011" s="13">
        <v>41786</v>
      </c>
      <c r="T2011" s="13">
        <v>41786</v>
      </c>
      <c r="W2011">
        <v>2014</v>
      </c>
      <c r="X2011">
        <v>8</v>
      </c>
      <c r="AC2011" t="s">
        <v>109</v>
      </c>
      <c r="AD2011" t="s">
        <v>321</v>
      </c>
      <c r="AE2011" t="s">
        <v>6335</v>
      </c>
      <c r="AG2011">
        <v>4</v>
      </c>
      <c r="AH2011">
        <v>3</v>
      </c>
      <c r="AI2011" t="s">
        <v>64</v>
      </c>
      <c r="AK2011">
        <v>0</v>
      </c>
      <c r="AM2011">
        <v>0</v>
      </c>
      <c r="AP2011" t="s">
        <v>639</v>
      </c>
    </row>
    <row r="2012" spans="1:42" customFormat="1">
      <c r="A2012">
        <v>136030</v>
      </c>
      <c r="B2012" t="s">
        <v>3363</v>
      </c>
      <c r="C2012" t="s">
        <v>3364</v>
      </c>
      <c r="D2012" s="19">
        <v>0</v>
      </c>
      <c r="E2012" s="13">
        <v>41773</v>
      </c>
      <c r="F2012" s="14">
        <v>0.50446759259259266</v>
      </c>
      <c r="G2012" s="19">
        <v>1339</v>
      </c>
      <c r="H2012">
        <v>0</v>
      </c>
      <c r="I2012" s="22">
        <f t="shared" si="31"/>
        <v>-3535863.4770000912</v>
      </c>
      <c r="M2012">
        <v>55336</v>
      </c>
      <c r="N2012">
        <v>7</v>
      </c>
      <c r="O2012" t="s">
        <v>44</v>
      </c>
      <c r="P2012">
        <v>1</v>
      </c>
      <c r="R2012">
        <v>1578</v>
      </c>
      <c r="S2012" s="13">
        <v>41789</v>
      </c>
      <c r="T2012" s="13">
        <v>41789</v>
      </c>
      <c r="W2012">
        <v>2014</v>
      </c>
      <c r="X2012">
        <v>7</v>
      </c>
      <c r="AC2012" t="s">
        <v>107</v>
      </c>
      <c r="AD2012" t="s">
        <v>322</v>
      </c>
      <c r="AE2012" t="s">
        <v>6335</v>
      </c>
      <c r="AG2012">
        <v>12</v>
      </c>
      <c r="AH2012">
        <v>10</v>
      </c>
      <c r="AI2012" t="s">
        <v>95</v>
      </c>
      <c r="AK2012">
        <v>0</v>
      </c>
      <c r="AM2012">
        <v>0</v>
      </c>
      <c r="AP2012" t="s">
        <v>352</v>
      </c>
    </row>
    <row r="2013" spans="1:42" customFormat="1">
      <c r="A2013">
        <v>132774</v>
      </c>
      <c r="B2013" t="s">
        <v>3365</v>
      </c>
      <c r="C2013" t="s">
        <v>3366</v>
      </c>
      <c r="D2013" s="19">
        <v>290</v>
      </c>
      <c r="E2013" s="13">
        <v>41773</v>
      </c>
      <c r="F2013" s="14">
        <v>0.54880787037037038</v>
      </c>
      <c r="G2013" s="19">
        <v>0</v>
      </c>
      <c r="H2013">
        <v>0</v>
      </c>
      <c r="I2013" s="22">
        <f t="shared" si="31"/>
        <v>-3535573.4770000912</v>
      </c>
      <c r="N2013">
        <v>8</v>
      </c>
      <c r="O2013" t="s">
        <v>63</v>
      </c>
      <c r="P2013">
        <v>1</v>
      </c>
      <c r="R2013">
        <v>1434</v>
      </c>
      <c r="S2013" s="13">
        <v>41781</v>
      </c>
      <c r="T2013" s="13">
        <v>41781</v>
      </c>
      <c r="W2013">
        <v>2014</v>
      </c>
      <c r="X2013">
        <v>8</v>
      </c>
      <c r="AC2013" t="s">
        <v>67</v>
      </c>
      <c r="AD2013" t="s">
        <v>321</v>
      </c>
      <c r="AE2013" t="s">
        <v>6339</v>
      </c>
      <c r="AG2013">
        <v>26</v>
      </c>
      <c r="AH2013">
        <v>3</v>
      </c>
      <c r="AI2013" t="s">
        <v>64</v>
      </c>
      <c r="AM2013">
        <v>0</v>
      </c>
      <c r="AP2013" t="s">
        <v>439</v>
      </c>
    </row>
    <row r="2014" spans="1:42" customFormat="1">
      <c r="A2014">
        <v>132794</v>
      </c>
      <c r="B2014">
        <v>173932</v>
      </c>
      <c r="C2014" t="s">
        <v>3367</v>
      </c>
      <c r="D2014" s="19">
        <v>1323.54</v>
      </c>
      <c r="E2014" s="13">
        <v>41773</v>
      </c>
      <c r="F2014" s="14">
        <v>0.56260416666666668</v>
      </c>
      <c r="G2014" s="19">
        <v>0</v>
      </c>
      <c r="H2014">
        <v>0</v>
      </c>
      <c r="I2014" s="22">
        <f t="shared" si="31"/>
        <v>-3534249.9370000912</v>
      </c>
      <c r="L2014">
        <v>173932</v>
      </c>
      <c r="N2014">
        <v>8</v>
      </c>
      <c r="O2014" t="s">
        <v>63</v>
      </c>
      <c r="P2014">
        <v>2</v>
      </c>
      <c r="R2014">
        <v>1378</v>
      </c>
      <c r="S2014" s="13">
        <v>41781</v>
      </c>
      <c r="T2014" s="13">
        <v>41781</v>
      </c>
      <c r="W2014">
        <v>2014</v>
      </c>
      <c r="X2014">
        <v>8</v>
      </c>
      <c r="AC2014" t="s">
        <v>109</v>
      </c>
      <c r="AD2014" t="s">
        <v>321</v>
      </c>
      <c r="AE2014" t="s">
        <v>6335</v>
      </c>
      <c r="AG2014">
        <v>4</v>
      </c>
      <c r="AH2014">
        <v>8</v>
      </c>
      <c r="AI2014" t="s">
        <v>52</v>
      </c>
      <c r="AK2014">
        <v>0</v>
      </c>
      <c r="AM2014">
        <v>0</v>
      </c>
      <c r="AP2014" t="s">
        <v>639</v>
      </c>
    </row>
    <row r="2015" spans="1:42" customFormat="1">
      <c r="A2015">
        <v>140071</v>
      </c>
      <c r="B2015" t="s">
        <v>3368</v>
      </c>
      <c r="C2015" t="s">
        <v>3369</v>
      </c>
      <c r="D2015" s="19">
        <v>0</v>
      </c>
      <c r="E2015" s="13">
        <v>41773</v>
      </c>
      <c r="F2015" s="14">
        <v>0.5690277777777778</v>
      </c>
      <c r="G2015" s="19">
        <v>119</v>
      </c>
      <c r="H2015">
        <v>0</v>
      </c>
      <c r="I2015" s="22">
        <f t="shared" si="31"/>
        <v>-3534368.9370000912</v>
      </c>
      <c r="M2015">
        <v>51709</v>
      </c>
      <c r="N2015">
        <v>7</v>
      </c>
      <c r="O2015" t="s">
        <v>44</v>
      </c>
      <c r="P2015">
        <v>1</v>
      </c>
      <c r="R2015">
        <v>192</v>
      </c>
      <c r="S2015" s="13">
        <v>41815</v>
      </c>
      <c r="T2015" s="13">
        <v>41996</v>
      </c>
      <c r="W2015">
        <v>2014</v>
      </c>
      <c r="X2015">
        <v>24</v>
      </c>
      <c r="AC2015" t="s">
        <v>96</v>
      </c>
      <c r="AD2015" t="s">
        <v>321</v>
      </c>
      <c r="AE2015" t="s">
        <v>6335</v>
      </c>
      <c r="AG2015">
        <v>8</v>
      </c>
      <c r="AH2015">
        <v>9</v>
      </c>
      <c r="AI2015" t="s">
        <v>54</v>
      </c>
      <c r="AK2015">
        <v>0</v>
      </c>
      <c r="AM2015">
        <v>0</v>
      </c>
      <c r="AP2015" t="s">
        <v>477</v>
      </c>
    </row>
    <row r="2016" spans="1:42" customFormat="1">
      <c r="A2016">
        <v>225181</v>
      </c>
      <c r="B2016" t="s">
        <v>3370</v>
      </c>
      <c r="C2016" t="s">
        <v>3371</v>
      </c>
      <c r="D2016" s="19">
        <v>0</v>
      </c>
      <c r="E2016" s="13">
        <v>41773</v>
      </c>
      <c r="F2016" s="14">
        <v>0.58001157407407411</v>
      </c>
      <c r="G2016" s="19">
        <v>4712</v>
      </c>
      <c r="H2016">
        <v>0</v>
      </c>
      <c r="I2016" s="22">
        <f t="shared" si="31"/>
        <v>-3539080.9370000912</v>
      </c>
      <c r="M2016">
        <v>57745</v>
      </c>
      <c r="N2016">
        <v>60</v>
      </c>
      <c r="O2016" t="s">
        <v>60</v>
      </c>
      <c r="P2016">
        <v>1</v>
      </c>
      <c r="R2016">
        <v>1450</v>
      </c>
      <c r="S2016" s="13">
        <v>41977</v>
      </c>
      <c r="T2016" s="13">
        <v>41977</v>
      </c>
      <c r="W2016">
        <v>2014</v>
      </c>
      <c r="X2016">
        <v>60</v>
      </c>
      <c r="AC2016" t="s">
        <v>65</v>
      </c>
      <c r="AD2016" t="s">
        <v>322</v>
      </c>
      <c r="AE2016" t="s">
        <v>6335</v>
      </c>
      <c r="AG2016">
        <v>33</v>
      </c>
      <c r="AH2016">
        <v>2</v>
      </c>
      <c r="AI2016" t="s">
        <v>49</v>
      </c>
      <c r="AK2016">
        <v>0</v>
      </c>
      <c r="AM2016">
        <v>0</v>
      </c>
      <c r="AP2016" t="s">
        <v>522</v>
      </c>
    </row>
    <row r="2017" spans="1:42" customFormat="1">
      <c r="A2017">
        <v>132360</v>
      </c>
      <c r="B2017" t="s">
        <v>545</v>
      </c>
      <c r="C2017" t="s">
        <v>545</v>
      </c>
      <c r="D2017" s="19">
        <v>0</v>
      </c>
      <c r="E2017" s="13">
        <v>41773</v>
      </c>
      <c r="F2017" s="14">
        <v>0.58052083333333326</v>
      </c>
      <c r="G2017" s="19">
        <v>86000</v>
      </c>
      <c r="H2017">
        <v>0</v>
      </c>
      <c r="I2017" s="22">
        <f t="shared" si="31"/>
        <v>-3625080.9370000912</v>
      </c>
      <c r="N2017">
        <v>60</v>
      </c>
      <c r="O2017" t="s">
        <v>60</v>
      </c>
      <c r="P2017">
        <v>1</v>
      </c>
      <c r="R2017">
        <v>1449</v>
      </c>
      <c r="S2017" s="13">
        <v>41779</v>
      </c>
      <c r="T2017" s="13">
        <v>42136</v>
      </c>
      <c r="W2017">
        <v>2014</v>
      </c>
      <c r="X2017">
        <v>24</v>
      </c>
      <c r="AC2017" t="s">
        <v>51</v>
      </c>
      <c r="AD2017" t="s">
        <v>322</v>
      </c>
      <c r="AE2017" t="s">
        <v>6335</v>
      </c>
      <c r="AG2017">
        <v>12</v>
      </c>
      <c r="AH2017">
        <v>9</v>
      </c>
      <c r="AI2017" t="s">
        <v>54</v>
      </c>
      <c r="AM2017">
        <v>0</v>
      </c>
      <c r="AO2017">
        <v>52</v>
      </c>
      <c r="AP2017" t="s">
        <v>352</v>
      </c>
    </row>
    <row r="2018" spans="1:42" customFormat="1">
      <c r="A2018">
        <v>132361</v>
      </c>
      <c r="B2018" t="s">
        <v>545</v>
      </c>
      <c r="C2018" t="s">
        <v>3372</v>
      </c>
      <c r="D2018" s="19">
        <v>86000</v>
      </c>
      <c r="E2018" s="13">
        <v>41773</v>
      </c>
      <c r="F2018" s="14">
        <v>0.58052083333333326</v>
      </c>
      <c r="G2018" s="19">
        <v>0</v>
      </c>
      <c r="H2018">
        <v>0</v>
      </c>
      <c r="I2018" s="22">
        <f t="shared" si="31"/>
        <v>-3539080.9370000912</v>
      </c>
      <c r="N2018">
        <v>60</v>
      </c>
      <c r="O2018" t="s">
        <v>60</v>
      </c>
      <c r="P2018">
        <v>1</v>
      </c>
      <c r="R2018">
        <v>1449</v>
      </c>
      <c r="S2018" s="13">
        <v>41779</v>
      </c>
      <c r="T2018" s="13">
        <v>42136</v>
      </c>
      <c r="W2018">
        <v>2014</v>
      </c>
      <c r="X2018">
        <v>24</v>
      </c>
      <c r="AA2018">
        <v>132360</v>
      </c>
      <c r="AC2018" t="s">
        <v>51</v>
      </c>
      <c r="AD2018" t="s">
        <v>322</v>
      </c>
      <c r="AE2018" t="s">
        <v>6335</v>
      </c>
      <c r="AG2018">
        <v>52</v>
      </c>
      <c r="AH2018">
        <v>9</v>
      </c>
      <c r="AI2018" t="s">
        <v>54</v>
      </c>
      <c r="AM2018">
        <v>0</v>
      </c>
      <c r="AP2018" t="s">
        <v>393</v>
      </c>
    </row>
    <row r="2019" spans="1:42" customFormat="1">
      <c r="A2019">
        <v>132362</v>
      </c>
      <c r="B2019" t="s">
        <v>545</v>
      </c>
      <c r="C2019" t="s">
        <v>545</v>
      </c>
      <c r="D2019" s="19">
        <v>0</v>
      </c>
      <c r="E2019" s="13">
        <v>41773</v>
      </c>
      <c r="F2019" s="14">
        <v>0.58170138888888889</v>
      </c>
      <c r="G2019" s="19">
        <v>12200</v>
      </c>
      <c r="H2019">
        <v>0</v>
      </c>
      <c r="I2019" s="22">
        <f t="shared" si="31"/>
        <v>-3551280.9370000912</v>
      </c>
      <c r="N2019">
        <v>60</v>
      </c>
      <c r="O2019" t="s">
        <v>60</v>
      </c>
      <c r="P2019">
        <v>1</v>
      </c>
      <c r="R2019">
        <v>1449</v>
      </c>
      <c r="S2019" s="13">
        <v>41779</v>
      </c>
      <c r="T2019" s="13">
        <v>42136</v>
      </c>
      <c r="W2019">
        <v>2014</v>
      </c>
      <c r="X2019">
        <v>24</v>
      </c>
      <c r="AC2019" t="s">
        <v>51</v>
      </c>
      <c r="AD2019" t="s">
        <v>322</v>
      </c>
      <c r="AE2019" t="s">
        <v>6335</v>
      </c>
      <c r="AG2019">
        <v>12</v>
      </c>
      <c r="AH2019">
        <v>9</v>
      </c>
      <c r="AI2019" t="s">
        <v>54</v>
      </c>
      <c r="AM2019">
        <v>0</v>
      </c>
      <c r="AO2019">
        <v>45</v>
      </c>
      <c r="AP2019" t="s">
        <v>352</v>
      </c>
    </row>
    <row r="2020" spans="1:42" customFormat="1">
      <c r="A2020">
        <v>132363</v>
      </c>
      <c r="B2020" t="s">
        <v>545</v>
      </c>
      <c r="C2020" t="s">
        <v>3373</v>
      </c>
      <c r="D2020" s="19">
        <v>12200</v>
      </c>
      <c r="E2020" s="13">
        <v>41773</v>
      </c>
      <c r="F2020" s="14">
        <v>0.58170138888888889</v>
      </c>
      <c r="G2020" s="19">
        <v>0</v>
      </c>
      <c r="H2020">
        <v>0</v>
      </c>
      <c r="I2020" s="22">
        <f t="shared" si="31"/>
        <v>-3539080.9370000912</v>
      </c>
      <c r="N2020">
        <v>60</v>
      </c>
      <c r="O2020" t="s">
        <v>60</v>
      </c>
      <c r="P2020">
        <v>1</v>
      </c>
      <c r="R2020">
        <v>1449</v>
      </c>
      <c r="S2020" s="13">
        <v>41779</v>
      </c>
      <c r="T2020" s="13">
        <v>42136</v>
      </c>
      <c r="W2020">
        <v>2014</v>
      </c>
      <c r="X2020">
        <v>24</v>
      </c>
      <c r="AA2020">
        <v>132362</v>
      </c>
      <c r="AC2020" t="s">
        <v>51</v>
      </c>
      <c r="AD2020" t="s">
        <v>322</v>
      </c>
      <c r="AE2020" t="s">
        <v>6335</v>
      </c>
      <c r="AG2020">
        <v>45</v>
      </c>
      <c r="AH2020">
        <v>9</v>
      </c>
      <c r="AI2020" t="s">
        <v>54</v>
      </c>
      <c r="AM2020">
        <v>0</v>
      </c>
      <c r="AP2020" t="s">
        <v>374</v>
      </c>
    </row>
    <row r="2021" spans="1:42" customFormat="1">
      <c r="A2021">
        <v>132366</v>
      </c>
      <c r="B2021" t="s">
        <v>545</v>
      </c>
      <c r="C2021" t="s">
        <v>545</v>
      </c>
      <c r="D2021" s="19">
        <v>0</v>
      </c>
      <c r="E2021" s="13">
        <v>41773</v>
      </c>
      <c r="F2021" s="14">
        <v>0.58337962962962964</v>
      </c>
      <c r="G2021" s="19">
        <v>8000</v>
      </c>
      <c r="H2021">
        <v>0</v>
      </c>
      <c r="I2021" s="22">
        <f t="shared" si="31"/>
        <v>-3547080.9370000912</v>
      </c>
      <c r="N2021">
        <v>60</v>
      </c>
      <c r="O2021" t="s">
        <v>60</v>
      </c>
      <c r="P2021">
        <v>1</v>
      </c>
      <c r="R2021">
        <v>1449</v>
      </c>
      <c r="S2021" s="13">
        <v>41779</v>
      </c>
      <c r="T2021" s="13">
        <v>42136</v>
      </c>
      <c r="W2021">
        <v>2014</v>
      </c>
      <c r="X2021">
        <v>24</v>
      </c>
      <c r="AC2021" t="s">
        <v>51</v>
      </c>
      <c r="AD2021" t="s">
        <v>322</v>
      </c>
      <c r="AE2021" t="s">
        <v>6335</v>
      </c>
      <c r="AG2021">
        <v>26</v>
      </c>
      <c r="AH2021">
        <v>9</v>
      </c>
      <c r="AI2021" t="s">
        <v>54</v>
      </c>
      <c r="AM2021">
        <v>0</v>
      </c>
      <c r="AO2021">
        <v>27</v>
      </c>
      <c r="AP2021" t="s">
        <v>439</v>
      </c>
    </row>
    <row r="2022" spans="1:42" customFormat="1">
      <c r="A2022">
        <v>132367</v>
      </c>
      <c r="B2022" t="s">
        <v>545</v>
      </c>
      <c r="C2022" t="s">
        <v>3374</v>
      </c>
      <c r="D2022" s="19">
        <v>8000</v>
      </c>
      <c r="E2022" s="13">
        <v>41773</v>
      </c>
      <c r="F2022" s="14">
        <v>0.58337962962962964</v>
      </c>
      <c r="G2022" s="19">
        <v>0</v>
      </c>
      <c r="H2022">
        <v>0</v>
      </c>
      <c r="I2022" s="22">
        <f t="shared" si="31"/>
        <v>-3539080.9370000912</v>
      </c>
      <c r="N2022">
        <v>60</v>
      </c>
      <c r="O2022" t="s">
        <v>60</v>
      </c>
      <c r="P2022">
        <v>1</v>
      </c>
      <c r="R2022">
        <v>1449</v>
      </c>
      <c r="S2022" s="13">
        <v>41779</v>
      </c>
      <c r="T2022" s="13">
        <v>42136</v>
      </c>
      <c r="W2022">
        <v>2014</v>
      </c>
      <c r="X2022">
        <v>24</v>
      </c>
      <c r="AA2022">
        <v>132366</v>
      </c>
      <c r="AC2022" t="s">
        <v>51</v>
      </c>
      <c r="AD2022" t="s">
        <v>322</v>
      </c>
      <c r="AE2022" t="s">
        <v>6335</v>
      </c>
      <c r="AG2022">
        <v>27</v>
      </c>
      <c r="AH2022">
        <v>9</v>
      </c>
      <c r="AI2022" t="s">
        <v>54</v>
      </c>
      <c r="AM2022">
        <v>0</v>
      </c>
      <c r="AP2022" t="s">
        <v>533</v>
      </c>
    </row>
    <row r="2023" spans="1:42" customFormat="1">
      <c r="A2023">
        <v>131043</v>
      </c>
      <c r="B2023" t="s">
        <v>545</v>
      </c>
      <c r="C2023" t="s">
        <v>545</v>
      </c>
      <c r="D2023" s="19">
        <v>0</v>
      </c>
      <c r="E2023" s="13">
        <v>41773</v>
      </c>
      <c r="F2023" s="14">
        <v>0.58511574074074069</v>
      </c>
      <c r="G2023" s="19">
        <v>30000</v>
      </c>
      <c r="H2023">
        <v>0</v>
      </c>
      <c r="I2023" s="22">
        <f t="shared" si="31"/>
        <v>-3569080.9370000912</v>
      </c>
      <c r="N2023">
        <v>60</v>
      </c>
      <c r="O2023" t="s">
        <v>60</v>
      </c>
      <c r="P2023">
        <v>2</v>
      </c>
      <c r="R2023">
        <v>1449</v>
      </c>
      <c r="S2023" s="13">
        <v>41775</v>
      </c>
      <c r="T2023" s="13">
        <v>42136</v>
      </c>
      <c r="W2023">
        <v>2014</v>
      </c>
      <c r="X2023">
        <v>24</v>
      </c>
      <c r="AC2023" t="s">
        <v>51</v>
      </c>
      <c r="AD2023" t="s">
        <v>322</v>
      </c>
      <c r="AE2023" t="s">
        <v>6335</v>
      </c>
      <c r="AG2023">
        <v>12</v>
      </c>
      <c r="AH2023">
        <v>9</v>
      </c>
      <c r="AI2023" t="s">
        <v>54</v>
      </c>
      <c r="AM2023">
        <v>0</v>
      </c>
      <c r="AO2023">
        <v>8</v>
      </c>
      <c r="AP2023" t="s">
        <v>352</v>
      </c>
    </row>
    <row r="2024" spans="1:42" customFormat="1">
      <c r="A2024">
        <v>131044</v>
      </c>
      <c r="B2024" t="s">
        <v>545</v>
      </c>
      <c r="C2024" t="s">
        <v>3375</v>
      </c>
      <c r="D2024" s="19">
        <v>30000</v>
      </c>
      <c r="E2024" s="13">
        <v>41773</v>
      </c>
      <c r="F2024" s="14">
        <v>0.58511574074074069</v>
      </c>
      <c r="G2024" s="19">
        <v>0</v>
      </c>
      <c r="H2024">
        <v>0</v>
      </c>
      <c r="I2024" s="22">
        <f t="shared" si="31"/>
        <v>-3539080.9370000912</v>
      </c>
      <c r="N2024">
        <v>60</v>
      </c>
      <c r="O2024" t="s">
        <v>60</v>
      </c>
      <c r="P2024">
        <v>2</v>
      </c>
      <c r="R2024">
        <v>1449</v>
      </c>
      <c r="S2024" s="13">
        <v>41775</v>
      </c>
      <c r="T2024" s="13">
        <v>42136</v>
      </c>
      <c r="W2024">
        <v>2014</v>
      </c>
      <c r="X2024">
        <v>24</v>
      </c>
      <c r="AA2024">
        <v>131043</v>
      </c>
      <c r="AC2024" t="s">
        <v>51</v>
      </c>
      <c r="AD2024" t="s">
        <v>322</v>
      </c>
      <c r="AE2024" t="s">
        <v>6335</v>
      </c>
      <c r="AG2024">
        <v>8</v>
      </c>
      <c r="AH2024">
        <v>9</v>
      </c>
      <c r="AI2024" t="s">
        <v>54</v>
      </c>
      <c r="AM2024">
        <v>0</v>
      </c>
      <c r="AP2024" t="s">
        <v>477</v>
      </c>
    </row>
    <row r="2025" spans="1:42" customFormat="1">
      <c r="A2025">
        <v>136961</v>
      </c>
      <c r="B2025" t="s">
        <v>3376</v>
      </c>
      <c r="C2025" t="s">
        <v>3377</v>
      </c>
      <c r="D2025" s="19">
        <v>0</v>
      </c>
      <c r="E2025" s="13">
        <v>41773</v>
      </c>
      <c r="F2025" s="14">
        <v>0.60021990740740738</v>
      </c>
      <c r="G2025" s="19">
        <v>290.27999999999997</v>
      </c>
      <c r="H2025">
        <v>0</v>
      </c>
      <c r="I2025" s="22">
        <f t="shared" si="31"/>
        <v>-3539371.217000091</v>
      </c>
      <c r="M2025">
        <v>55809</v>
      </c>
      <c r="N2025">
        <v>7</v>
      </c>
      <c r="O2025" t="s">
        <v>44</v>
      </c>
      <c r="P2025">
        <v>1</v>
      </c>
      <c r="R2025">
        <v>1599</v>
      </c>
      <c r="S2025" s="13">
        <v>41793</v>
      </c>
      <c r="T2025" s="13">
        <v>41793</v>
      </c>
      <c r="W2025">
        <v>2014</v>
      </c>
      <c r="X2025">
        <v>7</v>
      </c>
      <c r="AC2025" t="s">
        <v>55</v>
      </c>
      <c r="AD2025" t="s">
        <v>322</v>
      </c>
      <c r="AE2025" t="s">
        <v>6335</v>
      </c>
      <c r="AG2025">
        <v>52</v>
      </c>
      <c r="AH2025">
        <v>9</v>
      </c>
      <c r="AI2025" t="s">
        <v>54</v>
      </c>
      <c r="AK2025">
        <v>0</v>
      </c>
      <c r="AM2025">
        <v>0</v>
      </c>
      <c r="AP2025" t="s">
        <v>393</v>
      </c>
    </row>
    <row r="2026" spans="1:42" customFormat="1">
      <c r="A2026">
        <v>136975</v>
      </c>
      <c r="B2026" t="s">
        <v>3378</v>
      </c>
      <c r="C2026" t="s">
        <v>3379</v>
      </c>
      <c r="D2026" s="19">
        <v>0</v>
      </c>
      <c r="E2026" s="13">
        <v>41773</v>
      </c>
      <c r="F2026" s="14">
        <v>0.60023148148148142</v>
      </c>
      <c r="G2026" s="19">
        <v>15</v>
      </c>
      <c r="H2026">
        <v>0</v>
      </c>
      <c r="I2026" s="22">
        <f t="shared" si="31"/>
        <v>-3539386.217000091</v>
      </c>
      <c r="M2026">
        <v>55793</v>
      </c>
      <c r="N2026">
        <v>7</v>
      </c>
      <c r="O2026" t="s">
        <v>44</v>
      </c>
      <c r="P2026">
        <v>1</v>
      </c>
      <c r="R2026">
        <v>575</v>
      </c>
      <c r="S2026" s="13">
        <v>41793</v>
      </c>
      <c r="T2026" s="13">
        <v>41793</v>
      </c>
      <c r="W2026">
        <v>2014</v>
      </c>
      <c r="X2026">
        <v>7</v>
      </c>
      <c r="AC2026" t="s">
        <v>61</v>
      </c>
      <c r="AD2026" t="s">
        <v>322</v>
      </c>
      <c r="AE2026" t="s">
        <v>6335</v>
      </c>
      <c r="AG2026">
        <v>52</v>
      </c>
      <c r="AH2026">
        <v>9</v>
      </c>
      <c r="AI2026" t="s">
        <v>54</v>
      </c>
      <c r="AK2026">
        <v>0</v>
      </c>
      <c r="AM2026">
        <v>0</v>
      </c>
      <c r="AP2026" t="s">
        <v>393</v>
      </c>
    </row>
    <row r="2027" spans="1:42" customFormat="1">
      <c r="A2027">
        <v>136976</v>
      </c>
      <c r="B2027" t="s">
        <v>3380</v>
      </c>
      <c r="C2027" t="s">
        <v>3381</v>
      </c>
      <c r="D2027" s="19">
        <v>0</v>
      </c>
      <c r="E2027" s="13">
        <v>41773</v>
      </c>
      <c r="F2027" s="14">
        <v>0.60023148148148142</v>
      </c>
      <c r="G2027" s="19">
        <v>15</v>
      </c>
      <c r="H2027">
        <v>0</v>
      </c>
      <c r="I2027" s="22">
        <f t="shared" si="31"/>
        <v>-3539401.217000091</v>
      </c>
      <c r="M2027">
        <v>55784</v>
      </c>
      <c r="N2027">
        <v>7</v>
      </c>
      <c r="O2027" t="s">
        <v>44</v>
      </c>
      <c r="P2027">
        <v>1</v>
      </c>
      <c r="R2027">
        <v>575</v>
      </c>
      <c r="S2027" s="13">
        <v>41793</v>
      </c>
      <c r="T2027" s="13">
        <v>41793</v>
      </c>
      <c r="W2027">
        <v>2014</v>
      </c>
      <c r="X2027">
        <v>7</v>
      </c>
      <c r="AC2027" t="s">
        <v>61</v>
      </c>
      <c r="AD2027" t="s">
        <v>322</v>
      </c>
      <c r="AE2027" t="s">
        <v>6335</v>
      </c>
      <c r="AG2027">
        <v>52</v>
      </c>
      <c r="AH2027">
        <v>9</v>
      </c>
      <c r="AI2027" t="s">
        <v>54</v>
      </c>
      <c r="AK2027">
        <v>0</v>
      </c>
      <c r="AM2027">
        <v>0</v>
      </c>
      <c r="AP2027" t="s">
        <v>393</v>
      </c>
    </row>
    <row r="2028" spans="1:42" customFormat="1">
      <c r="A2028">
        <v>136977</v>
      </c>
      <c r="B2028" t="s">
        <v>3382</v>
      </c>
      <c r="C2028" t="s">
        <v>3383</v>
      </c>
      <c r="D2028" s="19">
        <v>0</v>
      </c>
      <c r="E2028" s="13">
        <v>41773</v>
      </c>
      <c r="F2028" s="14">
        <v>0.60023148148148142</v>
      </c>
      <c r="G2028" s="19">
        <v>15</v>
      </c>
      <c r="H2028">
        <v>0</v>
      </c>
      <c r="I2028" s="22">
        <f t="shared" si="31"/>
        <v>-3539416.217000091</v>
      </c>
      <c r="M2028">
        <v>55794</v>
      </c>
      <c r="N2028">
        <v>7</v>
      </c>
      <c r="O2028" t="s">
        <v>44</v>
      </c>
      <c r="P2028">
        <v>1</v>
      </c>
      <c r="R2028">
        <v>575</v>
      </c>
      <c r="S2028" s="13">
        <v>41793</v>
      </c>
      <c r="T2028" s="13">
        <v>41793</v>
      </c>
      <c r="W2028">
        <v>2014</v>
      </c>
      <c r="X2028">
        <v>7</v>
      </c>
      <c r="AC2028" t="s">
        <v>61</v>
      </c>
      <c r="AD2028" t="s">
        <v>322</v>
      </c>
      <c r="AE2028" t="s">
        <v>6335</v>
      </c>
      <c r="AG2028">
        <v>52</v>
      </c>
      <c r="AH2028">
        <v>9</v>
      </c>
      <c r="AI2028" t="s">
        <v>54</v>
      </c>
      <c r="AK2028">
        <v>0</v>
      </c>
      <c r="AM2028">
        <v>0</v>
      </c>
      <c r="AP2028" t="s">
        <v>393</v>
      </c>
    </row>
    <row r="2029" spans="1:42" customFormat="1">
      <c r="A2029">
        <v>136964</v>
      </c>
      <c r="B2029" t="s">
        <v>3384</v>
      </c>
      <c r="C2029" t="s">
        <v>3385</v>
      </c>
      <c r="D2029" s="19">
        <v>0</v>
      </c>
      <c r="E2029" s="13">
        <v>41773</v>
      </c>
      <c r="F2029" s="14">
        <v>0.60023148148148142</v>
      </c>
      <c r="G2029" s="19">
        <v>8.16</v>
      </c>
      <c r="H2029">
        <v>0</v>
      </c>
      <c r="I2029" s="22">
        <f t="shared" si="31"/>
        <v>-3539424.3770000911</v>
      </c>
      <c r="M2029">
        <v>55801</v>
      </c>
      <c r="N2029">
        <v>7</v>
      </c>
      <c r="O2029" t="s">
        <v>44</v>
      </c>
      <c r="P2029">
        <v>1</v>
      </c>
      <c r="R2029">
        <v>575</v>
      </c>
      <c r="S2029" s="13">
        <v>41793</v>
      </c>
      <c r="T2029" s="13">
        <v>41793</v>
      </c>
      <c r="W2029">
        <v>2014</v>
      </c>
      <c r="X2029">
        <v>7</v>
      </c>
      <c r="AC2029" t="s">
        <v>61</v>
      </c>
      <c r="AD2029" t="s">
        <v>322</v>
      </c>
      <c r="AE2029" t="s">
        <v>6335</v>
      </c>
      <c r="AG2029">
        <v>52</v>
      </c>
      <c r="AH2029">
        <v>9</v>
      </c>
      <c r="AI2029" t="s">
        <v>54</v>
      </c>
      <c r="AK2029">
        <v>0</v>
      </c>
      <c r="AM2029">
        <v>0</v>
      </c>
      <c r="AP2029" t="s">
        <v>393</v>
      </c>
    </row>
    <row r="2030" spans="1:42" customFormat="1">
      <c r="A2030">
        <v>136965</v>
      </c>
      <c r="B2030" t="s">
        <v>3386</v>
      </c>
      <c r="C2030" t="s">
        <v>3387</v>
      </c>
      <c r="D2030" s="19">
        <v>0</v>
      </c>
      <c r="E2030" s="13">
        <v>41773</v>
      </c>
      <c r="F2030" s="14">
        <v>0.60023148148148142</v>
      </c>
      <c r="G2030" s="19">
        <v>6.08</v>
      </c>
      <c r="H2030">
        <v>0</v>
      </c>
      <c r="I2030" s="22">
        <f t="shared" si="31"/>
        <v>-3539430.4570000912</v>
      </c>
      <c r="M2030">
        <v>55802</v>
      </c>
      <c r="N2030">
        <v>7</v>
      </c>
      <c r="O2030" t="s">
        <v>44</v>
      </c>
      <c r="P2030">
        <v>1</v>
      </c>
      <c r="R2030">
        <v>575</v>
      </c>
      <c r="S2030" s="13">
        <v>41793</v>
      </c>
      <c r="T2030" s="13">
        <v>41793</v>
      </c>
      <c r="W2030">
        <v>2014</v>
      </c>
      <c r="X2030">
        <v>7</v>
      </c>
      <c r="AC2030" t="s">
        <v>61</v>
      </c>
      <c r="AD2030" t="s">
        <v>322</v>
      </c>
      <c r="AE2030" t="s">
        <v>6335</v>
      </c>
      <c r="AG2030">
        <v>52</v>
      </c>
      <c r="AH2030">
        <v>9</v>
      </c>
      <c r="AI2030" t="s">
        <v>54</v>
      </c>
      <c r="AK2030">
        <v>0</v>
      </c>
      <c r="AM2030">
        <v>0</v>
      </c>
      <c r="AP2030" t="s">
        <v>393</v>
      </c>
    </row>
    <row r="2031" spans="1:42" customFormat="1">
      <c r="A2031">
        <v>136966</v>
      </c>
      <c r="B2031" t="s">
        <v>3388</v>
      </c>
      <c r="C2031" t="s">
        <v>3389</v>
      </c>
      <c r="D2031" s="19">
        <v>0</v>
      </c>
      <c r="E2031" s="13">
        <v>41773</v>
      </c>
      <c r="F2031" s="14">
        <v>0.60023148148148142</v>
      </c>
      <c r="G2031" s="19">
        <v>10.07</v>
      </c>
      <c r="H2031">
        <v>0</v>
      </c>
      <c r="I2031" s="22">
        <f t="shared" si="31"/>
        <v>-3539440.527000091</v>
      </c>
      <c r="M2031">
        <v>55803</v>
      </c>
      <c r="N2031">
        <v>7</v>
      </c>
      <c r="O2031" t="s">
        <v>44</v>
      </c>
      <c r="P2031">
        <v>1</v>
      </c>
      <c r="R2031">
        <v>575</v>
      </c>
      <c r="S2031" s="13">
        <v>41793</v>
      </c>
      <c r="T2031" s="13">
        <v>41793</v>
      </c>
      <c r="W2031">
        <v>2014</v>
      </c>
      <c r="X2031">
        <v>7</v>
      </c>
      <c r="AC2031" t="s">
        <v>61</v>
      </c>
      <c r="AD2031" t="s">
        <v>322</v>
      </c>
      <c r="AE2031" t="s">
        <v>6335</v>
      </c>
      <c r="AG2031">
        <v>52</v>
      </c>
      <c r="AH2031">
        <v>9</v>
      </c>
      <c r="AI2031" t="s">
        <v>54</v>
      </c>
      <c r="AK2031">
        <v>0</v>
      </c>
      <c r="AM2031">
        <v>0</v>
      </c>
      <c r="AP2031" t="s">
        <v>393</v>
      </c>
    </row>
    <row r="2032" spans="1:42" customFormat="1">
      <c r="A2032">
        <v>136967</v>
      </c>
      <c r="B2032" t="s">
        <v>3390</v>
      </c>
      <c r="C2032" t="s">
        <v>3391</v>
      </c>
      <c r="D2032" s="19">
        <v>0</v>
      </c>
      <c r="E2032" s="13">
        <v>41773</v>
      </c>
      <c r="F2032" s="14">
        <v>0.60023148148148142</v>
      </c>
      <c r="G2032" s="19">
        <v>13.2</v>
      </c>
      <c r="H2032">
        <v>0</v>
      </c>
      <c r="I2032" s="22">
        <f t="shared" si="31"/>
        <v>-3539453.7270000912</v>
      </c>
      <c r="M2032">
        <v>55804</v>
      </c>
      <c r="N2032">
        <v>7</v>
      </c>
      <c r="O2032" t="s">
        <v>44</v>
      </c>
      <c r="P2032">
        <v>1</v>
      </c>
      <c r="R2032">
        <v>575</v>
      </c>
      <c r="S2032" s="13">
        <v>41793</v>
      </c>
      <c r="T2032" s="13">
        <v>41793</v>
      </c>
      <c r="W2032">
        <v>2014</v>
      </c>
      <c r="X2032">
        <v>7</v>
      </c>
      <c r="AC2032" t="s">
        <v>61</v>
      </c>
      <c r="AD2032" t="s">
        <v>322</v>
      </c>
      <c r="AE2032" t="s">
        <v>6335</v>
      </c>
      <c r="AG2032">
        <v>52</v>
      </c>
      <c r="AH2032">
        <v>9</v>
      </c>
      <c r="AI2032" t="s">
        <v>54</v>
      </c>
      <c r="AK2032">
        <v>0</v>
      </c>
      <c r="AM2032">
        <v>0</v>
      </c>
      <c r="AP2032" t="s">
        <v>393</v>
      </c>
    </row>
    <row r="2033" spans="1:42" customFormat="1">
      <c r="A2033">
        <v>136968</v>
      </c>
      <c r="B2033" t="s">
        <v>3392</v>
      </c>
      <c r="C2033" t="s">
        <v>3393</v>
      </c>
      <c r="D2033" s="19">
        <v>0</v>
      </c>
      <c r="E2033" s="13">
        <v>41773</v>
      </c>
      <c r="F2033" s="14">
        <v>0.60023148148148142</v>
      </c>
      <c r="G2033" s="19">
        <v>10.86</v>
      </c>
      <c r="H2033">
        <v>0</v>
      </c>
      <c r="I2033" s="22">
        <f t="shared" si="31"/>
        <v>-3539464.5870000911</v>
      </c>
      <c r="M2033">
        <v>55805</v>
      </c>
      <c r="N2033">
        <v>7</v>
      </c>
      <c r="O2033" t="s">
        <v>44</v>
      </c>
      <c r="P2033">
        <v>1</v>
      </c>
      <c r="R2033">
        <v>575</v>
      </c>
      <c r="S2033" s="13">
        <v>41793</v>
      </c>
      <c r="T2033" s="13">
        <v>41793</v>
      </c>
      <c r="W2033">
        <v>2014</v>
      </c>
      <c r="X2033">
        <v>7</v>
      </c>
      <c r="AC2033" t="s">
        <v>61</v>
      </c>
      <c r="AD2033" t="s">
        <v>322</v>
      </c>
      <c r="AE2033" t="s">
        <v>6335</v>
      </c>
      <c r="AG2033">
        <v>52</v>
      </c>
      <c r="AH2033">
        <v>9</v>
      </c>
      <c r="AI2033" t="s">
        <v>54</v>
      </c>
      <c r="AK2033">
        <v>0</v>
      </c>
      <c r="AM2033">
        <v>0</v>
      </c>
      <c r="AP2033" t="s">
        <v>393</v>
      </c>
    </row>
    <row r="2034" spans="1:42" customFormat="1">
      <c r="A2034">
        <v>136962</v>
      </c>
      <c r="B2034" t="s">
        <v>3394</v>
      </c>
      <c r="C2034" t="s">
        <v>3395</v>
      </c>
      <c r="D2034" s="19">
        <v>0</v>
      </c>
      <c r="E2034" s="13">
        <v>41773</v>
      </c>
      <c r="F2034" s="14">
        <v>0.60023148148148142</v>
      </c>
      <c r="G2034" s="19">
        <v>3323.93</v>
      </c>
      <c r="H2034">
        <v>0</v>
      </c>
      <c r="I2034" s="22">
        <f t="shared" si="31"/>
        <v>-3542788.5170000913</v>
      </c>
      <c r="M2034">
        <v>55807</v>
      </c>
      <c r="N2034">
        <v>7</v>
      </c>
      <c r="O2034" t="s">
        <v>44</v>
      </c>
      <c r="P2034">
        <v>1</v>
      </c>
      <c r="R2034">
        <v>524</v>
      </c>
      <c r="S2034" s="13">
        <v>41793</v>
      </c>
      <c r="T2034" s="13">
        <v>41793</v>
      </c>
      <c r="W2034">
        <v>2014</v>
      </c>
      <c r="X2034">
        <v>7</v>
      </c>
      <c r="AC2034" t="s">
        <v>66</v>
      </c>
      <c r="AD2034" t="s">
        <v>322</v>
      </c>
      <c r="AE2034" t="s">
        <v>6335</v>
      </c>
      <c r="AG2034">
        <v>52</v>
      </c>
      <c r="AH2034">
        <v>9</v>
      </c>
      <c r="AI2034" t="s">
        <v>54</v>
      </c>
      <c r="AK2034">
        <v>0</v>
      </c>
      <c r="AM2034">
        <v>0</v>
      </c>
      <c r="AP2034" t="s">
        <v>393</v>
      </c>
    </row>
    <row r="2035" spans="1:42" customFormat="1">
      <c r="A2035">
        <v>136963</v>
      </c>
      <c r="B2035" t="s">
        <v>3396</v>
      </c>
      <c r="C2035" t="s">
        <v>3397</v>
      </c>
      <c r="D2035" s="19">
        <v>0</v>
      </c>
      <c r="E2035" s="13">
        <v>41773</v>
      </c>
      <c r="F2035" s="14">
        <v>0.60023148148148142</v>
      </c>
      <c r="G2035" s="19">
        <v>6792.67</v>
      </c>
      <c r="H2035">
        <v>0</v>
      </c>
      <c r="I2035" s="22">
        <f t="shared" si="31"/>
        <v>-3549581.1870000912</v>
      </c>
      <c r="M2035">
        <v>55808</v>
      </c>
      <c r="N2035">
        <v>7</v>
      </c>
      <c r="O2035" t="s">
        <v>44</v>
      </c>
      <c r="P2035">
        <v>1</v>
      </c>
      <c r="R2035">
        <v>524</v>
      </c>
      <c r="S2035" s="13">
        <v>41793</v>
      </c>
      <c r="T2035" s="13">
        <v>41793</v>
      </c>
      <c r="W2035">
        <v>2014</v>
      </c>
      <c r="X2035">
        <v>7</v>
      </c>
      <c r="AC2035" t="s">
        <v>66</v>
      </c>
      <c r="AD2035" t="s">
        <v>322</v>
      </c>
      <c r="AE2035" t="s">
        <v>6335</v>
      </c>
      <c r="AG2035">
        <v>52</v>
      </c>
      <c r="AH2035">
        <v>9</v>
      </c>
      <c r="AI2035" t="s">
        <v>54</v>
      </c>
      <c r="AK2035">
        <v>0</v>
      </c>
      <c r="AM2035">
        <v>0</v>
      </c>
      <c r="AP2035" t="s">
        <v>393</v>
      </c>
    </row>
    <row r="2036" spans="1:42" customFormat="1">
      <c r="A2036">
        <v>136969</v>
      </c>
      <c r="B2036" t="s">
        <v>3398</v>
      </c>
      <c r="C2036" t="s">
        <v>3399</v>
      </c>
      <c r="D2036" s="19">
        <v>0</v>
      </c>
      <c r="E2036" s="13">
        <v>41773</v>
      </c>
      <c r="F2036" s="14">
        <v>0.60023148148148142</v>
      </c>
      <c r="G2036" s="19">
        <v>15</v>
      </c>
      <c r="H2036">
        <v>0</v>
      </c>
      <c r="I2036" s="22">
        <f t="shared" si="31"/>
        <v>-3549596.1870000912</v>
      </c>
      <c r="M2036">
        <v>55790</v>
      </c>
      <c r="N2036">
        <v>7</v>
      </c>
      <c r="O2036" t="s">
        <v>44</v>
      </c>
      <c r="P2036">
        <v>1</v>
      </c>
      <c r="R2036">
        <v>575</v>
      </c>
      <c r="S2036" s="13">
        <v>41793</v>
      </c>
      <c r="T2036" s="13">
        <v>41793</v>
      </c>
      <c r="W2036">
        <v>2014</v>
      </c>
      <c r="X2036">
        <v>7</v>
      </c>
      <c r="AC2036" t="s">
        <v>61</v>
      </c>
      <c r="AD2036" t="s">
        <v>322</v>
      </c>
      <c r="AE2036" t="s">
        <v>6335</v>
      </c>
      <c r="AG2036">
        <v>52</v>
      </c>
      <c r="AH2036">
        <v>9</v>
      </c>
      <c r="AI2036" t="s">
        <v>54</v>
      </c>
      <c r="AK2036">
        <v>0</v>
      </c>
      <c r="AM2036">
        <v>0</v>
      </c>
      <c r="AP2036" t="s">
        <v>393</v>
      </c>
    </row>
    <row r="2037" spans="1:42" customFormat="1">
      <c r="A2037">
        <v>136970</v>
      </c>
      <c r="B2037" t="s">
        <v>3400</v>
      </c>
      <c r="C2037" t="s">
        <v>3401</v>
      </c>
      <c r="D2037" s="19">
        <v>0</v>
      </c>
      <c r="E2037" s="13">
        <v>41773</v>
      </c>
      <c r="F2037" s="14">
        <v>0.60023148148148142</v>
      </c>
      <c r="G2037" s="19">
        <v>15</v>
      </c>
      <c r="H2037">
        <v>0</v>
      </c>
      <c r="I2037" s="22">
        <f t="shared" si="31"/>
        <v>-3549611.1870000912</v>
      </c>
      <c r="M2037">
        <v>55781</v>
      </c>
      <c r="N2037">
        <v>7</v>
      </c>
      <c r="O2037" t="s">
        <v>44</v>
      </c>
      <c r="P2037">
        <v>1</v>
      </c>
      <c r="R2037">
        <v>575</v>
      </c>
      <c r="S2037" s="13">
        <v>41793</v>
      </c>
      <c r="T2037" s="13">
        <v>41793</v>
      </c>
      <c r="W2037">
        <v>2014</v>
      </c>
      <c r="X2037">
        <v>7</v>
      </c>
      <c r="AC2037" t="s">
        <v>61</v>
      </c>
      <c r="AD2037" t="s">
        <v>322</v>
      </c>
      <c r="AE2037" t="s">
        <v>6335</v>
      </c>
      <c r="AG2037">
        <v>52</v>
      </c>
      <c r="AH2037">
        <v>9</v>
      </c>
      <c r="AI2037" t="s">
        <v>54</v>
      </c>
      <c r="AK2037">
        <v>0</v>
      </c>
      <c r="AM2037">
        <v>0</v>
      </c>
      <c r="AP2037" t="s">
        <v>393</v>
      </c>
    </row>
    <row r="2038" spans="1:42" customFormat="1">
      <c r="A2038">
        <v>136971</v>
      </c>
      <c r="B2038" t="s">
        <v>3402</v>
      </c>
      <c r="C2038" t="s">
        <v>3403</v>
      </c>
      <c r="D2038" s="19">
        <v>0</v>
      </c>
      <c r="E2038" s="13">
        <v>41773</v>
      </c>
      <c r="F2038" s="14">
        <v>0.60023148148148142</v>
      </c>
      <c r="G2038" s="19">
        <v>15</v>
      </c>
      <c r="H2038">
        <v>0</v>
      </c>
      <c r="I2038" s="22">
        <f t="shared" si="31"/>
        <v>-3549626.1870000912</v>
      </c>
      <c r="M2038">
        <v>55791</v>
      </c>
      <c r="N2038">
        <v>7</v>
      </c>
      <c r="O2038" t="s">
        <v>44</v>
      </c>
      <c r="P2038">
        <v>1</v>
      </c>
      <c r="R2038">
        <v>575</v>
      </c>
      <c r="S2038" s="13">
        <v>41793</v>
      </c>
      <c r="T2038" s="13">
        <v>41793</v>
      </c>
      <c r="W2038">
        <v>2014</v>
      </c>
      <c r="X2038">
        <v>7</v>
      </c>
      <c r="AC2038" t="s">
        <v>61</v>
      </c>
      <c r="AD2038" t="s">
        <v>322</v>
      </c>
      <c r="AE2038" t="s">
        <v>6335</v>
      </c>
      <c r="AG2038">
        <v>52</v>
      </c>
      <c r="AH2038">
        <v>9</v>
      </c>
      <c r="AI2038" t="s">
        <v>54</v>
      </c>
      <c r="AK2038">
        <v>0</v>
      </c>
      <c r="AM2038">
        <v>0</v>
      </c>
      <c r="AP2038" t="s">
        <v>393</v>
      </c>
    </row>
    <row r="2039" spans="1:42" customFormat="1">
      <c r="A2039">
        <v>136972</v>
      </c>
      <c r="B2039" t="s">
        <v>3404</v>
      </c>
      <c r="C2039" t="s">
        <v>3405</v>
      </c>
      <c r="D2039" s="19">
        <v>0</v>
      </c>
      <c r="E2039" s="13">
        <v>41773</v>
      </c>
      <c r="F2039" s="14">
        <v>0.60023148148148142</v>
      </c>
      <c r="G2039" s="19">
        <v>15</v>
      </c>
      <c r="H2039">
        <v>0</v>
      </c>
      <c r="I2039" s="22">
        <f t="shared" si="31"/>
        <v>-3549641.1870000912</v>
      </c>
      <c r="M2039">
        <v>55782</v>
      </c>
      <c r="N2039">
        <v>7</v>
      </c>
      <c r="O2039" t="s">
        <v>44</v>
      </c>
      <c r="P2039">
        <v>1</v>
      </c>
      <c r="R2039">
        <v>575</v>
      </c>
      <c r="S2039" s="13">
        <v>41793</v>
      </c>
      <c r="T2039" s="13">
        <v>41793</v>
      </c>
      <c r="W2039">
        <v>2014</v>
      </c>
      <c r="X2039">
        <v>7</v>
      </c>
      <c r="AC2039" t="s">
        <v>61</v>
      </c>
      <c r="AD2039" t="s">
        <v>322</v>
      </c>
      <c r="AE2039" t="s">
        <v>6335</v>
      </c>
      <c r="AG2039">
        <v>52</v>
      </c>
      <c r="AH2039">
        <v>9</v>
      </c>
      <c r="AI2039" t="s">
        <v>54</v>
      </c>
      <c r="AK2039">
        <v>0</v>
      </c>
      <c r="AM2039">
        <v>0</v>
      </c>
      <c r="AP2039" t="s">
        <v>393</v>
      </c>
    </row>
    <row r="2040" spans="1:42" customFormat="1">
      <c r="A2040">
        <v>136973</v>
      </c>
      <c r="B2040" t="s">
        <v>3406</v>
      </c>
      <c r="C2040" t="s">
        <v>3407</v>
      </c>
      <c r="D2040" s="19">
        <v>0</v>
      </c>
      <c r="E2040" s="13">
        <v>41773</v>
      </c>
      <c r="F2040" s="14">
        <v>0.60023148148148142</v>
      </c>
      <c r="G2040" s="19">
        <v>15</v>
      </c>
      <c r="H2040">
        <v>0</v>
      </c>
      <c r="I2040" s="22">
        <f t="shared" si="31"/>
        <v>-3549656.1870000912</v>
      </c>
      <c r="M2040">
        <v>55792</v>
      </c>
      <c r="N2040">
        <v>7</v>
      </c>
      <c r="O2040" t="s">
        <v>44</v>
      </c>
      <c r="P2040">
        <v>1</v>
      </c>
      <c r="R2040">
        <v>575</v>
      </c>
      <c r="S2040" s="13">
        <v>41793</v>
      </c>
      <c r="T2040" s="13">
        <v>41793</v>
      </c>
      <c r="W2040">
        <v>2014</v>
      </c>
      <c r="X2040">
        <v>7</v>
      </c>
      <c r="AC2040" t="s">
        <v>61</v>
      </c>
      <c r="AD2040" t="s">
        <v>322</v>
      </c>
      <c r="AE2040" t="s">
        <v>6335</v>
      </c>
      <c r="AG2040">
        <v>52</v>
      </c>
      <c r="AH2040">
        <v>9</v>
      </c>
      <c r="AI2040" t="s">
        <v>54</v>
      </c>
      <c r="AK2040">
        <v>0</v>
      </c>
      <c r="AM2040">
        <v>0</v>
      </c>
      <c r="AP2040" t="s">
        <v>393</v>
      </c>
    </row>
    <row r="2041" spans="1:42" customFormat="1">
      <c r="A2041">
        <v>136974</v>
      </c>
      <c r="B2041" t="s">
        <v>3408</v>
      </c>
      <c r="C2041" t="s">
        <v>3409</v>
      </c>
      <c r="D2041" s="19">
        <v>0</v>
      </c>
      <c r="E2041" s="13">
        <v>41773</v>
      </c>
      <c r="F2041" s="14">
        <v>0.60023148148148142</v>
      </c>
      <c r="G2041" s="19">
        <v>15</v>
      </c>
      <c r="H2041">
        <v>0</v>
      </c>
      <c r="I2041" s="22">
        <f t="shared" si="31"/>
        <v>-3549671.1870000912</v>
      </c>
      <c r="M2041">
        <v>55783</v>
      </c>
      <c r="N2041">
        <v>7</v>
      </c>
      <c r="O2041" t="s">
        <v>44</v>
      </c>
      <c r="P2041">
        <v>1</v>
      </c>
      <c r="R2041">
        <v>575</v>
      </c>
      <c r="S2041" s="13">
        <v>41793</v>
      </c>
      <c r="T2041" s="13">
        <v>41793</v>
      </c>
      <c r="W2041">
        <v>2014</v>
      </c>
      <c r="X2041">
        <v>7</v>
      </c>
      <c r="AC2041" t="s">
        <v>61</v>
      </c>
      <c r="AD2041" t="s">
        <v>322</v>
      </c>
      <c r="AE2041" t="s">
        <v>6335</v>
      </c>
      <c r="AG2041">
        <v>52</v>
      </c>
      <c r="AH2041">
        <v>9</v>
      </c>
      <c r="AI2041" t="s">
        <v>54</v>
      </c>
      <c r="AK2041">
        <v>0</v>
      </c>
      <c r="AM2041">
        <v>0</v>
      </c>
      <c r="AP2041" t="s">
        <v>393</v>
      </c>
    </row>
    <row r="2042" spans="1:42" customFormat="1">
      <c r="A2042">
        <v>136988</v>
      </c>
      <c r="B2042" t="s">
        <v>3410</v>
      </c>
      <c r="C2042" t="s">
        <v>3411</v>
      </c>
      <c r="D2042" s="19">
        <v>0</v>
      </c>
      <c r="E2042" s="13">
        <v>41773</v>
      </c>
      <c r="F2042" s="14">
        <v>0.60024305555555557</v>
      </c>
      <c r="G2042" s="19">
        <v>14.8</v>
      </c>
      <c r="H2042">
        <v>0</v>
      </c>
      <c r="I2042" s="22">
        <f t="shared" si="31"/>
        <v>-3549685.987000091</v>
      </c>
      <c r="M2042">
        <v>55800</v>
      </c>
      <c r="N2042">
        <v>7</v>
      </c>
      <c r="O2042" t="s">
        <v>44</v>
      </c>
      <c r="P2042">
        <v>1</v>
      </c>
      <c r="R2042">
        <v>575</v>
      </c>
      <c r="S2042" s="13">
        <v>41793</v>
      </c>
      <c r="T2042" s="13">
        <v>41793</v>
      </c>
      <c r="W2042">
        <v>2014</v>
      </c>
      <c r="X2042">
        <v>7</v>
      </c>
      <c r="AC2042" t="s">
        <v>61</v>
      </c>
      <c r="AD2042" t="s">
        <v>322</v>
      </c>
      <c r="AE2042" t="s">
        <v>6335</v>
      </c>
      <c r="AG2042">
        <v>52</v>
      </c>
      <c r="AH2042">
        <v>9</v>
      </c>
      <c r="AI2042" t="s">
        <v>54</v>
      </c>
      <c r="AK2042">
        <v>0</v>
      </c>
      <c r="AM2042">
        <v>0</v>
      </c>
      <c r="AP2042" t="s">
        <v>393</v>
      </c>
    </row>
    <row r="2043" spans="1:42" customFormat="1">
      <c r="A2043">
        <v>136989</v>
      </c>
      <c r="B2043" t="s">
        <v>3412</v>
      </c>
      <c r="C2043" t="s">
        <v>3413</v>
      </c>
      <c r="D2043" s="19">
        <v>0</v>
      </c>
      <c r="E2043" s="13">
        <v>41773</v>
      </c>
      <c r="F2043" s="14">
        <v>0.60024305555555557</v>
      </c>
      <c r="G2043" s="19">
        <v>230</v>
      </c>
      <c r="H2043">
        <v>0</v>
      </c>
      <c r="I2043" s="22">
        <f t="shared" si="31"/>
        <v>-3549915.987000091</v>
      </c>
      <c r="M2043">
        <v>55806</v>
      </c>
      <c r="N2043">
        <v>7</v>
      </c>
      <c r="O2043" t="s">
        <v>44</v>
      </c>
      <c r="P2043">
        <v>1</v>
      </c>
      <c r="R2043">
        <v>575</v>
      </c>
      <c r="S2043" s="13">
        <v>41793</v>
      </c>
      <c r="T2043" s="13">
        <v>41793</v>
      </c>
      <c r="W2043">
        <v>2014</v>
      </c>
      <c r="X2043">
        <v>7</v>
      </c>
      <c r="AC2043" t="s">
        <v>61</v>
      </c>
      <c r="AD2043" t="s">
        <v>322</v>
      </c>
      <c r="AE2043" t="s">
        <v>6335</v>
      </c>
      <c r="AG2043">
        <v>52</v>
      </c>
      <c r="AH2043">
        <v>9</v>
      </c>
      <c r="AI2043" t="s">
        <v>54</v>
      </c>
      <c r="AK2043">
        <v>0</v>
      </c>
      <c r="AM2043">
        <v>0</v>
      </c>
      <c r="AP2043" t="s">
        <v>393</v>
      </c>
    </row>
    <row r="2044" spans="1:42" customFormat="1">
      <c r="A2044">
        <v>136978</v>
      </c>
      <c r="B2044" t="s">
        <v>3414</v>
      </c>
      <c r="C2044" t="s">
        <v>3415</v>
      </c>
      <c r="D2044" s="19">
        <v>0</v>
      </c>
      <c r="E2044" s="13">
        <v>41773</v>
      </c>
      <c r="F2044" s="14">
        <v>0.60024305555555557</v>
      </c>
      <c r="G2044" s="19">
        <v>15</v>
      </c>
      <c r="H2044">
        <v>0</v>
      </c>
      <c r="I2044" s="22">
        <f t="shared" si="31"/>
        <v>-3549930.987000091</v>
      </c>
      <c r="M2044">
        <v>55785</v>
      </c>
      <c r="N2044">
        <v>7</v>
      </c>
      <c r="O2044" t="s">
        <v>44</v>
      </c>
      <c r="P2044">
        <v>1</v>
      </c>
      <c r="R2044">
        <v>575</v>
      </c>
      <c r="S2044" s="13">
        <v>41793</v>
      </c>
      <c r="T2044" s="13">
        <v>41793</v>
      </c>
      <c r="W2044">
        <v>2014</v>
      </c>
      <c r="X2044">
        <v>7</v>
      </c>
      <c r="AC2044" t="s">
        <v>61</v>
      </c>
      <c r="AD2044" t="s">
        <v>322</v>
      </c>
      <c r="AE2044" t="s">
        <v>6335</v>
      </c>
      <c r="AG2044">
        <v>52</v>
      </c>
      <c r="AH2044">
        <v>9</v>
      </c>
      <c r="AI2044" t="s">
        <v>54</v>
      </c>
      <c r="AK2044">
        <v>0</v>
      </c>
      <c r="AM2044">
        <v>0</v>
      </c>
      <c r="AP2044" t="s">
        <v>393</v>
      </c>
    </row>
    <row r="2045" spans="1:42" customFormat="1">
      <c r="A2045">
        <v>136979</v>
      </c>
      <c r="B2045" t="s">
        <v>3416</v>
      </c>
      <c r="C2045" t="s">
        <v>3417</v>
      </c>
      <c r="D2045" s="19">
        <v>0</v>
      </c>
      <c r="E2045" s="13">
        <v>41773</v>
      </c>
      <c r="F2045" s="14">
        <v>0.60024305555555557</v>
      </c>
      <c r="G2045" s="19">
        <v>15</v>
      </c>
      <c r="H2045">
        <v>0</v>
      </c>
      <c r="I2045" s="22">
        <f t="shared" si="31"/>
        <v>-3549945.987000091</v>
      </c>
      <c r="M2045">
        <v>55795</v>
      </c>
      <c r="N2045">
        <v>7</v>
      </c>
      <c r="O2045" t="s">
        <v>44</v>
      </c>
      <c r="P2045">
        <v>1</v>
      </c>
      <c r="R2045">
        <v>575</v>
      </c>
      <c r="S2045" s="13">
        <v>41793</v>
      </c>
      <c r="T2045" s="13">
        <v>41793</v>
      </c>
      <c r="W2045">
        <v>2014</v>
      </c>
      <c r="X2045">
        <v>7</v>
      </c>
      <c r="AC2045" t="s">
        <v>61</v>
      </c>
      <c r="AD2045" t="s">
        <v>322</v>
      </c>
      <c r="AE2045" t="s">
        <v>6335</v>
      </c>
      <c r="AG2045">
        <v>52</v>
      </c>
      <c r="AH2045">
        <v>9</v>
      </c>
      <c r="AI2045" t="s">
        <v>54</v>
      </c>
      <c r="AK2045">
        <v>0</v>
      </c>
      <c r="AM2045">
        <v>0</v>
      </c>
      <c r="AP2045" t="s">
        <v>393</v>
      </c>
    </row>
    <row r="2046" spans="1:42" customFormat="1">
      <c r="A2046">
        <v>136980</v>
      </c>
      <c r="B2046" t="s">
        <v>3418</v>
      </c>
      <c r="C2046" t="s">
        <v>3419</v>
      </c>
      <c r="D2046" s="19">
        <v>0</v>
      </c>
      <c r="E2046" s="13">
        <v>41773</v>
      </c>
      <c r="F2046" s="14">
        <v>0.60024305555555557</v>
      </c>
      <c r="G2046" s="19">
        <v>15</v>
      </c>
      <c r="H2046">
        <v>0</v>
      </c>
      <c r="I2046" s="22">
        <f t="shared" si="31"/>
        <v>-3549960.987000091</v>
      </c>
      <c r="M2046">
        <v>55786</v>
      </c>
      <c r="N2046">
        <v>7</v>
      </c>
      <c r="O2046" t="s">
        <v>44</v>
      </c>
      <c r="P2046">
        <v>1</v>
      </c>
      <c r="R2046">
        <v>575</v>
      </c>
      <c r="S2046" s="13">
        <v>41793</v>
      </c>
      <c r="T2046" s="13">
        <v>41793</v>
      </c>
      <c r="W2046">
        <v>2014</v>
      </c>
      <c r="X2046">
        <v>7</v>
      </c>
      <c r="AC2046" t="s">
        <v>61</v>
      </c>
      <c r="AD2046" t="s">
        <v>322</v>
      </c>
      <c r="AE2046" t="s">
        <v>6335</v>
      </c>
      <c r="AG2046">
        <v>52</v>
      </c>
      <c r="AH2046">
        <v>9</v>
      </c>
      <c r="AI2046" t="s">
        <v>54</v>
      </c>
      <c r="AK2046">
        <v>0</v>
      </c>
      <c r="AM2046">
        <v>0</v>
      </c>
      <c r="AP2046" t="s">
        <v>393</v>
      </c>
    </row>
    <row r="2047" spans="1:42" customFormat="1">
      <c r="A2047">
        <v>136981</v>
      </c>
      <c r="B2047" t="s">
        <v>3420</v>
      </c>
      <c r="C2047" t="s">
        <v>3421</v>
      </c>
      <c r="D2047" s="19">
        <v>0</v>
      </c>
      <c r="E2047" s="13">
        <v>41773</v>
      </c>
      <c r="F2047" s="14">
        <v>0.60024305555555557</v>
      </c>
      <c r="G2047" s="19">
        <v>15</v>
      </c>
      <c r="H2047">
        <v>0</v>
      </c>
      <c r="I2047" s="22">
        <f t="shared" si="31"/>
        <v>-3549975.987000091</v>
      </c>
      <c r="M2047">
        <v>55796</v>
      </c>
      <c r="N2047">
        <v>7</v>
      </c>
      <c r="O2047" t="s">
        <v>44</v>
      </c>
      <c r="P2047">
        <v>1</v>
      </c>
      <c r="R2047">
        <v>575</v>
      </c>
      <c r="S2047" s="13">
        <v>41793</v>
      </c>
      <c r="T2047" s="13">
        <v>41793</v>
      </c>
      <c r="W2047">
        <v>2014</v>
      </c>
      <c r="X2047">
        <v>7</v>
      </c>
      <c r="AC2047" t="s">
        <v>61</v>
      </c>
      <c r="AD2047" t="s">
        <v>322</v>
      </c>
      <c r="AE2047" t="s">
        <v>6335</v>
      </c>
      <c r="AG2047">
        <v>52</v>
      </c>
      <c r="AH2047">
        <v>9</v>
      </c>
      <c r="AI2047" t="s">
        <v>54</v>
      </c>
      <c r="AK2047">
        <v>0</v>
      </c>
      <c r="AM2047">
        <v>0</v>
      </c>
      <c r="AP2047" t="s">
        <v>393</v>
      </c>
    </row>
    <row r="2048" spans="1:42" customFormat="1">
      <c r="A2048">
        <v>136982</v>
      </c>
      <c r="B2048" t="s">
        <v>3422</v>
      </c>
      <c r="C2048" t="s">
        <v>3423</v>
      </c>
      <c r="D2048" s="19">
        <v>0</v>
      </c>
      <c r="E2048" s="13">
        <v>41773</v>
      </c>
      <c r="F2048" s="14">
        <v>0.60024305555555557</v>
      </c>
      <c r="G2048" s="19">
        <v>15</v>
      </c>
      <c r="H2048">
        <v>0</v>
      </c>
      <c r="I2048" s="22">
        <f t="shared" si="31"/>
        <v>-3549990.987000091</v>
      </c>
      <c r="M2048">
        <v>55787</v>
      </c>
      <c r="N2048">
        <v>7</v>
      </c>
      <c r="O2048" t="s">
        <v>44</v>
      </c>
      <c r="P2048">
        <v>1</v>
      </c>
      <c r="R2048">
        <v>575</v>
      </c>
      <c r="S2048" s="13">
        <v>41793</v>
      </c>
      <c r="T2048" s="13">
        <v>41793</v>
      </c>
      <c r="W2048">
        <v>2014</v>
      </c>
      <c r="X2048">
        <v>7</v>
      </c>
      <c r="AC2048" t="s">
        <v>61</v>
      </c>
      <c r="AD2048" t="s">
        <v>322</v>
      </c>
      <c r="AE2048" t="s">
        <v>6335</v>
      </c>
      <c r="AG2048">
        <v>52</v>
      </c>
      <c r="AH2048">
        <v>9</v>
      </c>
      <c r="AI2048" t="s">
        <v>54</v>
      </c>
      <c r="AK2048">
        <v>0</v>
      </c>
      <c r="AM2048">
        <v>0</v>
      </c>
      <c r="AP2048" t="s">
        <v>393</v>
      </c>
    </row>
    <row r="2049" spans="1:42" customFormat="1">
      <c r="A2049">
        <v>136983</v>
      </c>
      <c r="B2049" t="s">
        <v>3424</v>
      </c>
      <c r="C2049" t="s">
        <v>3425</v>
      </c>
      <c r="D2049" s="19">
        <v>0</v>
      </c>
      <c r="E2049" s="13">
        <v>41773</v>
      </c>
      <c r="F2049" s="14">
        <v>0.60024305555555557</v>
      </c>
      <c r="G2049" s="19">
        <v>15</v>
      </c>
      <c r="H2049">
        <v>0</v>
      </c>
      <c r="I2049" s="22">
        <f t="shared" si="31"/>
        <v>-3550005.987000091</v>
      </c>
      <c r="M2049">
        <v>55797</v>
      </c>
      <c r="N2049">
        <v>7</v>
      </c>
      <c r="O2049" t="s">
        <v>44</v>
      </c>
      <c r="P2049">
        <v>1</v>
      </c>
      <c r="R2049">
        <v>575</v>
      </c>
      <c r="S2049" s="13">
        <v>41793</v>
      </c>
      <c r="T2049" s="13">
        <v>41793</v>
      </c>
      <c r="W2049">
        <v>2014</v>
      </c>
      <c r="X2049">
        <v>7</v>
      </c>
      <c r="AC2049" t="s">
        <v>61</v>
      </c>
      <c r="AD2049" t="s">
        <v>322</v>
      </c>
      <c r="AE2049" t="s">
        <v>6335</v>
      </c>
      <c r="AG2049">
        <v>52</v>
      </c>
      <c r="AH2049">
        <v>9</v>
      </c>
      <c r="AI2049" t="s">
        <v>54</v>
      </c>
      <c r="AK2049">
        <v>0</v>
      </c>
      <c r="AM2049">
        <v>0</v>
      </c>
      <c r="AP2049" t="s">
        <v>393</v>
      </c>
    </row>
    <row r="2050" spans="1:42" customFormat="1">
      <c r="A2050">
        <v>136984</v>
      </c>
      <c r="B2050" t="s">
        <v>3426</v>
      </c>
      <c r="C2050" t="s">
        <v>3427</v>
      </c>
      <c r="D2050" s="19">
        <v>0</v>
      </c>
      <c r="E2050" s="13">
        <v>41773</v>
      </c>
      <c r="F2050" s="14">
        <v>0.60024305555555557</v>
      </c>
      <c r="G2050" s="19">
        <v>15</v>
      </c>
      <c r="H2050">
        <v>0</v>
      </c>
      <c r="I2050" s="22">
        <f t="shared" si="31"/>
        <v>-3550020.987000091</v>
      </c>
      <c r="M2050">
        <v>55788</v>
      </c>
      <c r="N2050">
        <v>7</v>
      </c>
      <c r="O2050" t="s">
        <v>44</v>
      </c>
      <c r="P2050">
        <v>1</v>
      </c>
      <c r="R2050">
        <v>575</v>
      </c>
      <c r="S2050" s="13">
        <v>41793</v>
      </c>
      <c r="T2050" s="13">
        <v>41793</v>
      </c>
      <c r="W2050">
        <v>2014</v>
      </c>
      <c r="X2050">
        <v>7</v>
      </c>
      <c r="AC2050" t="s">
        <v>61</v>
      </c>
      <c r="AD2050" t="s">
        <v>322</v>
      </c>
      <c r="AE2050" t="s">
        <v>6335</v>
      </c>
      <c r="AG2050">
        <v>52</v>
      </c>
      <c r="AH2050">
        <v>9</v>
      </c>
      <c r="AI2050" t="s">
        <v>54</v>
      </c>
      <c r="AK2050">
        <v>0</v>
      </c>
      <c r="AM2050">
        <v>0</v>
      </c>
      <c r="AP2050" t="s">
        <v>393</v>
      </c>
    </row>
    <row r="2051" spans="1:42" customFormat="1">
      <c r="A2051">
        <v>136985</v>
      </c>
      <c r="B2051" t="s">
        <v>3428</v>
      </c>
      <c r="C2051" t="s">
        <v>3429</v>
      </c>
      <c r="D2051" s="19">
        <v>0</v>
      </c>
      <c r="E2051" s="13">
        <v>41773</v>
      </c>
      <c r="F2051" s="14">
        <v>0.60024305555555557</v>
      </c>
      <c r="G2051" s="19">
        <v>15</v>
      </c>
      <c r="H2051">
        <v>0</v>
      </c>
      <c r="I2051" s="22">
        <f t="shared" si="31"/>
        <v>-3550035.987000091</v>
      </c>
      <c r="M2051">
        <v>55798</v>
      </c>
      <c r="N2051">
        <v>7</v>
      </c>
      <c r="O2051" t="s">
        <v>44</v>
      </c>
      <c r="P2051">
        <v>1</v>
      </c>
      <c r="R2051">
        <v>575</v>
      </c>
      <c r="S2051" s="13">
        <v>41793</v>
      </c>
      <c r="T2051" s="13">
        <v>41793</v>
      </c>
      <c r="W2051">
        <v>2014</v>
      </c>
      <c r="X2051">
        <v>7</v>
      </c>
      <c r="AC2051" t="s">
        <v>61</v>
      </c>
      <c r="AD2051" t="s">
        <v>322</v>
      </c>
      <c r="AE2051" t="s">
        <v>6335</v>
      </c>
      <c r="AG2051">
        <v>52</v>
      </c>
      <c r="AH2051">
        <v>9</v>
      </c>
      <c r="AI2051" t="s">
        <v>54</v>
      </c>
      <c r="AK2051">
        <v>0</v>
      </c>
      <c r="AM2051">
        <v>0</v>
      </c>
      <c r="AP2051" t="s">
        <v>393</v>
      </c>
    </row>
    <row r="2052" spans="1:42" customFormat="1">
      <c r="A2052">
        <v>136986</v>
      </c>
      <c r="B2052" t="s">
        <v>3430</v>
      </c>
      <c r="C2052" t="s">
        <v>3431</v>
      </c>
      <c r="D2052" s="19">
        <v>0</v>
      </c>
      <c r="E2052" s="13">
        <v>41773</v>
      </c>
      <c r="F2052" s="14">
        <v>0.60024305555555557</v>
      </c>
      <c r="G2052" s="19">
        <v>15</v>
      </c>
      <c r="H2052">
        <v>0</v>
      </c>
      <c r="I2052" s="22">
        <f t="shared" ref="I2052:I2115" si="32">I2051 + (D2052-G2052)</f>
        <v>-3550050.987000091</v>
      </c>
      <c r="M2052">
        <v>55789</v>
      </c>
      <c r="N2052">
        <v>7</v>
      </c>
      <c r="O2052" t="s">
        <v>44</v>
      </c>
      <c r="P2052">
        <v>1</v>
      </c>
      <c r="R2052">
        <v>575</v>
      </c>
      <c r="S2052" s="13">
        <v>41793</v>
      </c>
      <c r="T2052" s="13">
        <v>41793</v>
      </c>
      <c r="W2052">
        <v>2014</v>
      </c>
      <c r="X2052">
        <v>7</v>
      </c>
      <c r="AC2052" t="s">
        <v>61</v>
      </c>
      <c r="AD2052" t="s">
        <v>322</v>
      </c>
      <c r="AE2052" t="s">
        <v>6335</v>
      </c>
      <c r="AG2052">
        <v>52</v>
      </c>
      <c r="AH2052">
        <v>9</v>
      </c>
      <c r="AI2052" t="s">
        <v>54</v>
      </c>
      <c r="AK2052">
        <v>0</v>
      </c>
      <c r="AM2052">
        <v>0</v>
      </c>
      <c r="AP2052" t="s">
        <v>393</v>
      </c>
    </row>
    <row r="2053" spans="1:42" customFormat="1">
      <c r="A2053">
        <v>136987</v>
      </c>
      <c r="B2053" t="s">
        <v>3432</v>
      </c>
      <c r="C2053" t="s">
        <v>3433</v>
      </c>
      <c r="D2053" s="19">
        <v>0</v>
      </c>
      <c r="E2053" s="13">
        <v>41773</v>
      </c>
      <c r="F2053" s="14">
        <v>0.60024305555555557</v>
      </c>
      <c r="G2053" s="19">
        <v>15</v>
      </c>
      <c r="H2053">
        <v>0</v>
      </c>
      <c r="I2053" s="22">
        <f t="shared" si="32"/>
        <v>-3550065.987000091</v>
      </c>
      <c r="M2053">
        <v>55799</v>
      </c>
      <c r="N2053">
        <v>7</v>
      </c>
      <c r="O2053" t="s">
        <v>44</v>
      </c>
      <c r="P2053">
        <v>1</v>
      </c>
      <c r="R2053">
        <v>575</v>
      </c>
      <c r="S2053" s="13">
        <v>41793</v>
      </c>
      <c r="T2053" s="13">
        <v>41793</v>
      </c>
      <c r="W2053">
        <v>2014</v>
      </c>
      <c r="X2053">
        <v>7</v>
      </c>
      <c r="AC2053" t="s">
        <v>61</v>
      </c>
      <c r="AD2053" t="s">
        <v>322</v>
      </c>
      <c r="AE2053" t="s">
        <v>6335</v>
      </c>
      <c r="AG2053">
        <v>52</v>
      </c>
      <c r="AH2053">
        <v>9</v>
      </c>
      <c r="AI2053" t="s">
        <v>54</v>
      </c>
      <c r="AK2053">
        <v>0</v>
      </c>
      <c r="AM2053">
        <v>0</v>
      </c>
      <c r="AP2053" t="s">
        <v>393</v>
      </c>
    </row>
    <row r="2054" spans="1:42" customFormat="1">
      <c r="A2054">
        <v>136037</v>
      </c>
      <c r="B2054" t="s">
        <v>3434</v>
      </c>
      <c r="C2054" t="s">
        <v>3435</v>
      </c>
      <c r="D2054" s="19">
        <v>0</v>
      </c>
      <c r="E2054" s="13">
        <v>41773</v>
      </c>
      <c r="F2054" s="14">
        <v>0.60212962962962957</v>
      </c>
      <c r="G2054" s="19">
        <v>829.55</v>
      </c>
      <c r="H2054">
        <v>0</v>
      </c>
      <c r="I2054" s="22">
        <f t="shared" si="32"/>
        <v>-3550895.5370000908</v>
      </c>
      <c r="M2054">
        <v>43497</v>
      </c>
      <c r="N2054">
        <v>1</v>
      </c>
      <c r="O2054" t="s">
        <v>77</v>
      </c>
      <c r="P2054">
        <v>1</v>
      </c>
      <c r="R2054">
        <v>573</v>
      </c>
      <c r="S2054" s="13">
        <v>41789</v>
      </c>
      <c r="T2054" s="13">
        <v>41789</v>
      </c>
      <c r="W2054">
        <v>2014</v>
      </c>
      <c r="X2054">
        <v>1</v>
      </c>
      <c r="AC2054" t="s">
        <v>202</v>
      </c>
      <c r="AD2054" t="s">
        <v>321</v>
      </c>
      <c r="AE2054" t="s">
        <v>6335</v>
      </c>
      <c r="AG2054">
        <v>4</v>
      </c>
      <c r="AH2054">
        <v>9</v>
      </c>
      <c r="AI2054" t="s">
        <v>54</v>
      </c>
      <c r="AK2054">
        <v>0</v>
      </c>
      <c r="AM2054">
        <v>0</v>
      </c>
      <c r="AP2054" t="s">
        <v>639</v>
      </c>
    </row>
    <row r="2055" spans="1:42" customFormat="1">
      <c r="A2055">
        <v>137007</v>
      </c>
      <c r="B2055" t="s">
        <v>70</v>
      </c>
      <c r="C2055" t="s">
        <v>70</v>
      </c>
      <c r="D2055" s="19">
        <v>3918.4</v>
      </c>
      <c r="E2055" s="13">
        <v>41773</v>
      </c>
      <c r="F2055" s="14">
        <v>0.60408564814814814</v>
      </c>
      <c r="G2055" s="19">
        <v>0</v>
      </c>
      <c r="H2055">
        <v>0</v>
      </c>
      <c r="I2055" s="22">
        <f t="shared" si="32"/>
        <v>-3546977.1370000909</v>
      </c>
      <c r="N2055">
        <v>7</v>
      </c>
      <c r="O2055" t="s">
        <v>44</v>
      </c>
      <c r="P2055">
        <v>1</v>
      </c>
      <c r="R2055">
        <v>1431</v>
      </c>
      <c r="S2055" s="13">
        <v>41793</v>
      </c>
      <c r="T2055" s="13">
        <v>41794</v>
      </c>
      <c r="W2055">
        <v>2014</v>
      </c>
      <c r="X2055">
        <v>7</v>
      </c>
      <c r="AC2055" t="s">
        <v>70</v>
      </c>
      <c r="AD2055" t="s">
        <v>321</v>
      </c>
      <c r="AE2055" t="s">
        <v>6335</v>
      </c>
      <c r="AG2055">
        <v>52</v>
      </c>
      <c r="AH2055">
        <v>8</v>
      </c>
      <c r="AI2055" t="s">
        <v>52</v>
      </c>
      <c r="AM2055">
        <v>0</v>
      </c>
      <c r="AP2055" t="s">
        <v>393</v>
      </c>
    </row>
    <row r="2056" spans="1:42" customFormat="1">
      <c r="A2056">
        <v>132383</v>
      </c>
      <c r="B2056" t="s">
        <v>3436</v>
      </c>
      <c r="C2056" t="s">
        <v>3437</v>
      </c>
      <c r="D2056" s="19">
        <v>0</v>
      </c>
      <c r="E2056" s="13">
        <v>41773</v>
      </c>
      <c r="F2056" s="14">
        <v>0.60438657407407403</v>
      </c>
      <c r="G2056" s="19">
        <v>7666.66</v>
      </c>
      <c r="H2056">
        <v>0</v>
      </c>
      <c r="I2056" s="22">
        <f t="shared" si="32"/>
        <v>-3554643.7970000911</v>
      </c>
      <c r="M2056">
        <v>46046</v>
      </c>
      <c r="N2056">
        <v>24</v>
      </c>
      <c r="O2056" t="s">
        <v>68</v>
      </c>
      <c r="P2056">
        <v>1</v>
      </c>
      <c r="R2056">
        <v>1541</v>
      </c>
      <c r="S2056" s="13">
        <v>41779</v>
      </c>
      <c r="T2056" s="13">
        <v>41779</v>
      </c>
      <c r="W2056">
        <v>2014</v>
      </c>
      <c r="X2056">
        <v>24</v>
      </c>
      <c r="AC2056" t="s">
        <v>171</v>
      </c>
      <c r="AD2056" t="s">
        <v>321</v>
      </c>
      <c r="AE2056" t="s">
        <v>6336</v>
      </c>
      <c r="AG2056">
        <v>8</v>
      </c>
      <c r="AH2056">
        <v>9</v>
      </c>
      <c r="AI2056" t="s">
        <v>54</v>
      </c>
      <c r="AK2056">
        <v>0</v>
      </c>
      <c r="AM2056">
        <v>0</v>
      </c>
      <c r="AP2056" t="s">
        <v>477</v>
      </c>
    </row>
    <row r="2057" spans="1:42" customFormat="1">
      <c r="A2057">
        <v>132384</v>
      </c>
      <c r="B2057" t="s">
        <v>3438</v>
      </c>
      <c r="C2057" t="s">
        <v>3439</v>
      </c>
      <c r="D2057" s="19">
        <v>0</v>
      </c>
      <c r="E2057" s="13">
        <v>41773</v>
      </c>
      <c r="F2057" s="14">
        <v>0.60482638888888884</v>
      </c>
      <c r="G2057" s="19">
        <v>375</v>
      </c>
      <c r="H2057">
        <v>0</v>
      </c>
      <c r="I2057" s="22">
        <f t="shared" si="32"/>
        <v>-3555018.7970000911</v>
      </c>
      <c r="M2057">
        <v>51583</v>
      </c>
      <c r="N2057">
        <v>7</v>
      </c>
      <c r="O2057" t="s">
        <v>44</v>
      </c>
      <c r="P2057">
        <v>1</v>
      </c>
      <c r="R2057">
        <v>1551</v>
      </c>
      <c r="S2057" s="13">
        <v>41779</v>
      </c>
      <c r="T2057" s="13">
        <v>41996</v>
      </c>
      <c r="W2057">
        <v>2014</v>
      </c>
      <c r="X2057">
        <v>24</v>
      </c>
      <c r="AC2057" t="s">
        <v>3440</v>
      </c>
      <c r="AD2057" t="s">
        <v>321</v>
      </c>
      <c r="AE2057" t="s">
        <v>6334</v>
      </c>
      <c r="AG2057">
        <v>8</v>
      </c>
      <c r="AH2057">
        <v>9</v>
      </c>
      <c r="AI2057" t="s">
        <v>54</v>
      </c>
      <c r="AK2057">
        <v>0</v>
      </c>
      <c r="AM2057">
        <v>0</v>
      </c>
      <c r="AP2057" t="s">
        <v>477</v>
      </c>
    </row>
    <row r="2058" spans="1:42" customFormat="1">
      <c r="A2058">
        <v>135003</v>
      </c>
      <c r="B2058">
        <v>178766</v>
      </c>
      <c r="C2058" t="s">
        <v>3441</v>
      </c>
      <c r="D2058" s="19">
        <v>444</v>
      </c>
      <c r="E2058" s="13">
        <v>41773</v>
      </c>
      <c r="F2058" s="14">
        <v>0.6050578703703704</v>
      </c>
      <c r="G2058" s="19">
        <v>0</v>
      </c>
      <c r="H2058">
        <v>0</v>
      </c>
      <c r="I2058" s="22">
        <f t="shared" si="32"/>
        <v>-3554574.7970000911</v>
      </c>
      <c r="L2058">
        <v>178766</v>
      </c>
      <c r="N2058">
        <v>8</v>
      </c>
      <c r="O2058" t="s">
        <v>63</v>
      </c>
      <c r="P2058">
        <v>1</v>
      </c>
      <c r="R2058">
        <v>2</v>
      </c>
      <c r="S2058" s="13">
        <v>41786</v>
      </c>
      <c r="T2058" s="13">
        <v>41786</v>
      </c>
      <c r="W2058">
        <v>2014</v>
      </c>
      <c r="X2058">
        <v>8</v>
      </c>
      <c r="AC2058" t="s">
        <v>48</v>
      </c>
      <c r="AD2058" t="s">
        <v>321</v>
      </c>
      <c r="AE2058" t="s">
        <v>6335</v>
      </c>
      <c r="AG2058">
        <v>4</v>
      </c>
      <c r="AH2058">
        <v>3</v>
      </c>
      <c r="AI2058" t="s">
        <v>64</v>
      </c>
      <c r="AK2058">
        <v>0</v>
      </c>
      <c r="AM2058">
        <v>0</v>
      </c>
      <c r="AP2058" t="s">
        <v>639</v>
      </c>
    </row>
    <row r="2059" spans="1:42" customFormat="1">
      <c r="A2059">
        <v>130910</v>
      </c>
      <c r="B2059">
        <v>178275</v>
      </c>
      <c r="C2059" t="s">
        <v>3442</v>
      </c>
      <c r="D2059" s="19">
        <v>300</v>
      </c>
      <c r="E2059" s="13">
        <v>41773</v>
      </c>
      <c r="F2059" s="14">
        <v>0.61701388888888886</v>
      </c>
      <c r="G2059" s="19">
        <v>0</v>
      </c>
      <c r="H2059">
        <v>0</v>
      </c>
      <c r="I2059" s="22">
        <f t="shared" si="32"/>
        <v>-3554274.7970000911</v>
      </c>
      <c r="L2059">
        <v>178275</v>
      </c>
      <c r="N2059">
        <v>8</v>
      </c>
      <c r="O2059" t="s">
        <v>63</v>
      </c>
      <c r="P2059">
        <v>1</v>
      </c>
      <c r="R2059">
        <v>1378</v>
      </c>
      <c r="S2059" s="13">
        <v>41773</v>
      </c>
      <c r="T2059" s="13">
        <v>41773</v>
      </c>
      <c r="W2059">
        <v>2014</v>
      </c>
      <c r="X2059">
        <v>8</v>
      </c>
      <c r="AC2059" t="s">
        <v>109</v>
      </c>
      <c r="AD2059" t="s">
        <v>321</v>
      </c>
      <c r="AE2059" t="s">
        <v>6335</v>
      </c>
      <c r="AG2059">
        <v>56</v>
      </c>
      <c r="AH2059">
        <v>1</v>
      </c>
      <c r="AI2059" t="s">
        <v>58</v>
      </c>
      <c r="AK2059">
        <v>0</v>
      </c>
      <c r="AM2059">
        <v>0</v>
      </c>
      <c r="AP2059" t="s">
        <v>59</v>
      </c>
    </row>
    <row r="2060" spans="1:42" customFormat="1">
      <c r="A2060">
        <v>135455</v>
      </c>
      <c r="B2060" t="s">
        <v>3443</v>
      </c>
      <c r="C2060" t="s">
        <v>3444</v>
      </c>
      <c r="D2060" s="19">
        <v>0</v>
      </c>
      <c r="E2060" s="13">
        <v>41773</v>
      </c>
      <c r="F2060" s="14">
        <v>0.62599537037037034</v>
      </c>
      <c r="G2060" s="19">
        <v>1200</v>
      </c>
      <c r="H2060">
        <v>0</v>
      </c>
      <c r="I2060" s="22">
        <f t="shared" si="32"/>
        <v>-3555474.7970000911</v>
      </c>
      <c r="M2060">
        <v>45556</v>
      </c>
      <c r="N2060">
        <v>24</v>
      </c>
      <c r="O2060" t="s">
        <v>68</v>
      </c>
      <c r="P2060">
        <v>1</v>
      </c>
      <c r="R2060">
        <v>1450</v>
      </c>
      <c r="S2060" s="13">
        <v>41788</v>
      </c>
      <c r="T2060" s="13">
        <v>41788</v>
      </c>
      <c r="W2060">
        <v>2014</v>
      </c>
      <c r="X2060">
        <v>24</v>
      </c>
      <c r="AC2060" t="s">
        <v>65</v>
      </c>
      <c r="AD2060" t="s">
        <v>322</v>
      </c>
      <c r="AE2060" t="s">
        <v>6335</v>
      </c>
      <c r="AG2060">
        <v>27</v>
      </c>
      <c r="AH2060">
        <v>9</v>
      </c>
      <c r="AI2060" t="s">
        <v>54</v>
      </c>
      <c r="AK2060">
        <v>0</v>
      </c>
      <c r="AM2060">
        <v>0</v>
      </c>
      <c r="AP2060" t="s">
        <v>533</v>
      </c>
    </row>
    <row r="2061" spans="1:42" customFormat="1">
      <c r="A2061">
        <v>135457</v>
      </c>
      <c r="B2061" t="s">
        <v>3445</v>
      </c>
      <c r="C2061" t="s">
        <v>3446</v>
      </c>
      <c r="D2061" s="19">
        <v>0</v>
      </c>
      <c r="E2061" s="13">
        <v>41773</v>
      </c>
      <c r="F2061" s="14">
        <v>0.62620370370370371</v>
      </c>
      <c r="G2061" s="19">
        <v>450</v>
      </c>
      <c r="H2061">
        <v>0</v>
      </c>
      <c r="I2061" s="22">
        <f t="shared" si="32"/>
        <v>-3555924.7970000911</v>
      </c>
      <c r="M2061">
        <v>51510</v>
      </c>
      <c r="N2061">
        <v>24</v>
      </c>
      <c r="O2061" t="s">
        <v>68</v>
      </c>
      <c r="P2061">
        <v>1</v>
      </c>
      <c r="R2061">
        <v>877</v>
      </c>
      <c r="S2061" s="13">
        <v>41788</v>
      </c>
      <c r="T2061" s="13">
        <v>41788</v>
      </c>
      <c r="W2061">
        <v>2014</v>
      </c>
      <c r="X2061">
        <v>24</v>
      </c>
      <c r="AC2061" t="s">
        <v>135</v>
      </c>
      <c r="AD2061" t="s">
        <v>321</v>
      </c>
      <c r="AE2061" t="s">
        <v>6339</v>
      </c>
      <c r="AG2061">
        <v>27</v>
      </c>
      <c r="AH2061">
        <v>9</v>
      </c>
      <c r="AI2061" t="s">
        <v>54</v>
      </c>
      <c r="AK2061">
        <v>0</v>
      </c>
      <c r="AM2061">
        <v>0</v>
      </c>
      <c r="AP2061" t="s">
        <v>533</v>
      </c>
    </row>
    <row r="2062" spans="1:42" customFormat="1">
      <c r="A2062">
        <v>135458</v>
      </c>
      <c r="B2062" t="s">
        <v>3447</v>
      </c>
      <c r="C2062" t="s">
        <v>3448</v>
      </c>
      <c r="D2062" s="19">
        <v>0</v>
      </c>
      <c r="E2062" s="13">
        <v>41773</v>
      </c>
      <c r="F2062" s="14">
        <v>0.62649305555555557</v>
      </c>
      <c r="G2062" s="19">
        <v>500</v>
      </c>
      <c r="H2062">
        <v>0</v>
      </c>
      <c r="I2062" s="22">
        <f t="shared" si="32"/>
        <v>-3556424.7970000911</v>
      </c>
      <c r="M2062">
        <v>51502</v>
      </c>
      <c r="N2062">
        <v>24</v>
      </c>
      <c r="O2062" t="s">
        <v>68</v>
      </c>
      <c r="P2062">
        <v>1</v>
      </c>
      <c r="R2062">
        <v>877</v>
      </c>
      <c r="S2062" s="13">
        <v>41788</v>
      </c>
      <c r="T2062" s="13">
        <v>41788</v>
      </c>
      <c r="W2062">
        <v>2014</v>
      </c>
      <c r="X2062">
        <v>24</v>
      </c>
      <c r="AC2062" t="s">
        <v>135</v>
      </c>
      <c r="AD2062" t="s">
        <v>321</v>
      </c>
      <c r="AE2062" t="s">
        <v>6339</v>
      </c>
      <c r="AG2062">
        <v>27</v>
      </c>
      <c r="AH2062">
        <v>9</v>
      </c>
      <c r="AI2062" t="s">
        <v>54</v>
      </c>
      <c r="AK2062">
        <v>0</v>
      </c>
      <c r="AM2062">
        <v>0</v>
      </c>
      <c r="AP2062" t="s">
        <v>533</v>
      </c>
    </row>
    <row r="2063" spans="1:42" customFormat="1">
      <c r="A2063">
        <v>135459</v>
      </c>
      <c r="B2063" t="s">
        <v>3449</v>
      </c>
      <c r="C2063" t="s">
        <v>3450</v>
      </c>
      <c r="D2063" s="19">
        <v>0</v>
      </c>
      <c r="E2063" s="13">
        <v>41773</v>
      </c>
      <c r="F2063" s="14">
        <v>0.62677083333333339</v>
      </c>
      <c r="G2063" s="19">
        <v>589.26</v>
      </c>
      <c r="H2063">
        <v>0</v>
      </c>
      <c r="I2063" s="22">
        <f t="shared" si="32"/>
        <v>-3557014.0570000908</v>
      </c>
      <c r="M2063">
        <v>51506</v>
      </c>
      <c r="N2063">
        <v>24</v>
      </c>
      <c r="O2063" t="s">
        <v>68</v>
      </c>
      <c r="P2063">
        <v>1</v>
      </c>
      <c r="R2063">
        <v>877</v>
      </c>
      <c r="S2063" s="13">
        <v>41788</v>
      </c>
      <c r="T2063" s="13">
        <v>41788</v>
      </c>
      <c r="W2063">
        <v>2014</v>
      </c>
      <c r="X2063">
        <v>24</v>
      </c>
      <c r="AC2063" t="s">
        <v>135</v>
      </c>
      <c r="AD2063" t="s">
        <v>321</v>
      </c>
      <c r="AE2063" t="s">
        <v>6339</v>
      </c>
      <c r="AG2063">
        <v>27</v>
      </c>
      <c r="AH2063">
        <v>9</v>
      </c>
      <c r="AI2063" t="s">
        <v>54</v>
      </c>
      <c r="AK2063">
        <v>0</v>
      </c>
      <c r="AM2063">
        <v>0</v>
      </c>
      <c r="AP2063" t="s">
        <v>533</v>
      </c>
    </row>
    <row r="2064" spans="1:42" customFormat="1">
      <c r="A2064">
        <v>132819</v>
      </c>
      <c r="B2064" t="s">
        <v>3451</v>
      </c>
      <c r="C2064" t="s">
        <v>3452</v>
      </c>
      <c r="D2064" s="19">
        <v>0</v>
      </c>
      <c r="E2064" s="13">
        <v>41773</v>
      </c>
      <c r="F2064" s="14">
        <v>0.65019675925925924</v>
      </c>
      <c r="G2064" s="19">
        <v>277.76</v>
      </c>
      <c r="H2064">
        <v>0</v>
      </c>
      <c r="I2064" s="22">
        <f t="shared" si="32"/>
        <v>-3557291.8170000906</v>
      </c>
      <c r="M2064">
        <v>52951</v>
      </c>
      <c r="N2064">
        <v>24</v>
      </c>
      <c r="O2064" t="s">
        <v>68</v>
      </c>
      <c r="P2064">
        <v>1</v>
      </c>
      <c r="R2064">
        <v>1392</v>
      </c>
      <c r="S2064" s="13">
        <v>41781</v>
      </c>
      <c r="T2064" s="13">
        <v>41781</v>
      </c>
      <c r="W2064">
        <v>2014</v>
      </c>
      <c r="X2064">
        <v>24</v>
      </c>
      <c r="AC2064" t="s">
        <v>93</v>
      </c>
      <c r="AD2064" t="s">
        <v>321</v>
      </c>
      <c r="AE2064" t="s">
        <v>6335</v>
      </c>
      <c r="AG2064">
        <v>56</v>
      </c>
      <c r="AH2064">
        <v>1</v>
      </c>
      <c r="AI2064" t="s">
        <v>58</v>
      </c>
      <c r="AK2064">
        <v>0</v>
      </c>
      <c r="AM2064">
        <v>0</v>
      </c>
      <c r="AP2064" t="s">
        <v>59</v>
      </c>
    </row>
    <row r="2065" spans="1:42" customFormat="1">
      <c r="A2065">
        <v>132650</v>
      </c>
      <c r="B2065">
        <v>150988</v>
      </c>
      <c r="C2065" t="s">
        <v>3453</v>
      </c>
      <c r="D2065" s="19">
        <v>1430</v>
      </c>
      <c r="E2065" s="13">
        <v>41773</v>
      </c>
      <c r="F2065" s="14">
        <v>0.67607638888888888</v>
      </c>
      <c r="G2065" s="19">
        <v>0</v>
      </c>
      <c r="H2065">
        <v>0</v>
      </c>
      <c r="I2065" s="22">
        <f t="shared" si="32"/>
        <v>-3555861.8170000906</v>
      </c>
      <c r="L2065">
        <v>150988</v>
      </c>
      <c r="N2065">
        <v>8</v>
      </c>
      <c r="O2065" t="s">
        <v>63</v>
      </c>
      <c r="P2065">
        <v>1</v>
      </c>
      <c r="R2065">
        <v>2</v>
      </c>
      <c r="S2065" s="13">
        <v>41779</v>
      </c>
      <c r="T2065" s="13">
        <v>41779</v>
      </c>
      <c r="W2065">
        <v>2014</v>
      </c>
      <c r="X2065">
        <v>8</v>
      </c>
      <c r="AC2065" t="s">
        <v>48</v>
      </c>
      <c r="AD2065" t="s">
        <v>321</v>
      </c>
      <c r="AE2065" t="s">
        <v>6335</v>
      </c>
      <c r="AG2065">
        <v>4</v>
      </c>
      <c r="AH2065">
        <v>3</v>
      </c>
      <c r="AI2065" t="s">
        <v>64</v>
      </c>
      <c r="AK2065">
        <v>0</v>
      </c>
      <c r="AM2065">
        <v>0</v>
      </c>
      <c r="AP2065" t="s">
        <v>639</v>
      </c>
    </row>
    <row r="2066" spans="1:42" customFormat="1">
      <c r="A2066">
        <v>135042</v>
      </c>
      <c r="B2066" t="s">
        <v>545</v>
      </c>
      <c r="C2066" t="s">
        <v>545</v>
      </c>
      <c r="D2066" s="19">
        <v>0</v>
      </c>
      <c r="E2066" s="13">
        <v>41773</v>
      </c>
      <c r="F2066" s="14">
        <v>0.67741898148148139</v>
      </c>
      <c r="G2066" s="19">
        <v>8700</v>
      </c>
      <c r="H2066">
        <v>0</v>
      </c>
      <c r="I2066" s="22">
        <f t="shared" si="32"/>
        <v>-3564561.8170000906</v>
      </c>
      <c r="N2066">
        <v>7</v>
      </c>
      <c r="O2066" t="s">
        <v>44</v>
      </c>
      <c r="P2066">
        <v>1</v>
      </c>
      <c r="R2066">
        <v>1449</v>
      </c>
      <c r="S2066" s="13">
        <v>41786</v>
      </c>
      <c r="T2066" s="13">
        <v>41982</v>
      </c>
      <c r="W2066">
        <v>2014</v>
      </c>
      <c r="X2066">
        <v>24</v>
      </c>
      <c r="AC2066" t="s">
        <v>51</v>
      </c>
      <c r="AD2066" t="s">
        <v>322</v>
      </c>
      <c r="AE2066" t="s">
        <v>6335</v>
      </c>
      <c r="AG2066">
        <v>97</v>
      </c>
      <c r="AH2066">
        <v>9</v>
      </c>
      <c r="AI2066" t="s">
        <v>54</v>
      </c>
      <c r="AM2066">
        <v>0</v>
      </c>
      <c r="AO2066">
        <v>29</v>
      </c>
      <c r="AP2066" t="s">
        <v>972</v>
      </c>
    </row>
    <row r="2067" spans="1:42" customFormat="1">
      <c r="A2067">
        <v>226458</v>
      </c>
      <c r="B2067" t="s">
        <v>545</v>
      </c>
      <c r="C2067" t="s">
        <v>3454</v>
      </c>
      <c r="D2067" s="19">
        <v>8700</v>
      </c>
      <c r="E2067" s="13">
        <v>41773</v>
      </c>
      <c r="F2067" s="14">
        <v>0.67741898148148139</v>
      </c>
      <c r="G2067" s="19">
        <v>0</v>
      </c>
      <c r="H2067">
        <v>0</v>
      </c>
      <c r="I2067" s="22">
        <f t="shared" si="32"/>
        <v>-3555861.8170000906</v>
      </c>
      <c r="N2067">
        <v>7</v>
      </c>
      <c r="O2067" t="s">
        <v>44</v>
      </c>
      <c r="P2067">
        <v>1</v>
      </c>
      <c r="R2067">
        <v>1449</v>
      </c>
      <c r="S2067" s="13">
        <v>41982</v>
      </c>
      <c r="T2067" s="13">
        <v>41982</v>
      </c>
      <c r="W2067">
        <v>2014</v>
      </c>
      <c r="X2067">
        <v>7</v>
      </c>
      <c r="AA2067">
        <v>135042</v>
      </c>
      <c r="AC2067" t="s">
        <v>51</v>
      </c>
      <c r="AD2067" t="s">
        <v>322</v>
      </c>
      <c r="AE2067" t="s">
        <v>6335</v>
      </c>
      <c r="AG2067">
        <v>29</v>
      </c>
      <c r="AH2067">
        <v>9</v>
      </c>
      <c r="AI2067" t="s">
        <v>54</v>
      </c>
      <c r="AM2067">
        <v>0</v>
      </c>
      <c r="AP2067" t="s">
        <v>571</v>
      </c>
    </row>
    <row r="2068" spans="1:42" customFormat="1">
      <c r="A2068">
        <v>136527</v>
      </c>
      <c r="B2068" t="s">
        <v>3455</v>
      </c>
      <c r="C2068" t="s">
        <v>3456</v>
      </c>
      <c r="D2068" s="19">
        <v>0</v>
      </c>
      <c r="E2068" s="13">
        <v>41773</v>
      </c>
      <c r="F2068" s="14">
        <v>0.69150462962962955</v>
      </c>
      <c r="G2068" s="19">
        <v>490</v>
      </c>
      <c r="H2068">
        <v>0</v>
      </c>
      <c r="I2068" s="22">
        <f t="shared" si="32"/>
        <v>-3556351.8170000906</v>
      </c>
      <c r="M2068">
        <v>55573</v>
      </c>
      <c r="N2068">
        <v>7</v>
      </c>
      <c r="O2068" t="s">
        <v>44</v>
      </c>
      <c r="P2068">
        <v>2</v>
      </c>
      <c r="R2068">
        <v>1530</v>
      </c>
      <c r="S2068" s="13">
        <v>41792</v>
      </c>
      <c r="T2068" s="13">
        <v>41996</v>
      </c>
      <c r="W2068">
        <v>2014</v>
      </c>
      <c r="X2068">
        <v>24</v>
      </c>
      <c r="AC2068" t="s">
        <v>84</v>
      </c>
      <c r="AD2068" t="s">
        <v>321</v>
      </c>
      <c r="AE2068" t="s">
        <v>6336</v>
      </c>
      <c r="AG2068">
        <v>8</v>
      </c>
      <c r="AH2068">
        <v>9</v>
      </c>
      <c r="AI2068" t="s">
        <v>54</v>
      </c>
      <c r="AK2068">
        <v>0</v>
      </c>
      <c r="AM2068">
        <v>0</v>
      </c>
      <c r="AP2068" t="s">
        <v>477</v>
      </c>
    </row>
    <row r="2069" spans="1:42" customFormat="1">
      <c r="A2069">
        <v>131253</v>
      </c>
      <c r="B2069">
        <v>178651</v>
      </c>
      <c r="C2069" t="s">
        <v>3457</v>
      </c>
      <c r="D2069" s="19">
        <v>800</v>
      </c>
      <c r="E2069" s="13">
        <v>41773</v>
      </c>
      <c r="F2069" s="14">
        <v>0.69335648148148143</v>
      </c>
      <c r="G2069" s="19">
        <v>0</v>
      </c>
      <c r="H2069">
        <v>0</v>
      </c>
      <c r="I2069" s="22">
        <f t="shared" si="32"/>
        <v>-3555551.8170000906</v>
      </c>
      <c r="L2069">
        <v>178651</v>
      </c>
      <c r="N2069">
        <v>8</v>
      </c>
      <c r="O2069" t="s">
        <v>63</v>
      </c>
      <c r="P2069">
        <v>1</v>
      </c>
      <c r="R2069">
        <v>1378</v>
      </c>
      <c r="S2069" s="13">
        <v>41778</v>
      </c>
      <c r="T2069" s="13">
        <v>41778</v>
      </c>
      <c r="W2069">
        <v>2014</v>
      </c>
      <c r="X2069">
        <v>8</v>
      </c>
      <c r="AC2069" t="s">
        <v>109</v>
      </c>
      <c r="AD2069" t="s">
        <v>321</v>
      </c>
      <c r="AE2069" t="s">
        <v>6335</v>
      </c>
      <c r="AG2069">
        <v>4</v>
      </c>
      <c r="AH2069">
        <v>3</v>
      </c>
      <c r="AI2069" t="s">
        <v>64</v>
      </c>
      <c r="AK2069">
        <v>0</v>
      </c>
      <c r="AM2069">
        <v>0</v>
      </c>
      <c r="AP2069" t="s">
        <v>639</v>
      </c>
    </row>
    <row r="2070" spans="1:42" customFormat="1">
      <c r="A2070">
        <v>136528</v>
      </c>
      <c r="B2070" t="s">
        <v>3458</v>
      </c>
      <c r="C2070" t="s">
        <v>3459</v>
      </c>
      <c r="D2070" s="19">
        <v>0</v>
      </c>
      <c r="E2070" s="13">
        <v>41773</v>
      </c>
      <c r="F2070" s="14">
        <v>0.69438657407407411</v>
      </c>
      <c r="G2070" s="19">
        <v>4500</v>
      </c>
      <c r="H2070">
        <v>0</v>
      </c>
      <c r="I2070" s="22">
        <f t="shared" si="32"/>
        <v>-3560051.8170000906</v>
      </c>
      <c r="M2070">
        <v>55576</v>
      </c>
      <c r="N2070">
        <v>7</v>
      </c>
      <c r="O2070" t="s">
        <v>44</v>
      </c>
      <c r="P2070">
        <v>2</v>
      </c>
      <c r="R2070">
        <v>1530</v>
      </c>
      <c r="S2070" s="13">
        <v>41792</v>
      </c>
      <c r="T2070" s="13">
        <v>41996</v>
      </c>
      <c r="W2070">
        <v>2014</v>
      </c>
      <c r="X2070">
        <v>24</v>
      </c>
      <c r="AC2070" t="s">
        <v>84</v>
      </c>
      <c r="AD2070" t="s">
        <v>321</v>
      </c>
      <c r="AE2070" t="s">
        <v>6336</v>
      </c>
      <c r="AG2070">
        <v>8</v>
      </c>
      <c r="AH2070">
        <v>8</v>
      </c>
      <c r="AI2070" t="s">
        <v>52</v>
      </c>
      <c r="AK2070">
        <v>0</v>
      </c>
      <c r="AM2070">
        <v>0</v>
      </c>
      <c r="AP2070" t="s">
        <v>477</v>
      </c>
    </row>
    <row r="2071" spans="1:42" customFormat="1">
      <c r="A2071">
        <v>226795</v>
      </c>
      <c r="B2071" t="s">
        <v>102</v>
      </c>
      <c r="C2071" t="s">
        <v>254</v>
      </c>
      <c r="D2071" s="19">
        <v>0</v>
      </c>
      <c r="E2071" s="13">
        <v>41773</v>
      </c>
      <c r="F2071" s="14">
        <v>0.70331018518518518</v>
      </c>
      <c r="G2071" s="19">
        <v>343.35</v>
      </c>
      <c r="H2071">
        <v>0</v>
      </c>
      <c r="I2071" s="22">
        <f t="shared" si="32"/>
        <v>-3560395.1670000907</v>
      </c>
      <c r="N2071">
        <v>60</v>
      </c>
      <c r="O2071" t="s">
        <v>60</v>
      </c>
      <c r="P2071">
        <v>1</v>
      </c>
      <c r="R2071">
        <v>569</v>
      </c>
      <c r="S2071" s="13">
        <v>41983</v>
      </c>
      <c r="T2071" s="13">
        <v>41983</v>
      </c>
      <c r="W2071">
        <v>2014</v>
      </c>
      <c r="X2071">
        <v>60</v>
      </c>
      <c r="AC2071" t="s">
        <v>108</v>
      </c>
      <c r="AD2071" t="s">
        <v>322</v>
      </c>
      <c r="AE2071" t="s">
        <v>6335</v>
      </c>
      <c r="AG2071">
        <v>26</v>
      </c>
      <c r="AH2071">
        <v>2</v>
      </c>
      <c r="AI2071" t="s">
        <v>49</v>
      </c>
      <c r="AM2071">
        <v>0</v>
      </c>
      <c r="AP2071" t="s">
        <v>439</v>
      </c>
    </row>
    <row r="2072" spans="1:42" customFormat="1">
      <c r="A2072">
        <v>226796</v>
      </c>
      <c r="B2072" t="s">
        <v>1004</v>
      </c>
      <c r="C2072" t="s">
        <v>1004</v>
      </c>
      <c r="D2072" s="19">
        <v>0</v>
      </c>
      <c r="E2072" s="13">
        <v>41773</v>
      </c>
      <c r="F2072" s="14">
        <v>0.70391203703703698</v>
      </c>
      <c r="G2072" s="19">
        <v>322.08999999999997</v>
      </c>
      <c r="H2072">
        <v>0</v>
      </c>
      <c r="I2072" s="22">
        <f t="shared" si="32"/>
        <v>-3560717.2570000906</v>
      </c>
      <c r="N2072">
        <v>60</v>
      </c>
      <c r="O2072" t="s">
        <v>60</v>
      </c>
      <c r="P2072">
        <v>1</v>
      </c>
      <c r="R2072">
        <v>1449</v>
      </c>
      <c r="S2072" s="13">
        <v>41983</v>
      </c>
      <c r="T2072" s="13">
        <v>41983</v>
      </c>
      <c r="W2072">
        <v>2014</v>
      </c>
      <c r="X2072">
        <v>60</v>
      </c>
      <c r="AC2072" t="s">
        <v>51</v>
      </c>
      <c r="AD2072" t="s">
        <v>322</v>
      </c>
      <c r="AE2072" t="s">
        <v>6335</v>
      </c>
      <c r="AG2072">
        <v>26</v>
      </c>
      <c r="AH2072">
        <v>8</v>
      </c>
      <c r="AI2072" t="s">
        <v>52</v>
      </c>
      <c r="AM2072">
        <v>0</v>
      </c>
      <c r="AO2072">
        <v>71</v>
      </c>
      <c r="AP2072" t="s">
        <v>439</v>
      </c>
    </row>
    <row r="2073" spans="1:42" customFormat="1">
      <c r="A2073">
        <v>226797</v>
      </c>
      <c r="B2073" t="s">
        <v>1004</v>
      </c>
      <c r="C2073" t="s">
        <v>3460</v>
      </c>
      <c r="D2073" s="19">
        <v>322.08999999999997</v>
      </c>
      <c r="E2073" s="13">
        <v>41773</v>
      </c>
      <c r="F2073" s="14">
        <v>0.70391203703703698</v>
      </c>
      <c r="G2073" s="19">
        <v>0</v>
      </c>
      <c r="H2073">
        <v>0</v>
      </c>
      <c r="I2073" s="22">
        <f t="shared" si="32"/>
        <v>-3560395.1670000907</v>
      </c>
      <c r="N2073">
        <v>60</v>
      </c>
      <c r="O2073" t="s">
        <v>60</v>
      </c>
      <c r="P2073">
        <v>1</v>
      </c>
      <c r="R2073">
        <v>1449</v>
      </c>
      <c r="S2073" s="13">
        <v>41983</v>
      </c>
      <c r="T2073" s="13">
        <v>41983</v>
      </c>
      <c r="W2073">
        <v>2014</v>
      </c>
      <c r="X2073">
        <v>60</v>
      </c>
      <c r="AA2073">
        <v>226796</v>
      </c>
      <c r="AC2073" t="s">
        <v>51</v>
      </c>
      <c r="AD2073" t="s">
        <v>322</v>
      </c>
      <c r="AE2073" t="s">
        <v>6335</v>
      </c>
      <c r="AG2073">
        <v>71</v>
      </c>
      <c r="AH2073">
        <v>8</v>
      </c>
      <c r="AI2073" t="s">
        <v>52</v>
      </c>
      <c r="AM2073">
        <v>0</v>
      </c>
      <c r="AP2073" t="s">
        <v>614</v>
      </c>
    </row>
    <row r="2074" spans="1:42" customFormat="1">
      <c r="A2074">
        <v>226798</v>
      </c>
      <c r="B2074" t="s">
        <v>1004</v>
      </c>
      <c r="C2074" t="s">
        <v>1004</v>
      </c>
      <c r="D2074" s="19">
        <v>0</v>
      </c>
      <c r="E2074" s="13">
        <v>41773</v>
      </c>
      <c r="F2074" s="14">
        <v>0.70465277777777768</v>
      </c>
      <c r="G2074" s="19">
        <v>322.08999999999997</v>
      </c>
      <c r="H2074">
        <v>0</v>
      </c>
      <c r="I2074" s="22">
        <f t="shared" si="32"/>
        <v>-3560717.2570000906</v>
      </c>
      <c r="N2074">
        <v>60</v>
      </c>
      <c r="O2074" t="s">
        <v>60</v>
      </c>
      <c r="P2074">
        <v>1</v>
      </c>
      <c r="R2074">
        <v>1449</v>
      </c>
      <c r="S2074" s="13">
        <v>41983</v>
      </c>
      <c r="T2074" s="13">
        <v>41983</v>
      </c>
      <c r="W2074">
        <v>2014</v>
      </c>
      <c r="X2074">
        <v>60</v>
      </c>
      <c r="AC2074" t="s">
        <v>51</v>
      </c>
      <c r="AD2074" t="s">
        <v>322</v>
      </c>
      <c r="AE2074" t="s">
        <v>6335</v>
      </c>
      <c r="AG2074">
        <v>72</v>
      </c>
      <c r="AH2074">
        <v>8</v>
      </c>
      <c r="AI2074" t="s">
        <v>52</v>
      </c>
      <c r="AM2074">
        <v>0</v>
      </c>
      <c r="AO2074">
        <v>26</v>
      </c>
      <c r="AP2074" t="s">
        <v>615</v>
      </c>
    </row>
    <row r="2075" spans="1:42" customFormat="1">
      <c r="A2075">
        <v>226799</v>
      </c>
      <c r="B2075" t="s">
        <v>1004</v>
      </c>
      <c r="C2075" t="s">
        <v>3461</v>
      </c>
      <c r="D2075" s="19">
        <v>322.08999999999997</v>
      </c>
      <c r="E2075" s="13">
        <v>41773</v>
      </c>
      <c r="F2075" s="14">
        <v>0.70465277777777768</v>
      </c>
      <c r="G2075" s="19">
        <v>0</v>
      </c>
      <c r="H2075">
        <v>0</v>
      </c>
      <c r="I2075" s="22">
        <f t="shared" si="32"/>
        <v>-3560395.1670000907</v>
      </c>
      <c r="N2075">
        <v>60</v>
      </c>
      <c r="O2075" t="s">
        <v>60</v>
      </c>
      <c r="P2075">
        <v>1</v>
      </c>
      <c r="R2075">
        <v>1449</v>
      </c>
      <c r="S2075" s="13">
        <v>41983</v>
      </c>
      <c r="T2075" s="13">
        <v>41983</v>
      </c>
      <c r="W2075">
        <v>2014</v>
      </c>
      <c r="X2075">
        <v>60</v>
      </c>
      <c r="AA2075">
        <v>226798</v>
      </c>
      <c r="AC2075" t="s">
        <v>51</v>
      </c>
      <c r="AD2075" t="s">
        <v>322</v>
      </c>
      <c r="AE2075" t="s">
        <v>6335</v>
      </c>
      <c r="AG2075">
        <v>26</v>
      </c>
      <c r="AH2075">
        <v>8</v>
      </c>
      <c r="AI2075" t="s">
        <v>52</v>
      </c>
      <c r="AM2075">
        <v>0</v>
      </c>
      <c r="AP2075" t="s">
        <v>439</v>
      </c>
    </row>
    <row r="2076" spans="1:42" customFormat="1">
      <c r="A2076">
        <v>135049</v>
      </c>
      <c r="B2076" t="s">
        <v>3462</v>
      </c>
      <c r="C2076" t="s">
        <v>3463</v>
      </c>
      <c r="D2076" s="19">
        <v>0</v>
      </c>
      <c r="E2076" s="13">
        <v>41773</v>
      </c>
      <c r="F2076" s="14">
        <v>0.70472222222222225</v>
      </c>
      <c r="G2076" s="19">
        <v>8700</v>
      </c>
      <c r="H2076">
        <v>0</v>
      </c>
      <c r="I2076" s="22">
        <f t="shared" si="32"/>
        <v>-3569095.1670000907</v>
      </c>
      <c r="M2076">
        <v>54637</v>
      </c>
      <c r="N2076">
        <v>24</v>
      </c>
      <c r="O2076" t="s">
        <v>68</v>
      </c>
      <c r="P2076">
        <v>1</v>
      </c>
      <c r="R2076">
        <v>524</v>
      </c>
      <c r="S2076" s="13">
        <v>41786</v>
      </c>
      <c r="T2076" s="13">
        <v>41786</v>
      </c>
      <c r="W2076">
        <v>2014</v>
      </c>
      <c r="X2076">
        <v>24</v>
      </c>
      <c r="AC2076" t="s">
        <v>66</v>
      </c>
      <c r="AD2076" t="s">
        <v>322</v>
      </c>
      <c r="AE2076" t="s">
        <v>6335</v>
      </c>
      <c r="AG2076">
        <v>29</v>
      </c>
      <c r="AH2076">
        <v>9</v>
      </c>
      <c r="AI2076" t="s">
        <v>54</v>
      </c>
      <c r="AK2076">
        <v>0</v>
      </c>
      <c r="AM2076">
        <v>0</v>
      </c>
      <c r="AP2076" t="s">
        <v>571</v>
      </c>
    </row>
    <row r="2077" spans="1:42" customFormat="1">
      <c r="A2077">
        <v>226800</v>
      </c>
      <c r="B2077" t="s">
        <v>3464</v>
      </c>
      <c r="C2077" t="s">
        <v>3465</v>
      </c>
      <c r="D2077" s="19">
        <v>0</v>
      </c>
      <c r="E2077" s="13">
        <v>41773</v>
      </c>
      <c r="F2077" s="14">
        <v>0.70716435185185189</v>
      </c>
      <c r="G2077" s="19">
        <v>4.2</v>
      </c>
      <c r="H2077">
        <v>0</v>
      </c>
      <c r="I2077" s="22">
        <f t="shared" si="32"/>
        <v>-3569099.3670000909</v>
      </c>
      <c r="M2077">
        <v>108164</v>
      </c>
      <c r="N2077">
        <v>60</v>
      </c>
      <c r="O2077" t="s">
        <v>60</v>
      </c>
      <c r="P2077">
        <v>1</v>
      </c>
      <c r="R2077">
        <v>575</v>
      </c>
      <c r="S2077" s="13">
        <v>41983</v>
      </c>
      <c r="T2077" s="13">
        <v>41983</v>
      </c>
      <c r="W2077">
        <v>2014</v>
      </c>
      <c r="X2077">
        <v>60</v>
      </c>
      <c r="AC2077" t="s">
        <v>61</v>
      </c>
      <c r="AD2077" t="s">
        <v>322</v>
      </c>
      <c r="AE2077" t="s">
        <v>6335</v>
      </c>
      <c r="AG2077">
        <v>26</v>
      </c>
      <c r="AH2077">
        <v>9</v>
      </c>
      <c r="AI2077" t="s">
        <v>54</v>
      </c>
      <c r="AK2077">
        <v>0</v>
      </c>
      <c r="AM2077">
        <v>0</v>
      </c>
      <c r="AP2077" t="s">
        <v>439</v>
      </c>
    </row>
    <row r="2078" spans="1:42" customFormat="1">
      <c r="A2078">
        <v>226801</v>
      </c>
      <c r="B2078" t="s">
        <v>3466</v>
      </c>
      <c r="C2078" t="s">
        <v>3467</v>
      </c>
      <c r="D2078" s="19">
        <v>0</v>
      </c>
      <c r="E2078" s="13">
        <v>41773</v>
      </c>
      <c r="F2078" s="14">
        <v>0.70716435185185189</v>
      </c>
      <c r="G2078" s="19">
        <v>7.4</v>
      </c>
      <c r="H2078">
        <v>0</v>
      </c>
      <c r="I2078" s="22">
        <f t="shared" si="32"/>
        <v>-3569106.7670000908</v>
      </c>
      <c r="M2078">
        <v>108165</v>
      </c>
      <c r="N2078">
        <v>60</v>
      </c>
      <c r="O2078" t="s">
        <v>60</v>
      </c>
      <c r="P2078">
        <v>1</v>
      </c>
      <c r="R2078">
        <v>1513</v>
      </c>
      <c r="S2078" s="13">
        <v>41983</v>
      </c>
      <c r="T2078" s="13">
        <v>41983</v>
      </c>
      <c r="W2078">
        <v>2014</v>
      </c>
      <c r="X2078">
        <v>60</v>
      </c>
      <c r="AC2078" t="s">
        <v>134</v>
      </c>
      <c r="AD2078" t="s">
        <v>322</v>
      </c>
      <c r="AE2078" t="s">
        <v>6335</v>
      </c>
      <c r="AG2078">
        <v>26</v>
      </c>
      <c r="AH2078">
        <v>9</v>
      </c>
      <c r="AI2078" t="s">
        <v>54</v>
      </c>
      <c r="AK2078">
        <v>0</v>
      </c>
      <c r="AM2078">
        <v>0</v>
      </c>
      <c r="AP2078" t="s">
        <v>439</v>
      </c>
    </row>
    <row r="2079" spans="1:42" customFormat="1">
      <c r="A2079">
        <v>226802</v>
      </c>
      <c r="B2079" t="s">
        <v>3468</v>
      </c>
      <c r="C2079" t="s">
        <v>3469</v>
      </c>
      <c r="D2079" s="19">
        <v>0</v>
      </c>
      <c r="E2079" s="13">
        <v>41773</v>
      </c>
      <c r="F2079" s="14">
        <v>0.70716435185185189</v>
      </c>
      <c r="G2079" s="19">
        <v>6.57</v>
      </c>
      <c r="H2079">
        <v>0</v>
      </c>
      <c r="I2079" s="22">
        <f t="shared" si="32"/>
        <v>-3569113.3370000906</v>
      </c>
      <c r="M2079">
        <v>108166</v>
      </c>
      <c r="N2079">
        <v>60</v>
      </c>
      <c r="O2079" t="s">
        <v>60</v>
      </c>
      <c r="P2079">
        <v>1</v>
      </c>
      <c r="R2079">
        <v>575</v>
      </c>
      <c r="S2079" s="13">
        <v>41983</v>
      </c>
      <c r="T2079" s="13">
        <v>41983</v>
      </c>
      <c r="W2079">
        <v>2014</v>
      </c>
      <c r="X2079">
        <v>60</v>
      </c>
      <c r="AC2079" t="s">
        <v>61</v>
      </c>
      <c r="AD2079" t="s">
        <v>322</v>
      </c>
      <c r="AE2079" t="s">
        <v>6335</v>
      </c>
      <c r="AG2079">
        <v>26</v>
      </c>
      <c r="AH2079">
        <v>9</v>
      </c>
      <c r="AI2079" t="s">
        <v>54</v>
      </c>
      <c r="AK2079">
        <v>0</v>
      </c>
      <c r="AM2079">
        <v>0</v>
      </c>
      <c r="AP2079" t="s">
        <v>439</v>
      </c>
    </row>
    <row r="2080" spans="1:42" customFormat="1">
      <c r="A2080">
        <v>131258</v>
      </c>
      <c r="B2080" t="s">
        <v>3470</v>
      </c>
      <c r="C2080" t="s">
        <v>3471</v>
      </c>
      <c r="D2080" s="19">
        <v>0</v>
      </c>
      <c r="E2080" s="13">
        <v>41773</v>
      </c>
      <c r="F2080" s="14">
        <v>0.72699074074074066</v>
      </c>
      <c r="G2080" s="19">
        <v>12</v>
      </c>
      <c r="H2080">
        <v>0</v>
      </c>
      <c r="I2080" s="22">
        <f t="shared" si="32"/>
        <v>-3569125.3370000906</v>
      </c>
      <c r="M2080">
        <v>52292</v>
      </c>
      <c r="N2080">
        <v>24</v>
      </c>
      <c r="O2080" t="s">
        <v>68</v>
      </c>
      <c r="P2080">
        <v>1</v>
      </c>
      <c r="R2080">
        <v>512</v>
      </c>
      <c r="S2080" s="13">
        <v>41778</v>
      </c>
      <c r="T2080" s="13">
        <v>41778</v>
      </c>
      <c r="W2080">
        <v>2014</v>
      </c>
      <c r="X2080">
        <v>24</v>
      </c>
      <c r="AC2080" t="s">
        <v>133</v>
      </c>
      <c r="AD2080" t="s">
        <v>321</v>
      </c>
      <c r="AE2080" t="s">
        <v>6335</v>
      </c>
      <c r="AG2080">
        <v>56</v>
      </c>
      <c r="AH2080">
        <v>1</v>
      </c>
      <c r="AI2080" t="s">
        <v>58</v>
      </c>
      <c r="AK2080">
        <v>0</v>
      </c>
      <c r="AM2080">
        <v>0</v>
      </c>
      <c r="AP2080" t="s">
        <v>59</v>
      </c>
    </row>
    <row r="2081" spans="1:42" customFormat="1">
      <c r="A2081">
        <v>135523</v>
      </c>
      <c r="B2081" t="s">
        <v>3472</v>
      </c>
      <c r="C2081" t="s">
        <v>3473</v>
      </c>
      <c r="D2081" s="19">
        <v>0</v>
      </c>
      <c r="E2081" s="13">
        <v>41773</v>
      </c>
      <c r="F2081" s="14">
        <v>0.73141203703703705</v>
      </c>
      <c r="G2081" s="19">
        <v>400</v>
      </c>
      <c r="H2081">
        <v>0</v>
      </c>
      <c r="I2081" s="22">
        <f t="shared" si="32"/>
        <v>-3569525.3370000906</v>
      </c>
      <c r="M2081">
        <v>46319</v>
      </c>
      <c r="N2081">
        <v>24</v>
      </c>
      <c r="O2081" t="s">
        <v>68</v>
      </c>
      <c r="P2081">
        <v>1</v>
      </c>
      <c r="R2081">
        <v>1450</v>
      </c>
      <c r="S2081" s="13">
        <v>41788</v>
      </c>
      <c r="T2081" s="13">
        <v>41788</v>
      </c>
      <c r="W2081">
        <v>2014</v>
      </c>
      <c r="X2081">
        <v>24</v>
      </c>
      <c r="AC2081" t="s">
        <v>65</v>
      </c>
      <c r="AD2081" t="s">
        <v>322</v>
      </c>
      <c r="AE2081" t="s">
        <v>6335</v>
      </c>
      <c r="AG2081">
        <v>52</v>
      </c>
      <c r="AH2081">
        <v>9</v>
      </c>
      <c r="AI2081" t="s">
        <v>54</v>
      </c>
      <c r="AK2081">
        <v>0</v>
      </c>
      <c r="AM2081">
        <v>0</v>
      </c>
      <c r="AP2081" t="s">
        <v>393</v>
      </c>
    </row>
    <row r="2082" spans="1:42" customFormat="1">
      <c r="A2082">
        <v>135524</v>
      </c>
      <c r="B2082" t="s">
        <v>3474</v>
      </c>
      <c r="C2082" t="s">
        <v>3475</v>
      </c>
      <c r="D2082" s="19">
        <v>0</v>
      </c>
      <c r="E2082" s="13">
        <v>41773</v>
      </c>
      <c r="F2082" s="14">
        <v>0.73158564814814808</v>
      </c>
      <c r="G2082" s="19">
        <v>10000</v>
      </c>
      <c r="H2082">
        <v>0</v>
      </c>
      <c r="I2082" s="22">
        <f t="shared" si="32"/>
        <v>-3579525.3370000906</v>
      </c>
      <c r="M2082">
        <v>46258</v>
      </c>
      <c r="N2082">
        <v>24</v>
      </c>
      <c r="O2082" t="s">
        <v>68</v>
      </c>
      <c r="P2082">
        <v>1</v>
      </c>
      <c r="R2082">
        <v>1530</v>
      </c>
      <c r="S2082" s="13">
        <v>41788</v>
      </c>
      <c r="T2082" s="13">
        <v>41788</v>
      </c>
      <c r="W2082">
        <v>2014</v>
      </c>
      <c r="X2082">
        <v>24</v>
      </c>
      <c r="AC2082" t="s">
        <v>84</v>
      </c>
      <c r="AD2082" t="s">
        <v>321</v>
      </c>
      <c r="AE2082" t="s">
        <v>6336</v>
      </c>
      <c r="AG2082">
        <v>52</v>
      </c>
      <c r="AH2082">
        <v>9</v>
      </c>
      <c r="AI2082" t="s">
        <v>54</v>
      </c>
      <c r="AK2082">
        <v>0</v>
      </c>
      <c r="AM2082">
        <v>0</v>
      </c>
      <c r="AP2082" t="s">
        <v>393</v>
      </c>
    </row>
    <row r="2083" spans="1:42" customFormat="1">
      <c r="A2083">
        <v>135525</v>
      </c>
      <c r="B2083" t="s">
        <v>3476</v>
      </c>
      <c r="C2083" t="s">
        <v>3477</v>
      </c>
      <c r="D2083" s="19">
        <v>0</v>
      </c>
      <c r="E2083" s="13">
        <v>41773</v>
      </c>
      <c r="F2083" s="14">
        <v>0.73178240740740741</v>
      </c>
      <c r="G2083" s="19">
        <v>1575</v>
      </c>
      <c r="H2083">
        <v>0</v>
      </c>
      <c r="I2083" s="22">
        <f t="shared" si="32"/>
        <v>-3581100.3370000906</v>
      </c>
      <c r="M2083">
        <v>51884</v>
      </c>
      <c r="N2083">
        <v>24</v>
      </c>
      <c r="O2083" t="s">
        <v>68</v>
      </c>
      <c r="P2083">
        <v>1</v>
      </c>
      <c r="R2083">
        <v>1532</v>
      </c>
      <c r="S2083" s="13">
        <v>41788</v>
      </c>
      <c r="T2083" s="13">
        <v>41788</v>
      </c>
      <c r="W2083">
        <v>2014</v>
      </c>
      <c r="X2083">
        <v>24</v>
      </c>
      <c r="AC2083" t="s">
        <v>148</v>
      </c>
      <c r="AD2083" t="s">
        <v>321</v>
      </c>
      <c r="AE2083" t="s">
        <v>6336</v>
      </c>
      <c r="AG2083">
        <v>52</v>
      </c>
      <c r="AH2083">
        <v>9</v>
      </c>
      <c r="AI2083" t="s">
        <v>54</v>
      </c>
      <c r="AK2083">
        <v>0</v>
      </c>
      <c r="AM2083">
        <v>0</v>
      </c>
      <c r="AP2083" t="s">
        <v>393</v>
      </c>
    </row>
    <row r="2084" spans="1:42" customFormat="1">
      <c r="A2084">
        <v>135526</v>
      </c>
      <c r="B2084" t="s">
        <v>3478</v>
      </c>
      <c r="C2084" t="s">
        <v>3479</v>
      </c>
      <c r="D2084" s="19">
        <v>0</v>
      </c>
      <c r="E2084" s="13">
        <v>41773</v>
      </c>
      <c r="F2084" s="14">
        <v>0.73197916666666663</v>
      </c>
      <c r="G2084" s="19">
        <v>2835</v>
      </c>
      <c r="H2084">
        <v>0</v>
      </c>
      <c r="I2084" s="22">
        <f t="shared" si="32"/>
        <v>-3583935.3370000906</v>
      </c>
      <c r="M2084">
        <v>51894</v>
      </c>
      <c r="N2084">
        <v>24</v>
      </c>
      <c r="O2084" t="s">
        <v>68</v>
      </c>
      <c r="P2084">
        <v>1</v>
      </c>
      <c r="R2084">
        <v>1532</v>
      </c>
      <c r="S2084" s="13">
        <v>41788</v>
      </c>
      <c r="T2084" s="13">
        <v>41788</v>
      </c>
      <c r="W2084">
        <v>2014</v>
      </c>
      <c r="X2084">
        <v>24</v>
      </c>
      <c r="AC2084" t="s">
        <v>148</v>
      </c>
      <c r="AD2084" t="s">
        <v>321</v>
      </c>
      <c r="AE2084" t="s">
        <v>6336</v>
      </c>
      <c r="AG2084">
        <v>52</v>
      </c>
      <c r="AH2084">
        <v>9</v>
      </c>
      <c r="AI2084" t="s">
        <v>54</v>
      </c>
      <c r="AK2084">
        <v>0</v>
      </c>
      <c r="AM2084">
        <v>0</v>
      </c>
      <c r="AP2084" t="s">
        <v>393</v>
      </c>
    </row>
    <row r="2085" spans="1:42" customFormat="1">
      <c r="A2085">
        <v>135527</v>
      </c>
      <c r="B2085" t="s">
        <v>3480</v>
      </c>
      <c r="C2085" t="s">
        <v>3481</v>
      </c>
      <c r="D2085" s="19">
        <v>0</v>
      </c>
      <c r="E2085" s="13">
        <v>41773</v>
      </c>
      <c r="F2085" s="14">
        <v>0.73215277777777776</v>
      </c>
      <c r="G2085" s="19">
        <v>544.48</v>
      </c>
      <c r="H2085">
        <v>0</v>
      </c>
      <c r="I2085" s="22">
        <f t="shared" si="32"/>
        <v>-3584479.8170000906</v>
      </c>
      <c r="M2085">
        <v>51755</v>
      </c>
      <c r="N2085">
        <v>24</v>
      </c>
      <c r="O2085" t="s">
        <v>68</v>
      </c>
      <c r="P2085">
        <v>1</v>
      </c>
      <c r="R2085">
        <v>877</v>
      </c>
      <c r="S2085" s="13">
        <v>41788</v>
      </c>
      <c r="T2085" s="13">
        <v>41788</v>
      </c>
      <c r="W2085">
        <v>2014</v>
      </c>
      <c r="X2085">
        <v>24</v>
      </c>
      <c r="AC2085" t="s">
        <v>135</v>
      </c>
      <c r="AD2085" t="s">
        <v>321</v>
      </c>
      <c r="AE2085" t="s">
        <v>6339</v>
      </c>
      <c r="AG2085">
        <v>52</v>
      </c>
      <c r="AH2085">
        <v>9</v>
      </c>
      <c r="AI2085" t="s">
        <v>54</v>
      </c>
      <c r="AK2085">
        <v>0</v>
      </c>
      <c r="AM2085">
        <v>0</v>
      </c>
      <c r="AP2085" t="s">
        <v>393</v>
      </c>
    </row>
    <row r="2086" spans="1:42" customFormat="1">
      <c r="A2086">
        <v>135528</v>
      </c>
      <c r="B2086" t="s">
        <v>3482</v>
      </c>
      <c r="C2086" t="s">
        <v>3483</v>
      </c>
      <c r="D2086" s="19">
        <v>0</v>
      </c>
      <c r="E2086" s="13">
        <v>41773</v>
      </c>
      <c r="F2086" s="14">
        <v>0.73231481481481486</v>
      </c>
      <c r="G2086" s="19">
        <v>1217.92</v>
      </c>
      <c r="H2086">
        <v>0</v>
      </c>
      <c r="I2086" s="22">
        <f t="shared" si="32"/>
        <v>-3585697.7370000905</v>
      </c>
      <c r="M2086">
        <v>51761</v>
      </c>
      <c r="N2086">
        <v>24</v>
      </c>
      <c r="O2086" t="s">
        <v>68</v>
      </c>
      <c r="P2086">
        <v>1</v>
      </c>
      <c r="R2086">
        <v>877</v>
      </c>
      <c r="S2086" s="13">
        <v>41788</v>
      </c>
      <c r="T2086" s="13">
        <v>41788</v>
      </c>
      <c r="W2086">
        <v>2014</v>
      </c>
      <c r="X2086">
        <v>24</v>
      </c>
      <c r="AC2086" t="s">
        <v>135</v>
      </c>
      <c r="AD2086" t="s">
        <v>321</v>
      </c>
      <c r="AE2086" t="s">
        <v>6339</v>
      </c>
      <c r="AG2086">
        <v>52</v>
      </c>
      <c r="AH2086">
        <v>9</v>
      </c>
      <c r="AI2086" t="s">
        <v>54</v>
      </c>
      <c r="AK2086">
        <v>0</v>
      </c>
      <c r="AM2086">
        <v>0</v>
      </c>
      <c r="AP2086" t="s">
        <v>393</v>
      </c>
    </row>
    <row r="2087" spans="1:42" customFormat="1">
      <c r="A2087">
        <v>135529</v>
      </c>
      <c r="B2087" t="s">
        <v>3484</v>
      </c>
      <c r="C2087" t="s">
        <v>3485</v>
      </c>
      <c r="D2087" s="19">
        <v>0</v>
      </c>
      <c r="E2087" s="13">
        <v>41773</v>
      </c>
      <c r="F2087" s="14">
        <v>0.73249999999999993</v>
      </c>
      <c r="G2087" s="19">
        <v>500</v>
      </c>
      <c r="H2087">
        <v>0</v>
      </c>
      <c r="I2087" s="22">
        <f t="shared" si="32"/>
        <v>-3586197.7370000905</v>
      </c>
      <c r="M2087">
        <v>51507</v>
      </c>
      <c r="N2087">
        <v>24</v>
      </c>
      <c r="O2087" t="s">
        <v>68</v>
      </c>
      <c r="P2087">
        <v>1</v>
      </c>
      <c r="R2087">
        <v>877</v>
      </c>
      <c r="S2087" s="13">
        <v>41788</v>
      </c>
      <c r="T2087" s="13">
        <v>41788</v>
      </c>
      <c r="W2087">
        <v>2014</v>
      </c>
      <c r="X2087">
        <v>24</v>
      </c>
      <c r="AC2087" t="s">
        <v>135</v>
      </c>
      <c r="AD2087" t="s">
        <v>321</v>
      </c>
      <c r="AE2087" t="s">
        <v>6339</v>
      </c>
      <c r="AG2087">
        <v>52</v>
      </c>
      <c r="AH2087">
        <v>9</v>
      </c>
      <c r="AI2087" t="s">
        <v>54</v>
      </c>
      <c r="AK2087">
        <v>0</v>
      </c>
      <c r="AM2087">
        <v>0</v>
      </c>
      <c r="AP2087" t="s">
        <v>393</v>
      </c>
    </row>
    <row r="2088" spans="1:42" customFormat="1">
      <c r="A2088">
        <v>135530</v>
      </c>
      <c r="B2088" t="s">
        <v>3486</v>
      </c>
      <c r="C2088" t="s">
        <v>3487</v>
      </c>
      <c r="D2088" s="19">
        <v>0</v>
      </c>
      <c r="E2088" s="13">
        <v>41773</v>
      </c>
      <c r="F2088" s="14">
        <v>0.73269675925925926</v>
      </c>
      <c r="G2088" s="19">
        <v>1557.24</v>
      </c>
      <c r="H2088">
        <v>0</v>
      </c>
      <c r="I2088" s="22">
        <f t="shared" si="32"/>
        <v>-3587754.9770000908</v>
      </c>
      <c r="M2088">
        <v>48611</v>
      </c>
      <c r="N2088">
        <v>24</v>
      </c>
      <c r="O2088" t="s">
        <v>68</v>
      </c>
      <c r="P2088">
        <v>1</v>
      </c>
      <c r="R2088">
        <v>578</v>
      </c>
      <c r="S2088" s="13">
        <v>41788</v>
      </c>
      <c r="T2088" s="13">
        <v>41788</v>
      </c>
      <c r="W2088">
        <v>2014</v>
      </c>
      <c r="X2088">
        <v>24</v>
      </c>
      <c r="AC2088" t="s">
        <v>90</v>
      </c>
      <c r="AD2088" t="s">
        <v>321</v>
      </c>
      <c r="AE2088" t="s">
        <v>6335</v>
      </c>
      <c r="AG2088">
        <v>52</v>
      </c>
      <c r="AH2088">
        <v>9</v>
      </c>
      <c r="AI2088" t="s">
        <v>54</v>
      </c>
      <c r="AK2088">
        <v>0</v>
      </c>
      <c r="AM2088">
        <v>0</v>
      </c>
      <c r="AP2088" t="s">
        <v>393</v>
      </c>
    </row>
    <row r="2089" spans="1:42" customFormat="1">
      <c r="A2089">
        <v>135531</v>
      </c>
      <c r="B2089" t="s">
        <v>3488</v>
      </c>
      <c r="C2089" t="s">
        <v>3489</v>
      </c>
      <c r="D2089" s="19">
        <v>0</v>
      </c>
      <c r="E2089" s="13">
        <v>41773</v>
      </c>
      <c r="F2089" s="14">
        <v>0.73288194444444443</v>
      </c>
      <c r="G2089" s="19">
        <v>1228.78</v>
      </c>
      <c r="H2089">
        <v>0</v>
      </c>
      <c r="I2089" s="22">
        <f t="shared" si="32"/>
        <v>-3588983.7570000906</v>
      </c>
      <c r="M2089">
        <v>51765</v>
      </c>
      <c r="N2089">
        <v>24</v>
      </c>
      <c r="O2089" t="s">
        <v>68</v>
      </c>
      <c r="P2089">
        <v>1</v>
      </c>
      <c r="R2089">
        <v>314</v>
      </c>
      <c r="S2089" s="13">
        <v>41788</v>
      </c>
      <c r="T2089" s="13">
        <v>41788</v>
      </c>
      <c r="W2089">
        <v>2014</v>
      </c>
      <c r="X2089">
        <v>24</v>
      </c>
      <c r="AC2089" t="s">
        <v>180</v>
      </c>
      <c r="AD2089" t="s">
        <v>321</v>
      </c>
      <c r="AE2089" t="s">
        <v>6335</v>
      </c>
      <c r="AG2089">
        <v>52</v>
      </c>
      <c r="AH2089">
        <v>9</v>
      </c>
      <c r="AI2089" t="s">
        <v>54</v>
      </c>
      <c r="AK2089">
        <v>0</v>
      </c>
      <c r="AM2089">
        <v>0</v>
      </c>
      <c r="AP2089" t="s">
        <v>393</v>
      </c>
    </row>
    <row r="2090" spans="1:42" customFormat="1">
      <c r="A2090">
        <v>135532</v>
      </c>
      <c r="B2090" t="s">
        <v>3490</v>
      </c>
      <c r="C2090" t="s">
        <v>3491</v>
      </c>
      <c r="D2090" s="19">
        <v>0</v>
      </c>
      <c r="E2090" s="13">
        <v>41773</v>
      </c>
      <c r="F2090" s="14">
        <v>0.73304398148148142</v>
      </c>
      <c r="G2090" s="19">
        <v>1462.86</v>
      </c>
      <c r="H2090">
        <v>0</v>
      </c>
      <c r="I2090" s="22">
        <f t="shared" si="32"/>
        <v>-3590446.6170000904</v>
      </c>
      <c r="M2090">
        <v>51762</v>
      </c>
      <c r="N2090">
        <v>24</v>
      </c>
      <c r="O2090" t="s">
        <v>68</v>
      </c>
      <c r="P2090">
        <v>1</v>
      </c>
      <c r="R2090">
        <v>314</v>
      </c>
      <c r="S2090" s="13">
        <v>41788</v>
      </c>
      <c r="T2090" s="13">
        <v>41788</v>
      </c>
      <c r="W2090">
        <v>2014</v>
      </c>
      <c r="X2090">
        <v>24</v>
      </c>
      <c r="AC2090" t="s">
        <v>180</v>
      </c>
      <c r="AD2090" t="s">
        <v>321</v>
      </c>
      <c r="AE2090" t="s">
        <v>6335</v>
      </c>
      <c r="AG2090">
        <v>52</v>
      </c>
      <c r="AH2090">
        <v>9</v>
      </c>
      <c r="AI2090" t="s">
        <v>54</v>
      </c>
      <c r="AK2090">
        <v>0</v>
      </c>
      <c r="AM2090">
        <v>0</v>
      </c>
      <c r="AP2090" t="s">
        <v>393</v>
      </c>
    </row>
    <row r="2091" spans="1:42" customFormat="1">
      <c r="A2091">
        <v>135533</v>
      </c>
      <c r="B2091" t="s">
        <v>3492</v>
      </c>
      <c r="C2091" t="s">
        <v>3493</v>
      </c>
      <c r="D2091" s="19">
        <v>0</v>
      </c>
      <c r="E2091" s="13">
        <v>41773</v>
      </c>
      <c r="F2091" s="14">
        <v>0.73322916666666671</v>
      </c>
      <c r="G2091" s="19">
        <v>1088.96</v>
      </c>
      <c r="H2091">
        <v>0</v>
      </c>
      <c r="I2091" s="22">
        <f t="shared" si="32"/>
        <v>-3591535.5770000904</v>
      </c>
      <c r="M2091">
        <v>51775</v>
      </c>
      <c r="N2091">
        <v>24</v>
      </c>
      <c r="O2091" t="s">
        <v>68</v>
      </c>
      <c r="P2091">
        <v>1</v>
      </c>
      <c r="R2091">
        <v>877</v>
      </c>
      <c r="S2091" s="13">
        <v>41788</v>
      </c>
      <c r="T2091" s="13">
        <v>41788</v>
      </c>
      <c r="W2091">
        <v>2014</v>
      </c>
      <c r="X2091">
        <v>24</v>
      </c>
      <c r="AC2091" t="s">
        <v>135</v>
      </c>
      <c r="AD2091" t="s">
        <v>321</v>
      </c>
      <c r="AE2091" t="s">
        <v>6339</v>
      </c>
      <c r="AG2091">
        <v>52</v>
      </c>
      <c r="AH2091">
        <v>9</v>
      </c>
      <c r="AI2091" t="s">
        <v>54</v>
      </c>
      <c r="AK2091">
        <v>0</v>
      </c>
      <c r="AM2091">
        <v>0</v>
      </c>
      <c r="AP2091" t="s">
        <v>393</v>
      </c>
    </row>
    <row r="2092" spans="1:42" customFormat="1">
      <c r="A2092">
        <v>135534</v>
      </c>
      <c r="B2092" t="s">
        <v>3494</v>
      </c>
      <c r="C2092" t="s">
        <v>3495</v>
      </c>
      <c r="D2092" s="19">
        <v>0</v>
      </c>
      <c r="E2092" s="13">
        <v>41773</v>
      </c>
      <c r="F2092" s="14">
        <v>0.73337962962962966</v>
      </c>
      <c r="G2092" s="19">
        <v>1085</v>
      </c>
      <c r="H2092">
        <v>0</v>
      </c>
      <c r="I2092" s="22">
        <f t="shared" si="32"/>
        <v>-3592620.5770000904</v>
      </c>
      <c r="M2092">
        <v>51962</v>
      </c>
      <c r="N2092">
        <v>24</v>
      </c>
      <c r="O2092" t="s">
        <v>68</v>
      </c>
      <c r="P2092">
        <v>1</v>
      </c>
      <c r="R2092">
        <v>1071</v>
      </c>
      <c r="S2092" s="13">
        <v>41788</v>
      </c>
      <c r="T2092" s="13">
        <v>41788</v>
      </c>
      <c r="W2092">
        <v>2014</v>
      </c>
      <c r="X2092">
        <v>24</v>
      </c>
      <c r="AC2092" t="s">
        <v>87</v>
      </c>
      <c r="AD2092" t="s">
        <v>321</v>
      </c>
      <c r="AE2092" t="s">
        <v>6338</v>
      </c>
      <c r="AG2092">
        <v>52</v>
      </c>
      <c r="AH2092">
        <v>9</v>
      </c>
      <c r="AI2092" t="s">
        <v>54</v>
      </c>
      <c r="AK2092">
        <v>0</v>
      </c>
      <c r="AM2092">
        <v>0</v>
      </c>
      <c r="AP2092" t="s">
        <v>393</v>
      </c>
    </row>
    <row r="2093" spans="1:42" customFormat="1">
      <c r="A2093">
        <v>135535</v>
      </c>
      <c r="B2093" t="s">
        <v>3496</v>
      </c>
      <c r="C2093" t="s">
        <v>3497</v>
      </c>
      <c r="D2093" s="19">
        <v>0</v>
      </c>
      <c r="E2093" s="13">
        <v>41773</v>
      </c>
      <c r="F2093" s="14">
        <v>0.73351851851851846</v>
      </c>
      <c r="G2093" s="19">
        <v>1500</v>
      </c>
      <c r="H2093">
        <v>0</v>
      </c>
      <c r="I2093" s="22">
        <f t="shared" si="32"/>
        <v>-3594120.5770000904</v>
      </c>
      <c r="M2093">
        <v>51961</v>
      </c>
      <c r="N2093">
        <v>24</v>
      </c>
      <c r="O2093" t="s">
        <v>68</v>
      </c>
      <c r="P2093">
        <v>1</v>
      </c>
      <c r="R2093">
        <v>1071</v>
      </c>
      <c r="S2093" s="13">
        <v>41788</v>
      </c>
      <c r="T2093" s="13">
        <v>41788</v>
      </c>
      <c r="W2093">
        <v>2014</v>
      </c>
      <c r="X2093">
        <v>24</v>
      </c>
      <c r="AC2093" t="s">
        <v>87</v>
      </c>
      <c r="AD2093" t="s">
        <v>321</v>
      </c>
      <c r="AE2093" t="s">
        <v>6338</v>
      </c>
      <c r="AG2093">
        <v>52</v>
      </c>
      <c r="AH2093">
        <v>9</v>
      </c>
      <c r="AI2093" t="s">
        <v>54</v>
      </c>
      <c r="AK2093">
        <v>0</v>
      </c>
      <c r="AM2093">
        <v>0</v>
      </c>
      <c r="AP2093" t="s">
        <v>393</v>
      </c>
    </row>
    <row r="2094" spans="1:42" customFormat="1">
      <c r="A2094">
        <v>135135</v>
      </c>
      <c r="B2094" t="s">
        <v>3498</v>
      </c>
      <c r="C2094" t="s">
        <v>3499</v>
      </c>
      <c r="D2094" s="19">
        <v>0</v>
      </c>
      <c r="E2094" s="13">
        <v>41774</v>
      </c>
      <c r="F2094" s="14">
        <v>0.33329861111111109</v>
      </c>
      <c r="G2094" s="19">
        <v>4665.72</v>
      </c>
      <c r="H2094">
        <v>0</v>
      </c>
      <c r="I2094" s="22">
        <f t="shared" si="32"/>
        <v>-3598786.2970000906</v>
      </c>
      <c r="M2094">
        <v>31757</v>
      </c>
      <c r="N2094">
        <v>7</v>
      </c>
      <c r="O2094" t="s">
        <v>44</v>
      </c>
      <c r="P2094">
        <v>1</v>
      </c>
      <c r="R2094">
        <v>506</v>
      </c>
      <c r="S2094" s="13">
        <v>41787</v>
      </c>
      <c r="T2094" s="13">
        <v>41787</v>
      </c>
      <c r="W2094">
        <v>2014</v>
      </c>
      <c r="X2094">
        <v>7</v>
      </c>
      <c r="AC2094" t="s">
        <v>100</v>
      </c>
      <c r="AD2094" t="s">
        <v>322</v>
      </c>
      <c r="AE2094" t="s">
        <v>6335</v>
      </c>
      <c r="AG2094">
        <v>42</v>
      </c>
      <c r="AH2094">
        <v>9</v>
      </c>
      <c r="AI2094" t="s">
        <v>54</v>
      </c>
      <c r="AK2094">
        <v>0</v>
      </c>
      <c r="AM2094">
        <v>0</v>
      </c>
      <c r="AP2094" t="s">
        <v>367</v>
      </c>
    </row>
    <row r="2095" spans="1:42" customFormat="1">
      <c r="A2095">
        <v>135136</v>
      </c>
      <c r="B2095" t="s">
        <v>3500</v>
      </c>
      <c r="C2095" t="s">
        <v>3501</v>
      </c>
      <c r="D2095" s="19">
        <v>0</v>
      </c>
      <c r="E2095" s="13">
        <v>41774</v>
      </c>
      <c r="F2095" s="14">
        <v>0.33329861111111109</v>
      </c>
      <c r="G2095" s="19">
        <v>2732.68</v>
      </c>
      <c r="H2095">
        <v>0</v>
      </c>
      <c r="I2095" s="22">
        <f t="shared" si="32"/>
        <v>-3601518.9770000908</v>
      </c>
      <c r="M2095">
        <v>31779</v>
      </c>
      <c r="N2095">
        <v>7</v>
      </c>
      <c r="O2095" t="s">
        <v>44</v>
      </c>
      <c r="P2095">
        <v>1</v>
      </c>
      <c r="R2095">
        <v>506</v>
      </c>
      <c r="S2095" s="13">
        <v>41787</v>
      </c>
      <c r="T2095" s="13">
        <v>41787</v>
      </c>
      <c r="W2095">
        <v>2014</v>
      </c>
      <c r="X2095">
        <v>7</v>
      </c>
      <c r="AC2095" t="s">
        <v>100</v>
      </c>
      <c r="AD2095" t="s">
        <v>322</v>
      </c>
      <c r="AE2095" t="s">
        <v>6335</v>
      </c>
      <c r="AG2095">
        <v>42</v>
      </c>
      <c r="AH2095">
        <v>9</v>
      </c>
      <c r="AI2095" t="s">
        <v>54</v>
      </c>
      <c r="AK2095">
        <v>0</v>
      </c>
      <c r="AM2095">
        <v>0</v>
      </c>
      <c r="AP2095" t="s">
        <v>367</v>
      </c>
    </row>
    <row r="2096" spans="1:42" customFormat="1">
      <c r="A2096">
        <v>132902</v>
      </c>
      <c r="B2096" t="s">
        <v>3502</v>
      </c>
      <c r="C2096" t="s">
        <v>3503</v>
      </c>
      <c r="D2096" s="19">
        <v>0</v>
      </c>
      <c r="E2096" s="13">
        <v>41774</v>
      </c>
      <c r="F2096" s="14">
        <v>0.33460648148148148</v>
      </c>
      <c r="G2096" s="19">
        <v>71.92</v>
      </c>
      <c r="H2096">
        <v>0</v>
      </c>
      <c r="I2096" s="22">
        <f t="shared" si="32"/>
        <v>-3601590.8970000907</v>
      </c>
      <c r="M2096">
        <v>52977</v>
      </c>
      <c r="N2096">
        <v>24</v>
      </c>
      <c r="O2096" t="s">
        <v>68</v>
      </c>
      <c r="P2096">
        <v>1</v>
      </c>
      <c r="R2096">
        <v>1594</v>
      </c>
      <c r="S2096" s="13">
        <v>41782</v>
      </c>
      <c r="T2096" s="13">
        <v>41782</v>
      </c>
      <c r="W2096">
        <v>2014</v>
      </c>
      <c r="X2096">
        <v>24</v>
      </c>
      <c r="AC2096" t="s">
        <v>3504</v>
      </c>
      <c r="AD2096" t="s">
        <v>321</v>
      </c>
      <c r="AE2096" t="s">
        <v>6336</v>
      </c>
      <c r="AG2096">
        <v>26</v>
      </c>
      <c r="AH2096">
        <v>9</v>
      </c>
      <c r="AI2096" t="s">
        <v>54</v>
      </c>
      <c r="AK2096">
        <v>0</v>
      </c>
      <c r="AM2096">
        <v>0</v>
      </c>
      <c r="AP2096" t="s">
        <v>439</v>
      </c>
    </row>
    <row r="2097" spans="1:42" customFormat="1">
      <c r="A2097">
        <v>132903</v>
      </c>
      <c r="B2097" t="s">
        <v>3505</v>
      </c>
      <c r="C2097" t="s">
        <v>3506</v>
      </c>
      <c r="D2097" s="19">
        <v>0</v>
      </c>
      <c r="E2097" s="13">
        <v>41774</v>
      </c>
      <c r="F2097" s="14">
        <v>0.33521990740740742</v>
      </c>
      <c r="G2097" s="19">
        <v>71.92</v>
      </c>
      <c r="H2097">
        <v>0</v>
      </c>
      <c r="I2097" s="22">
        <f t="shared" si="32"/>
        <v>-3601662.8170000906</v>
      </c>
      <c r="M2097">
        <v>52978</v>
      </c>
      <c r="N2097">
        <v>24</v>
      </c>
      <c r="O2097" t="s">
        <v>68</v>
      </c>
      <c r="P2097">
        <v>1</v>
      </c>
      <c r="R2097">
        <v>1594</v>
      </c>
      <c r="S2097" s="13">
        <v>41782</v>
      </c>
      <c r="T2097" s="13">
        <v>41782</v>
      </c>
      <c r="W2097">
        <v>2014</v>
      </c>
      <c r="X2097">
        <v>24</v>
      </c>
      <c r="AC2097" t="s">
        <v>3504</v>
      </c>
      <c r="AD2097" t="s">
        <v>321</v>
      </c>
      <c r="AE2097" t="s">
        <v>6336</v>
      </c>
      <c r="AG2097">
        <v>26</v>
      </c>
      <c r="AH2097">
        <v>9</v>
      </c>
      <c r="AI2097" t="s">
        <v>54</v>
      </c>
      <c r="AK2097">
        <v>0</v>
      </c>
      <c r="AM2097">
        <v>0</v>
      </c>
      <c r="AP2097" t="s">
        <v>439</v>
      </c>
    </row>
    <row r="2098" spans="1:42" customFormat="1">
      <c r="A2098">
        <v>136090</v>
      </c>
      <c r="B2098" t="s">
        <v>3507</v>
      </c>
      <c r="C2098" t="s">
        <v>3508</v>
      </c>
      <c r="D2098" s="19">
        <v>0</v>
      </c>
      <c r="E2098" s="13">
        <v>41774</v>
      </c>
      <c r="F2098" s="14">
        <v>0.33545138888888887</v>
      </c>
      <c r="G2098" s="19">
        <v>333.5</v>
      </c>
      <c r="H2098">
        <v>0</v>
      </c>
      <c r="I2098" s="22">
        <f t="shared" si="32"/>
        <v>-3601996.3170000906</v>
      </c>
      <c r="M2098">
        <v>45364</v>
      </c>
      <c r="N2098">
        <v>7</v>
      </c>
      <c r="O2098" t="s">
        <v>44</v>
      </c>
      <c r="P2098">
        <v>1</v>
      </c>
      <c r="R2098">
        <v>1571</v>
      </c>
      <c r="S2098" s="13">
        <v>41790</v>
      </c>
      <c r="T2098" s="13">
        <v>41790</v>
      </c>
      <c r="W2098">
        <v>2014</v>
      </c>
      <c r="X2098">
        <v>7</v>
      </c>
      <c r="AC2098" t="s">
        <v>177</v>
      </c>
      <c r="AD2098" t="s">
        <v>321</v>
      </c>
      <c r="AE2098" t="s">
        <v>6335</v>
      </c>
      <c r="AG2098">
        <v>12</v>
      </c>
      <c r="AH2098">
        <v>2</v>
      </c>
      <c r="AI2098" t="s">
        <v>49</v>
      </c>
      <c r="AK2098">
        <v>0</v>
      </c>
      <c r="AM2098">
        <v>0</v>
      </c>
      <c r="AP2098" t="s">
        <v>352</v>
      </c>
    </row>
    <row r="2099" spans="1:42" customFormat="1">
      <c r="A2099">
        <v>136091</v>
      </c>
      <c r="B2099" t="s">
        <v>3509</v>
      </c>
      <c r="C2099" t="s">
        <v>3510</v>
      </c>
      <c r="D2099" s="19">
        <v>0</v>
      </c>
      <c r="E2099" s="13">
        <v>41774</v>
      </c>
      <c r="F2099" s="14">
        <v>0.33561342592592597</v>
      </c>
      <c r="G2099" s="19">
        <v>14000</v>
      </c>
      <c r="H2099">
        <v>0</v>
      </c>
      <c r="I2099" s="22">
        <f t="shared" si="32"/>
        <v>-3615996.3170000906</v>
      </c>
      <c r="M2099">
        <v>55060</v>
      </c>
      <c r="N2099">
        <v>7</v>
      </c>
      <c r="O2099" t="s">
        <v>44</v>
      </c>
      <c r="P2099">
        <v>1</v>
      </c>
      <c r="R2099">
        <v>1495</v>
      </c>
      <c r="S2099" s="13">
        <v>41790</v>
      </c>
      <c r="T2099" s="13">
        <v>41790</v>
      </c>
      <c r="W2099">
        <v>2014</v>
      </c>
      <c r="X2099">
        <v>7</v>
      </c>
      <c r="AC2099" t="s">
        <v>725</v>
      </c>
      <c r="AD2099" t="s">
        <v>321</v>
      </c>
      <c r="AE2099" t="s">
        <v>6335</v>
      </c>
      <c r="AG2099">
        <v>12</v>
      </c>
      <c r="AH2099">
        <v>2</v>
      </c>
      <c r="AI2099" t="s">
        <v>49</v>
      </c>
      <c r="AK2099">
        <v>0</v>
      </c>
      <c r="AM2099">
        <v>0</v>
      </c>
      <c r="AP2099" t="s">
        <v>352</v>
      </c>
    </row>
    <row r="2100" spans="1:42" customFormat="1">
      <c r="A2100">
        <v>136092</v>
      </c>
      <c r="B2100" t="s">
        <v>3511</v>
      </c>
      <c r="C2100" t="s">
        <v>3512</v>
      </c>
      <c r="D2100" s="19">
        <v>0</v>
      </c>
      <c r="E2100" s="13">
        <v>41774</v>
      </c>
      <c r="F2100" s="14">
        <v>0.33589120370370368</v>
      </c>
      <c r="G2100" s="19">
        <v>50000</v>
      </c>
      <c r="H2100">
        <v>0</v>
      </c>
      <c r="I2100" s="22">
        <f t="shared" si="32"/>
        <v>-3665996.3170000906</v>
      </c>
      <c r="M2100">
        <v>52008</v>
      </c>
      <c r="N2100">
        <v>7</v>
      </c>
      <c r="O2100" t="s">
        <v>44</v>
      </c>
      <c r="P2100">
        <v>1</v>
      </c>
      <c r="R2100">
        <v>1652</v>
      </c>
      <c r="S2100" s="13">
        <v>41790</v>
      </c>
      <c r="T2100" s="13">
        <v>41984</v>
      </c>
      <c r="W2100">
        <v>2014</v>
      </c>
      <c r="X2100">
        <v>7</v>
      </c>
      <c r="AC2100" t="s">
        <v>3513</v>
      </c>
      <c r="AD2100" t="s">
        <v>321</v>
      </c>
      <c r="AE2100" t="s">
        <v>6335</v>
      </c>
      <c r="AG2100">
        <v>12</v>
      </c>
      <c r="AH2100">
        <v>2</v>
      </c>
      <c r="AI2100" t="s">
        <v>49</v>
      </c>
      <c r="AK2100">
        <v>0</v>
      </c>
      <c r="AM2100">
        <v>0</v>
      </c>
      <c r="AP2100" t="s">
        <v>352</v>
      </c>
    </row>
    <row r="2101" spans="1:42" customFormat="1">
      <c r="A2101">
        <v>132904</v>
      </c>
      <c r="B2101" t="s">
        <v>3514</v>
      </c>
      <c r="C2101" t="s">
        <v>3515</v>
      </c>
      <c r="D2101" s="19">
        <v>0</v>
      </c>
      <c r="E2101" s="13">
        <v>41774</v>
      </c>
      <c r="F2101" s="14">
        <v>0.33609953703703704</v>
      </c>
      <c r="G2101" s="19">
        <v>20.27</v>
      </c>
      <c r="H2101">
        <v>0</v>
      </c>
      <c r="I2101" s="22">
        <f t="shared" si="32"/>
        <v>-3666016.5870000906</v>
      </c>
      <c r="M2101">
        <v>52979</v>
      </c>
      <c r="N2101">
        <v>24</v>
      </c>
      <c r="O2101" t="s">
        <v>68</v>
      </c>
      <c r="P2101">
        <v>1</v>
      </c>
      <c r="R2101">
        <v>1536</v>
      </c>
      <c r="S2101" s="13">
        <v>41782</v>
      </c>
      <c r="T2101" s="13">
        <v>41782</v>
      </c>
      <c r="W2101">
        <v>2014</v>
      </c>
      <c r="X2101">
        <v>24</v>
      </c>
      <c r="AC2101" t="s">
        <v>3516</v>
      </c>
      <c r="AD2101" t="s">
        <v>321</v>
      </c>
      <c r="AE2101" t="s">
        <v>6336</v>
      </c>
      <c r="AG2101">
        <v>26</v>
      </c>
      <c r="AH2101">
        <v>9</v>
      </c>
      <c r="AI2101" t="s">
        <v>54</v>
      </c>
      <c r="AK2101">
        <v>0</v>
      </c>
      <c r="AM2101">
        <v>0</v>
      </c>
      <c r="AP2101" t="s">
        <v>439</v>
      </c>
    </row>
    <row r="2102" spans="1:42" customFormat="1">
      <c r="A2102">
        <v>136093</v>
      </c>
      <c r="B2102" t="s">
        <v>3517</v>
      </c>
      <c r="C2102" t="s">
        <v>3518</v>
      </c>
      <c r="D2102" s="19">
        <v>0</v>
      </c>
      <c r="E2102" s="13">
        <v>41774</v>
      </c>
      <c r="F2102" s="14">
        <v>0.33609953703703704</v>
      </c>
      <c r="G2102" s="19">
        <v>140000</v>
      </c>
      <c r="H2102">
        <v>0</v>
      </c>
      <c r="I2102" s="22">
        <f t="shared" si="32"/>
        <v>-3806016.5870000906</v>
      </c>
      <c r="M2102">
        <v>43893</v>
      </c>
      <c r="N2102">
        <v>7</v>
      </c>
      <c r="O2102" t="s">
        <v>44</v>
      </c>
      <c r="P2102">
        <v>1</v>
      </c>
      <c r="R2102">
        <v>750</v>
      </c>
      <c r="S2102" s="13">
        <v>41790</v>
      </c>
      <c r="T2102" s="13">
        <v>41790</v>
      </c>
      <c r="W2102">
        <v>2014</v>
      </c>
      <c r="X2102">
        <v>7</v>
      </c>
      <c r="AC2102" t="s">
        <v>398</v>
      </c>
      <c r="AD2102" t="s">
        <v>321</v>
      </c>
      <c r="AE2102" t="s">
        <v>6342</v>
      </c>
      <c r="AG2102">
        <v>12</v>
      </c>
      <c r="AH2102">
        <v>2</v>
      </c>
      <c r="AI2102" t="s">
        <v>49</v>
      </c>
      <c r="AK2102">
        <v>0</v>
      </c>
      <c r="AM2102">
        <v>0</v>
      </c>
      <c r="AP2102" t="s">
        <v>352</v>
      </c>
    </row>
    <row r="2103" spans="1:42" customFormat="1">
      <c r="A2103">
        <v>132905</v>
      </c>
      <c r="B2103" t="s">
        <v>3519</v>
      </c>
      <c r="C2103" t="s">
        <v>3520</v>
      </c>
      <c r="D2103" s="19">
        <v>0</v>
      </c>
      <c r="E2103" s="13">
        <v>41774</v>
      </c>
      <c r="F2103" s="14">
        <v>0.33664351851851854</v>
      </c>
      <c r="G2103" s="19">
        <v>20.27</v>
      </c>
      <c r="H2103">
        <v>0</v>
      </c>
      <c r="I2103" s="22">
        <f t="shared" si="32"/>
        <v>-3806036.8570000906</v>
      </c>
      <c r="M2103">
        <v>52980</v>
      </c>
      <c r="N2103">
        <v>24</v>
      </c>
      <c r="O2103" t="s">
        <v>68</v>
      </c>
      <c r="P2103">
        <v>1</v>
      </c>
      <c r="R2103">
        <v>1536</v>
      </c>
      <c r="S2103" s="13">
        <v>41782</v>
      </c>
      <c r="T2103" s="13">
        <v>41782</v>
      </c>
      <c r="W2103">
        <v>2014</v>
      </c>
      <c r="X2103">
        <v>24</v>
      </c>
      <c r="AC2103" t="s">
        <v>3516</v>
      </c>
      <c r="AD2103" t="s">
        <v>321</v>
      </c>
      <c r="AE2103" t="s">
        <v>6336</v>
      </c>
      <c r="AG2103">
        <v>26</v>
      </c>
      <c r="AH2103">
        <v>9</v>
      </c>
      <c r="AI2103" t="s">
        <v>54</v>
      </c>
      <c r="AK2103">
        <v>0</v>
      </c>
      <c r="AM2103">
        <v>0</v>
      </c>
      <c r="AP2103" t="s">
        <v>439</v>
      </c>
    </row>
    <row r="2104" spans="1:42" customFormat="1">
      <c r="A2104">
        <v>132906</v>
      </c>
      <c r="B2104" t="s">
        <v>3521</v>
      </c>
      <c r="C2104" t="s">
        <v>3522</v>
      </c>
      <c r="D2104" s="19">
        <v>0</v>
      </c>
      <c r="E2104" s="13">
        <v>41774</v>
      </c>
      <c r="F2104" s="14">
        <v>0.33737268518518521</v>
      </c>
      <c r="G2104" s="19">
        <v>109.8</v>
      </c>
      <c r="H2104">
        <v>0</v>
      </c>
      <c r="I2104" s="22">
        <f t="shared" si="32"/>
        <v>-3806146.6570000905</v>
      </c>
      <c r="M2104">
        <v>52981</v>
      </c>
      <c r="N2104">
        <v>24</v>
      </c>
      <c r="O2104" t="s">
        <v>68</v>
      </c>
      <c r="P2104">
        <v>1</v>
      </c>
      <c r="R2104">
        <v>1594</v>
      </c>
      <c r="S2104" s="13">
        <v>41782</v>
      </c>
      <c r="T2104" s="13">
        <v>41782</v>
      </c>
      <c r="W2104">
        <v>2014</v>
      </c>
      <c r="X2104">
        <v>24</v>
      </c>
      <c r="AC2104" t="s">
        <v>3504</v>
      </c>
      <c r="AD2104" t="s">
        <v>321</v>
      </c>
      <c r="AE2104" t="s">
        <v>6336</v>
      </c>
      <c r="AG2104">
        <v>26</v>
      </c>
      <c r="AH2104">
        <v>9</v>
      </c>
      <c r="AI2104" t="s">
        <v>54</v>
      </c>
      <c r="AK2104">
        <v>0</v>
      </c>
      <c r="AM2104">
        <v>0</v>
      </c>
      <c r="AP2104" t="s">
        <v>439</v>
      </c>
    </row>
    <row r="2105" spans="1:42" customFormat="1">
      <c r="A2105">
        <v>136094</v>
      </c>
      <c r="B2105" t="s">
        <v>3523</v>
      </c>
      <c r="C2105" t="s">
        <v>3524</v>
      </c>
      <c r="D2105" s="19">
        <v>0</v>
      </c>
      <c r="E2105" s="13">
        <v>41774</v>
      </c>
      <c r="F2105" s="14">
        <v>0.33783564814814815</v>
      </c>
      <c r="G2105" s="19">
        <v>77270.97</v>
      </c>
      <c r="H2105">
        <v>0</v>
      </c>
      <c r="I2105" s="22">
        <f t="shared" si="32"/>
        <v>-3883417.6270000907</v>
      </c>
      <c r="M2105">
        <v>55359</v>
      </c>
      <c r="N2105">
        <v>7</v>
      </c>
      <c r="O2105" t="s">
        <v>44</v>
      </c>
      <c r="P2105">
        <v>1</v>
      </c>
      <c r="R2105">
        <v>524</v>
      </c>
      <c r="S2105" s="13">
        <v>41790</v>
      </c>
      <c r="T2105" s="13">
        <v>41790</v>
      </c>
      <c r="W2105">
        <v>2014</v>
      </c>
      <c r="X2105">
        <v>7</v>
      </c>
      <c r="AC2105" t="s">
        <v>66</v>
      </c>
      <c r="AD2105" t="s">
        <v>322</v>
      </c>
      <c r="AE2105" t="s">
        <v>6335</v>
      </c>
      <c r="AG2105">
        <v>12</v>
      </c>
      <c r="AH2105">
        <v>9</v>
      </c>
      <c r="AI2105" t="s">
        <v>54</v>
      </c>
      <c r="AK2105">
        <v>0</v>
      </c>
      <c r="AM2105">
        <v>0</v>
      </c>
      <c r="AP2105" t="s">
        <v>352</v>
      </c>
    </row>
    <row r="2106" spans="1:42" customFormat="1">
      <c r="A2106">
        <v>226822</v>
      </c>
      <c r="B2106" t="s">
        <v>3525</v>
      </c>
      <c r="C2106" t="s">
        <v>3526</v>
      </c>
      <c r="D2106" s="19">
        <v>0</v>
      </c>
      <c r="E2106" s="13">
        <v>41774</v>
      </c>
      <c r="F2106" s="14">
        <v>0.34384259259259259</v>
      </c>
      <c r="G2106" s="19">
        <v>95</v>
      </c>
      <c r="H2106">
        <v>0</v>
      </c>
      <c r="I2106" s="22">
        <f t="shared" si="32"/>
        <v>-3883512.6270000907</v>
      </c>
      <c r="M2106">
        <v>108170</v>
      </c>
      <c r="N2106">
        <v>60</v>
      </c>
      <c r="O2106" t="s">
        <v>60</v>
      </c>
      <c r="P2106">
        <v>1</v>
      </c>
      <c r="R2106">
        <v>575</v>
      </c>
      <c r="S2106" s="13">
        <v>41984</v>
      </c>
      <c r="T2106" s="13">
        <v>41984</v>
      </c>
      <c r="W2106">
        <v>2014</v>
      </c>
      <c r="X2106">
        <v>60</v>
      </c>
      <c r="AC2106" t="s">
        <v>61</v>
      </c>
      <c r="AD2106" t="s">
        <v>322</v>
      </c>
      <c r="AE2106" t="s">
        <v>6335</v>
      </c>
      <c r="AG2106">
        <v>26</v>
      </c>
      <c r="AH2106">
        <v>9</v>
      </c>
      <c r="AI2106" t="s">
        <v>54</v>
      </c>
      <c r="AK2106">
        <v>0</v>
      </c>
      <c r="AM2106">
        <v>0</v>
      </c>
      <c r="AP2106" t="s">
        <v>439</v>
      </c>
    </row>
    <row r="2107" spans="1:42" customFormat="1">
      <c r="A2107">
        <v>226820</v>
      </c>
      <c r="B2107" t="s">
        <v>3527</v>
      </c>
      <c r="C2107" t="s">
        <v>3528</v>
      </c>
      <c r="D2107" s="19">
        <v>0</v>
      </c>
      <c r="E2107" s="13">
        <v>41774</v>
      </c>
      <c r="F2107" s="14">
        <v>0.34384259259259259</v>
      </c>
      <c r="G2107" s="19">
        <v>7.4</v>
      </c>
      <c r="H2107">
        <v>0</v>
      </c>
      <c r="I2107" s="22">
        <f t="shared" si="32"/>
        <v>-3883520.0270000906</v>
      </c>
      <c r="M2107">
        <v>108168</v>
      </c>
      <c r="N2107">
        <v>60</v>
      </c>
      <c r="O2107" t="s">
        <v>60</v>
      </c>
      <c r="P2107">
        <v>1</v>
      </c>
      <c r="R2107">
        <v>1513</v>
      </c>
      <c r="S2107" s="13">
        <v>41984</v>
      </c>
      <c r="T2107" s="13">
        <v>41984</v>
      </c>
      <c r="W2107">
        <v>2014</v>
      </c>
      <c r="X2107">
        <v>60</v>
      </c>
      <c r="AC2107" t="s">
        <v>134</v>
      </c>
      <c r="AD2107" t="s">
        <v>322</v>
      </c>
      <c r="AE2107" t="s">
        <v>6335</v>
      </c>
      <c r="AG2107">
        <v>26</v>
      </c>
      <c r="AH2107">
        <v>9</v>
      </c>
      <c r="AI2107" t="s">
        <v>54</v>
      </c>
      <c r="AK2107">
        <v>0</v>
      </c>
      <c r="AM2107">
        <v>0</v>
      </c>
      <c r="AP2107" t="s">
        <v>439</v>
      </c>
    </row>
    <row r="2108" spans="1:42" customFormat="1">
      <c r="A2108">
        <v>226821</v>
      </c>
      <c r="B2108" t="s">
        <v>3529</v>
      </c>
      <c r="C2108" t="s">
        <v>3530</v>
      </c>
      <c r="D2108" s="19">
        <v>0</v>
      </c>
      <c r="E2108" s="13">
        <v>41774</v>
      </c>
      <c r="F2108" s="14">
        <v>0.34384259259259259</v>
      </c>
      <c r="G2108" s="19">
        <v>7.4</v>
      </c>
      <c r="H2108">
        <v>0</v>
      </c>
      <c r="I2108" s="22">
        <f t="shared" si="32"/>
        <v>-3883527.4270000905</v>
      </c>
      <c r="M2108">
        <v>108169</v>
      </c>
      <c r="N2108">
        <v>60</v>
      </c>
      <c r="O2108" t="s">
        <v>60</v>
      </c>
      <c r="P2108">
        <v>1</v>
      </c>
      <c r="R2108">
        <v>1513</v>
      </c>
      <c r="S2108" s="13">
        <v>41984</v>
      </c>
      <c r="T2108" s="13">
        <v>41984</v>
      </c>
      <c r="W2108">
        <v>2014</v>
      </c>
      <c r="X2108">
        <v>60</v>
      </c>
      <c r="AC2108" t="s">
        <v>134</v>
      </c>
      <c r="AD2108" t="s">
        <v>322</v>
      </c>
      <c r="AE2108" t="s">
        <v>6335</v>
      </c>
      <c r="AG2108">
        <v>26</v>
      </c>
      <c r="AH2108">
        <v>9</v>
      </c>
      <c r="AI2108" t="s">
        <v>54</v>
      </c>
      <c r="AK2108">
        <v>0</v>
      </c>
      <c r="AM2108">
        <v>0</v>
      </c>
      <c r="AP2108" t="s">
        <v>439</v>
      </c>
    </row>
    <row r="2109" spans="1:42" customFormat="1">
      <c r="A2109">
        <v>226840</v>
      </c>
      <c r="B2109" t="s">
        <v>1004</v>
      </c>
      <c r="C2109" t="s">
        <v>1004</v>
      </c>
      <c r="D2109" s="19">
        <v>0</v>
      </c>
      <c r="E2109" s="13">
        <v>41774</v>
      </c>
      <c r="F2109" s="14">
        <v>0.35850694444444442</v>
      </c>
      <c r="G2109" s="19">
        <v>587.72</v>
      </c>
      <c r="H2109">
        <v>0</v>
      </c>
      <c r="I2109" s="22">
        <f t="shared" si="32"/>
        <v>-3884115.1470000907</v>
      </c>
      <c r="N2109">
        <v>60</v>
      </c>
      <c r="O2109" t="s">
        <v>60</v>
      </c>
      <c r="P2109">
        <v>1</v>
      </c>
      <c r="R2109">
        <v>1449</v>
      </c>
      <c r="S2109" s="13">
        <v>41984</v>
      </c>
      <c r="T2109" s="13">
        <v>41984</v>
      </c>
      <c r="W2109">
        <v>2014</v>
      </c>
      <c r="X2109">
        <v>60</v>
      </c>
      <c r="AC2109" t="s">
        <v>51</v>
      </c>
      <c r="AD2109" t="s">
        <v>322</v>
      </c>
      <c r="AE2109" t="s">
        <v>6335</v>
      </c>
      <c r="AG2109">
        <v>26</v>
      </c>
      <c r="AH2109">
        <v>8</v>
      </c>
      <c r="AI2109" t="s">
        <v>52</v>
      </c>
      <c r="AM2109">
        <v>0</v>
      </c>
      <c r="AO2109">
        <v>71</v>
      </c>
      <c r="AP2109" t="s">
        <v>439</v>
      </c>
    </row>
    <row r="2110" spans="1:42" customFormat="1">
      <c r="A2110">
        <v>226841</v>
      </c>
      <c r="B2110" t="s">
        <v>1004</v>
      </c>
      <c r="C2110" t="s">
        <v>3531</v>
      </c>
      <c r="D2110" s="19">
        <v>587.72</v>
      </c>
      <c r="E2110" s="13">
        <v>41774</v>
      </c>
      <c r="F2110" s="14">
        <v>0.35850694444444442</v>
      </c>
      <c r="G2110" s="19">
        <v>0</v>
      </c>
      <c r="H2110">
        <v>0</v>
      </c>
      <c r="I2110" s="22">
        <f t="shared" si="32"/>
        <v>-3883527.4270000905</v>
      </c>
      <c r="N2110">
        <v>60</v>
      </c>
      <c r="O2110" t="s">
        <v>60</v>
      </c>
      <c r="P2110">
        <v>1</v>
      </c>
      <c r="R2110">
        <v>1449</v>
      </c>
      <c r="S2110" s="13">
        <v>41984</v>
      </c>
      <c r="T2110" s="13">
        <v>41984</v>
      </c>
      <c r="W2110">
        <v>2014</v>
      </c>
      <c r="X2110">
        <v>60</v>
      </c>
      <c r="AA2110">
        <v>226840</v>
      </c>
      <c r="AC2110" t="s">
        <v>51</v>
      </c>
      <c r="AD2110" t="s">
        <v>322</v>
      </c>
      <c r="AE2110" t="s">
        <v>6335</v>
      </c>
      <c r="AG2110">
        <v>71</v>
      </c>
      <c r="AH2110">
        <v>8</v>
      </c>
      <c r="AI2110" t="s">
        <v>52</v>
      </c>
      <c r="AM2110">
        <v>0</v>
      </c>
      <c r="AP2110" t="s">
        <v>614</v>
      </c>
    </row>
    <row r="2111" spans="1:42" customFormat="1">
      <c r="A2111">
        <v>235835</v>
      </c>
      <c r="B2111" t="s">
        <v>102</v>
      </c>
      <c r="C2111" t="s">
        <v>1542</v>
      </c>
      <c r="D2111" s="19">
        <v>0</v>
      </c>
      <c r="E2111" s="13">
        <v>41774</v>
      </c>
      <c r="F2111" s="14">
        <v>0.36984953703703699</v>
      </c>
      <c r="G2111" s="19">
        <v>300</v>
      </c>
      <c r="H2111">
        <v>0</v>
      </c>
      <c r="I2111" s="22">
        <f t="shared" si="32"/>
        <v>-3883827.4270000905</v>
      </c>
      <c r="N2111">
        <v>60</v>
      </c>
      <c r="O2111" t="s">
        <v>60</v>
      </c>
      <c r="P2111">
        <v>2</v>
      </c>
      <c r="R2111">
        <v>569</v>
      </c>
      <c r="S2111" s="13">
        <v>42044</v>
      </c>
      <c r="T2111" s="13">
        <v>42044</v>
      </c>
      <c r="W2111">
        <v>2014</v>
      </c>
      <c r="X2111">
        <v>60</v>
      </c>
      <c r="AC2111" t="s">
        <v>108</v>
      </c>
      <c r="AD2111" t="s">
        <v>322</v>
      </c>
      <c r="AE2111" t="s">
        <v>6335</v>
      </c>
      <c r="AG2111">
        <v>5</v>
      </c>
      <c r="AH2111">
        <v>2</v>
      </c>
      <c r="AI2111" t="s">
        <v>49</v>
      </c>
      <c r="AM2111">
        <v>0</v>
      </c>
      <c r="AP2111" t="s">
        <v>596</v>
      </c>
    </row>
    <row r="2112" spans="1:42" customFormat="1">
      <c r="A2112">
        <v>235836</v>
      </c>
      <c r="B2112" t="s">
        <v>102</v>
      </c>
      <c r="C2112" t="s">
        <v>1542</v>
      </c>
      <c r="D2112" s="19">
        <v>0</v>
      </c>
      <c r="E2112" s="13">
        <v>41774</v>
      </c>
      <c r="F2112" s="14">
        <v>0.37072916666666672</v>
      </c>
      <c r="G2112" s="19">
        <v>1284</v>
      </c>
      <c r="H2112">
        <v>0</v>
      </c>
      <c r="I2112" s="22">
        <f t="shared" si="32"/>
        <v>-3885111.4270000905</v>
      </c>
      <c r="N2112">
        <v>60</v>
      </c>
      <c r="O2112" t="s">
        <v>60</v>
      </c>
      <c r="P2112">
        <v>2</v>
      </c>
      <c r="R2112">
        <v>569</v>
      </c>
      <c r="S2112" s="13">
        <v>42044</v>
      </c>
      <c r="T2112" s="13">
        <v>42044</v>
      </c>
      <c r="W2112">
        <v>2014</v>
      </c>
      <c r="X2112">
        <v>60</v>
      </c>
      <c r="AC2112" t="s">
        <v>108</v>
      </c>
      <c r="AD2112" t="s">
        <v>322</v>
      </c>
      <c r="AE2112" t="s">
        <v>6335</v>
      </c>
      <c r="AG2112">
        <v>5</v>
      </c>
      <c r="AH2112">
        <v>2</v>
      </c>
      <c r="AI2112" t="s">
        <v>49</v>
      </c>
      <c r="AM2112">
        <v>0</v>
      </c>
      <c r="AP2112" t="s">
        <v>596</v>
      </c>
    </row>
    <row r="2113" spans="1:42" customFormat="1">
      <c r="A2113">
        <v>235837</v>
      </c>
      <c r="B2113" t="s">
        <v>102</v>
      </c>
      <c r="C2113" t="s">
        <v>1542</v>
      </c>
      <c r="D2113" s="19">
        <v>0</v>
      </c>
      <c r="E2113" s="13">
        <v>41774</v>
      </c>
      <c r="F2113" s="14">
        <v>0.37108796296296293</v>
      </c>
      <c r="G2113" s="19">
        <v>1284</v>
      </c>
      <c r="H2113">
        <v>0</v>
      </c>
      <c r="I2113" s="22">
        <f t="shared" si="32"/>
        <v>-3886395.4270000905</v>
      </c>
      <c r="N2113">
        <v>60</v>
      </c>
      <c r="O2113" t="s">
        <v>60</v>
      </c>
      <c r="P2113">
        <v>2</v>
      </c>
      <c r="R2113">
        <v>569</v>
      </c>
      <c r="S2113" s="13">
        <v>42044</v>
      </c>
      <c r="T2113" s="13">
        <v>42044</v>
      </c>
      <c r="W2113">
        <v>2014</v>
      </c>
      <c r="X2113">
        <v>60</v>
      </c>
      <c r="AC2113" t="s">
        <v>108</v>
      </c>
      <c r="AD2113" t="s">
        <v>322</v>
      </c>
      <c r="AE2113" t="s">
        <v>6335</v>
      </c>
      <c r="AG2113">
        <v>5</v>
      </c>
      <c r="AH2113">
        <v>2</v>
      </c>
      <c r="AI2113" t="s">
        <v>49</v>
      </c>
      <c r="AM2113">
        <v>0</v>
      </c>
      <c r="AP2113" t="s">
        <v>596</v>
      </c>
    </row>
    <row r="2114" spans="1:42" customFormat="1">
      <c r="A2114">
        <v>235838</v>
      </c>
      <c r="B2114" t="s">
        <v>102</v>
      </c>
      <c r="C2114" t="s">
        <v>1542</v>
      </c>
      <c r="D2114" s="19">
        <v>0</v>
      </c>
      <c r="E2114" s="13">
        <v>41774</v>
      </c>
      <c r="F2114" s="14">
        <v>0.37152777777777773</v>
      </c>
      <c r="G2114" s="19">
        <v>1284</v>
      </c>
      <c r="H2114">
        <v>0</v>
      </c>
      <c r="I2114" s="22">
        <f t="shared" si="32"/>
        <v>-3887679.4270000905</v>
      </c>
      <c r="N2114">
        <v>60</v>
      </c>
      <c r="O2114" t="s">
        <v>60</v>
      </c>
      <c r="P2114">
        <v>2</v>
      </c>
      <c r="R2114">
        <v>569</v>
      </c>
      <c r="S2114" s="13">
        <v>42044</v>
      </c>
      <c r="T2114" s="13">
        <v>42044</v>
      </c>
      <c r="W2114">
        <v>2014</v>
      </c>
      <c r="X2114">
        <v>60</v>
      </c>
      <c r="AC2114" t="s">
        <v>108</v>
      </c>
      <c r="AD2114" t="s">
        <v>322</v>
      </c>
      <c r="AE2114" t="s">
        <v>6335</v>
      </c>
      <c r="AG2114">
        <v>5</v>
      </c>
      <c r="AH2114">
        <v>2</v>
      </c>
      <c r="AI2114" t="s">
        <v>49</v>
      </c>
      <c r="AM2114">
        <v>0</v>
      </c>
      <c r="AP2114" t="s">
        <v>596</v>
      </c>
    </row>
    <row r="2115" spans="1:42" customFormat="1">
      <c r="A2115">
        <v>235839</v>
      </c>
      <c r="B2115" t="s">
        <v>102</v>
      </c>
      <c r="C2115" t="s">
        <v>1542</v>
      </c>
      <c r="D2115" s="19">
        <v>0</v>
      </c>
      <c r="E2115" s="13">
        <v>41774</v>
      </c>
      <c r="F2115" s="14">
        <v>0.37238425925925928</v>
      </c>
      <c r="G2115" s="19">
        <v>830.16</v>
      </c>
      <c r="H2115">
        <v>0</v>
      </c>
      <c r="I2115" s="22">
        <f t="shared" si="32"/>
        <v>-3888509.5870000906</v>
      </c>
      <c r="N2115">
        <v>60</v>
      </c>
      <c r="O2115" t="s">
        <v>60</v>
      </c>
      <c r="P2115">
        <v>2</v>
      </c>
      <c r="R2115">
        <v>569</v>
      </c>
      <c r="S2115" s="13">
        <v>42044</v>
      </c>
      <c r="T2115" s="13">
        <v>42044</v>
      </c>
      <c r="W2115">
        <v>2014</v>
      </c>
      <c r="X2115">
        <v>60</v>
      </c>
      <c r="AC2115" t="s">
        <v>108</v>
      </c>
      <c r="AD2115" t="s">
        <v>322</v>
      </c>
      <c r="AE2115" t="s">
        <v>6335</v>
      </c>
      <c r="AG2115">
        <v>5</v>
      </c>
      <c r="AH2115">
        <v>2</v>
      </c>
      <c r="AI2115" t="s">
        <v>49</v>
      </c>
      <c r="AM2115">
        <v>0</v>
      </c>
      <c r="AP2115" t="s">
        <v>596</v>
      </c>
    </row>
    <row r="2116" spans="1:42" customFormat="1">
      <c r="A2116">
        <v>235841</v>
      </c>
      <c r="B2116" t="s">
        <v>3532</v>
      </c>
      <c r="C2116" t="s">
        <v>3533</v>
      </c>
      <c r="D2116" s="19">
        <v>0</v>
      </c>
      <c r="E2116" s="13">
        <v>41774</v>
      </c>
      <c r="F2116" s="14">
        <v>0.37635416666666671</v>
      </c>
      <c r="G2116" s="19">
        <v>41670.620000000003</v>
      </c>
      <c r="H2116">
        <v>0</v>
      </c>
      <c r="I2116" s="22">
        <f t="shared" ref="I2116:I2179" si="33">I2115 + (D2116-G2116)</f>
        <v>-3930180.2070000907</v>
      </c>
      <c r="M2116">
        <v>111763</v>
      </c>
      <c r="N2116">
        <v>60</v>
      </c>
      <c r="O2116" t="s">
        <v>60</v>
      </c>
      <c r="P2116">
        <v>1</v>
      </c>
      <c r="R2116">
        <v>524</v>
      </c>
      <c r="S2116" s="13">
        <v>42044</v>
      </c>
      <c r="T2116" s="13">
        <v>42044</v>
      </c>
      <c r="W2116">
        <v>2014</v>
      </c>
      <c r="X2116">
        <v>60</v>
      </c>
      <c r="AC2116" t="s">
        <v>66</v>
      </c>
      <c r="AD2116" t="s">
        <v>322</v>
      </c>
      <c r="AE2116" t="s">
        <v>6335</v>
      </c>
      <c r="AG2116">
        <v>5</v>
      </c>
      <c r="AH2116">
        <v>2</v>
      </c>
      <c r="AI2116" t="s">
        <v>49</v>
      </c>
      <c r="AK2116">
        <v>0</v>
      </c>
      <c r="AM2116">
        <v>0</v>
      </c>
      <c r="AP2116" t="s">
        <v>596</v>
      </c>
    </row>
    <row r="2117" spans="1:42" customFormat="1">
      <c r="A2117">
        <v>174135</v>
      </c>
      <c r="B2117" t="s">
        <v>3534</v>
      </c>
      <c r="C2117" t="s">
        <v>3535</v>
      </c>
      <c r="D2117" s="19">
        <v>0</v>
      </c>
      <c r="E2117" s="13">
        <v>41774</v>
      </c>
      <c r="F2117" s="14">
        <v>0.38025462962962964</v>
      </c>
      <c r="G2117" s="19">
        <v>87.77</v>
      </c>
      <c r="H2117">
        <v>0</v>
      </c>
      <c r="I2117" s="22">
        <f t="shared" si="33"/>
        <v>-3930267.9770000908</v>
      </c>
      <c r="M2117">
        <v>51908</v>
      </c>
      <c r="N2117">
        <v>25</v>
      </c>
      <c r="O2117" t="s">
        <v>71</v>
      </c>
      <c r="P2117">
        <v>1</v>
      </c>
      <c r="R2117">
        <v>314</v>
      </c>
      <c r="S2117" s="13">
        <v>41891</v>
      </c>
      <c r="T2117" s="13">
        <v>41891</v>
      </c>
      <c r="W2117">
        <v>2014</v>
      </c>
      <c r="X2117">
        <v>25</v>
      </c>
      <c r="AC2117" t="s">
        <v>180</v>
      </c>
      <c r="AD2117" t="s">
        <v>321</v>
      </c>
      <c r="AE2117" t="s">
        <v>6335</v>
      </c>
      <c r="AG2117">
        <v>56</v>
      </c>
      <c r="AH2117">
        <v>1</v>
      </c>
      <c r="AI2117" t="s">
        <v>58</v>
      </c>
      <c r="AK2117">
        <v>0</v>
      </c>
      <c r="AM2117">
        <v>0</v>
      </c>
      <c r="AP2117" t="s">
        <v>59</v>
      </c>
    </row>
    <row r="2118" spans="1:42" customFormat="1">
      <c r="A2118">
        <v>137495</v>
      </c>
      <c r="B2118" t="s">
        <v>3536</v>
      </c>
      <c r="C2118" t="s">
        <v>3537</v>
      </c>
      <c r="D2118" s="19">
        <v>0</v>
      </c>
      <c r="E2118" s="13">
        <v>41774</v>
      </c>
      <c r="F2118" s="14">
        <v>0.3840277777777778</v>
      </c>
      <c r="G2118" s="19">
        <v>138</v>
      </c>
      <c r="H2118">
        <v>0</v>
      </c>
      <c r="I2118" s="22">
        <f t="shared" si="33"/>
        <v>-3930405.9770000908</v>
      </c>
      <c r="M2118">
        <v>56161</v>
      </c>
      <c r="N2118">
        <v>24</v>
      </c>
      <c r="O2118" t="s">
        <v>68</v>
      </c>
      <c r="P2118">
        <v>1</v>
      </c>
      <c r="R2118">
        <v>519</v>
      </c>
      <c r="S2118" s="13">
        <v>41795</v>
      </c>
      <c r="T2118" s="13">
        <v>41795</v>
      </c>
      <c r="W2118">
        <v>2014</v>
      </c>
      <c r="X2118">
        <v>24</v>
      </c>
      <c r="AC2118" t="s">
        <v>3538</v>
      </c>
      <c r="AD2118" t="s">
        <v>321</v>
      </c>
      <c r="AE2118" t="s">
        <v>6335</v>
      </c>
      <c r="AG2118">
        <v>56</v>
      </c>
      <c r="AH2118">
        <v>1</v>
      </c>
      <c r="AI2118" t="s">
        <v>58</v>
      </c>
      <c r="AK2118">
        <v>0</v>
      </c>
      <c r="AM2118">
        <v>0</v>
      </c>
      <c r="AP2118" t="s">
        <v>59</v>
      </c>
    </row>
    <row r="2119" spans="1:42" customFormat="1">
      <c r="A2119">
        <v>131006</v>
      </c>
      <c r="B2119" t="s">
        <v>3539</v>
      </c>
      <c r="C2119" t="s">
        <v>3540</v>
      </c>
      <c r="D2119" s="19">
        <v>0</v>
      </c>
      <c r="E2119" s="13">
        <v>41774</v>
      </c>
      <c r="F2119" s="14">
        <v>0.39454861111111111</v>
      </c>
      <c r="G2119" s="19">
        <v>6.64</v>
      </c>
      <c r="H2119">
        <v>0</v>
      </c>
      <c r="I2119" s="22">
        <f t="shared" si="33"/>
        <v>-3930412.6170000909</v>
      </c>
      <c r="M2119">
        <v>51888</v>
      </c>
      <c r="N2119">
        <v>24</v>
      </c>
      <c r="O2119" t="s">
        <v>68</v>
      </c>
      <c r="P2119">
        <v>1</v>
      </c>
      <c r="R2119">
        <v>522</v>
      </c>
      <c r="S2119" s="13">
        <v>41775</v>
      </c>
      <c r="T2119" s="13">
        <v>41775</v>
      </c>
      <c r="W2119">
        <v>2014</v>
      </c>
      <c r="X2119">
        <v>24</v>
      </c>
      <c r="AC2119" t="s">
        <v>286</v>
      </c>
      <c r="AD2119" t="s">
        <v>321</v>
      </c>
      <c r="AE2119" t="s">
        <v>6335</v>
      </c>
      <c r="AG2119">
        <v>56</v>
      </c>
      <c r="AH2119">
        <v>1</v>
      </c>
      <c r="AI2119" t="s">
        <v>58</v>
      </c>
      <c r="AK2119">
        <v>0</v>
      </c>
      <c r="AM2119">
        <v>0</v>
      </c>
      <c r="AP2119" t="s">
        <v>59</v>
      </c>
    </row>
    <row r="2120" spans="1:42" customFormat="1">
      <c r="A2120">
        <v>131007</v>
      </c>
      <c r="B2120" t="s">
        <v>3541</v>
      </c>
      <c r="C2120" t="s">
        <v>3542</v>
      </c>
      <c r="D2120" s="19">
        <v>0</v>
      </c>
      <c r="E2120" s="13">
        <v>41774</v>
      </c>
      <c r="F2120" s="14">
        <v>0.39607638888888891</v>
      </c>
      <c r="G2120" s="19">
        <v>313</v>
      </c>
      <c r="H2120">
        <v>0</v>
      </c>
      <c r="I2120" s="22">
        <f t="shared" si="33"/>
        <v>-3930725.6170000909</v>
      </c>
      <c r="M2120">
        <v>48609</v>
      </c>
      <c r="N2120">
        <v>24</v>
      </c>
      <c r="O2120" t="s">
        <v>68</v>
      </c>
      <c r="P2120">
        <v>1</v>
      </c>
      <c r="R2120">
        <v>1530</v>
      </c>
      <c r="S2120" s="13">
        <v>41775</v>
      </c>
      <c r="T2120" s="13">
        <v>41775</v>
      </c>
      <c r="W2120">
        <v>2014</v>
      </c>
      <c r="X2120">
        <v>24</v>
      </c>
      <c r="AC2120" t="s">
        <v>84</v>
      </c>
      <c r="AD2120" t="s">
        <v>321</v>
      </c>
      <c r="AE2120" t="s">
        <v>6336</v>
      </c>
      <c r="AG2120">
        <v>8</v>
      </c>
      <c r="AH2120">
        <v>9</v>
      </c>
      <c r="AI2120" t="s">
        <v>54</v>
      </c>
      <c r="AK2120">
        <v>0</v>
      </c>
      <c r="AM2120">
        <v>0</v>
      </c>
      <c r="AP2120" t="s">
        <v>477</v>
      </c>
    </row>
    <row r="2121" spans="1:42" customFormat="1">
      <c r="A2121">
        <v>136222</v>
      </c>
      <c r="B2121" t="s">
        <v>303</v>
      </c>
      <c r="C2121" t="s">
        <v>303</v>
      </c>
      <c r="D2121" s="19">
        <v>0</v>
      </c>
      <c r="E2121" s="13">
        <v>41774</v>
      </c>
      <c r="F2121" s="14">
        <v>0.39759259259259255</v>
      </c>
      <c r="G2121" s="19">
        <v>19000</v>
      </c>
      <c r="H2121">
        <v>0</v>
      </c>
      <c r="I2121" s="22">
        <f t="shared" si="33"/>
        <v>-3949725.6170000909</v>
      </c>
      <c r="N2121">
        <v>60</v>
      </c>
      <c r="O2121" t="s">
        <v>60</v>
      </c>
      <c r="P2121">
        <v>1</v>
      </c>
      <c r="R2121">
        <v>1449</v>
      </c>
      <c r="S2121" s="13">
        <v>41791</v>
      </c>
      <c r="T2121" s="13">
        <v>42136</v>
      </c>
      <c r="W2121">
        <v>2014</v>
      </c>
      <c r="X2121">
        <v>7</v>
      </c>
      <c r="AC2121" t="s">
        <v>51</v>
      </c>
      <c r="AD2121" t="s">
        <v>322</v>
      </c>
      <c r="AE2121" t="s">
        <v>6335</v>
      </c>
      <c r="AG2121">
        <v>59</v>
      </c>
      <c r="AH2121">
        <v>8</v>
      </c>
      <c r="AI2121" t="s">
        <v>52</v>
      </c>
      <c r="AM2121">
        <v>0</v>
      </c>
      <c r="AO2121">
        <v>61</v>
      </c>
      <c r="AP2121" t="s">
        <v>666</v>
      </c>
    </row>
    <row r="2122" spans="1:42" customFormat="1">
      <c r="A2122">
        <v>136223</v>
      </c>
      <c r="B2122" t="s">
        <v>303</v>
      </c>
      <c r="C2122" t="s">
        <v>3543</v>
      </c>
      <c r="D2122" s="19">
        <v>19000</v>
      </c>
      <c r="E2122" s="13">
        <v>41774</v>
      </c>
      <c r="F2122" s="14">
        <v>0.39759259259259255</v>
      </c>
      <c r="G2122" s="19">
        <v>0</v>
      </c>
      <c r="H2122">
        <v>0</v>
      </c>
      <c r="I2122" s="22">
        <f t="shared" si="33"/>
        <v>-3930725.6170000909</v>
      </c>
      <c r="N2122">
        <v>60</v>
      </c>
      <c r="O2122" t="s">
        <v>60</v>
      </c>
      <c r="P2122">
        <v>1</v>
      </c>
      <c r="R2122">
        <v>1449</v>
      </c>
      <c r="S2122" s="13">
        <v>41791</v>
      </c>
      <c r="T2122" s="13">
        <v>42136</v>
      </c>
      <c r="W2122">
        <v>2014</v>
      </c>
      <c r="X2122">
        <v>7</v>
      </c>
      <c r="AA2122">
        <v>136222</v>
      </c>
      <c r="AC2122" t="s">
        <v>51</v>
      </c>
      <c r="AD2122" t="s">
        <v>322</v>
      </c>
      <c r="AE2122" t="s">
        <v>6335</v>
      </c>
      <c r="AG2122">
        <v>61</v>
      </c>
      <c r="AH2122">
        <v>8</v>
      </c>
      <c r="AI2122" t="s">
        <v>52</v>
      </c>
      <c r="AM2122">
        <v>0</v>
      </c>
      <c r="AP2122" t="s">
        <v>414</v>
      </c>
    </row>
    <row r="2123" spans="1:42" customFormat="1">
      <c r="A2123">
        <v>136224</v>
      </c>
      <c r="B2123" t="s">
        <v>303</v>
      </c>
      <c r="C2123" t="s">
        <v>303</v>
      </c>
      <c r="D2123" s="19">
        <v>0</v>
      </c>
      <c r="E2123" s="13">
        <v>41774</v>
      </c>
      <c r="F2123" s="14">
        <v>0.39818287037037042</v>
      </c>
      <c r="G2123" s="19">
        <v>2000</v>
      </c>
      <c r="H2123">
        <v>0</v>
      </c>
      <c r="I2123" s="22">
        <f t="shared" si="33"/>
        <v>-3932725.6170000909</v>
      </c>
      <c r="N2123">
        <v>60</v>
      </c>
      <c r="O2123" t="s">
        <v>60</v>
      </c>
      <c r="P2123">
        <v>1</v>
      </c>
      <c r="R2123">
        <v>1449</v>
      </c>
      <c r="S2123" s="13">
        <v>41791</v>
      </c>
      <c r="T2123" s="13">
        <v>42011</v>
      </c>
      <c r="W2123">
        <v>2014</v>
      </c>
      <c r="X2123">
        <v>7</v>
      </c>
      <c r="AC2123" t="s">
        <v>51</v>
      </c>
      <c r="AD2123" t="s">
        <v>322</v>
      </c>
      <c r="AE2123" t="s">
        <v>6335</v>
      </c>
      <c r="AG2123">
        <v>69</v>
      </c>
      <c r="AH2123">
        <v>9</v>
      </c>
      <c r="AI2123" t="s">
        <v>54</v>
      </c>
      <c r="AM2123">
        <v>0</v>
      </c>
      <c r="AO2123">
        <v>61</v>
      </c>
      <c r="AP2123" t="s">
        <v>412</v>
      </c>
    </row>
    <row r="2124" spans="1:42" customFormat="1">
      <c r="A2124">
        <v>136225</v>
      </c>
      <c r="B2124" t="s">
        <v>303</v>
      </c>
      <c r="C2124" t="s">
        <v>3544</v>
      </c>
      <c r="D2124" s="19">
        <v>2000</v>
      </c>
      <c r="E2124" s="13">
        <v>41774</v>
      </c>
      <c r="F2124" s="14">
        <v>0.39818287037037042</v>
      </c>
      <c r="G2124" s="19">
        <v>0</v>
      </c>
      <c r="H2124">
        <v>0</v>
      </c>
      <c r="I2124" s="22">
        <f t="shared" si="33"/>
        <v>-3930725.6170000909</v>
      </c>
      <c r="N2124">
        <v>60</v>
      </c>
      <c r="O2124" t="s">
        <v>60</v>
      </c>
      <c r="P2124">
        <v>1</v>
      </c>
      <c r="R2124">
        <v>1449</v>
      </c>
      <c r="S2124" s="13">
        <v>41791</v>
      </c>
      <c r="T2124" s="13">
        <v>42011</v>
      </c>
      <c r="W2124">
        <v>2014</v>
      </c>
      <c r="X2124">
        <v>7</v>
      </c>
      <c r="AA2124">
        <v>136224</v>
      </c>
      <c r="AC2124" t="s">
        <v>51</v>
      </c>
      <c r="AD2124" t="s">
        <v>322</v>
      </c>
      <c r="AE2124" t="s">
        <v>6335</v>
      </c>
      <c r="AG2124">
        <v>61</v>
      </c>
      <c r="AH2124">
        <v>9</v>
      </c>
      <c r="AI2124" t="s">
        <v>54</v>
      </c>
      <c r="AM2124">
        <v>0</v>
      </c>
      <c r="AP2124" t="s">
        <v>414</v>
      </c>
    </row>
    <row r="2125" spans="1:42" customFormat="1">
      <c r="A2125">
        <v>136241</v>
      </c>
      <c r="B2125" t="s">
        <v>3545</v>
      </c>
      <c r="C2125" t="s">
        <v>3546</v>
      </c>
      <c r="D2125" s="19">
        <v>0</v>
      </c>
      <c r="E2125" s="13">
        <v>41774</v>
      </c>
      <c r="F2125" s="14">
        <v>0.41194444444444445</v>
      </c>
      <c r="G2125" s="19">
        <v>50.4</v>
      </c>
      <c r="H2125">
        <v>0</v>
      </c>
      <c r="I2125" s="22">
        <f t="shared" si="33"/>
        <v>-3930776.0170000908</v>
      </c>
      <c r="M2125">
        <v>55484</v>
      </c>
      <c r="N2125">
        <v>7</v>
      </c>
      <c r="O2125" t="s">
        <v>44</v>
      </c>
      <c r="P2125">
        <v>1</v>
      </c>
      <c r="R2125">
        <v>575</v>
      </c>
      <c r="S2125" s="13">
        <v>41791</v>
      </c>
      <c r="T2125" s="13">
        <v>41791</v>
      </c>
      <c r="W2125">
        <v>2014</v>
      </c>
      <c r="X2125">
        <v>7</v>
      </c>
      <c r="AC2125" t="s">
        <v>61</v>
      </c>
      <c r="AD2125" t="s">
        <v>322</v>
      </c>
      <c r="AE2125" t="s">
        <v>6335</v>
      </c>
      <c r="AG2125">
        <v>61</v>
      </c>
      <c r="AH2125">
        <v>9</v>
      </c>
      <c r="AI2125" t="s">
        <v>54</v>
      </c>
      <c r="AK2125">
        <v>0</v>
      </c>
      <c r="AM2125">
        <v>0</v>
      </c>
      <c r="AP2125" t="s">
        <v>414</v>
      </c>
    </row>
    <row r="2126" spans="1:42" customFormat="1">
      <c r="A2126">
        <v>134919</v>
      </c>
      <c r="B2126" t="s">
        <v>3547</v>
      </c>
      <c r="C2126" t="s">
        <v>3548</v>
      </c>
      <c r="D2126" s="19">
        <v>340</v>
      </c>
      <c r="E2126" s="13">
        <v>41774</v>
      </c>
      <c r="F2126" s="14">
        <v>0.41586805555555556</v>
      </c>
      <c r="G2126" s="19">
        <v>0</v>
      </c>
      <c r="H2126">
        <v>0</v>
      </c>
      <c r="I2126" s="22">
        <f t="shared" si="33"/>
        <v>-3930436.0170000908</v>
      </c>
      <c r="N2126">
        <v>8</v>
      </c>
      <c r="O2126" t="s">
        <v>63</v>
      </c>
      <c r="P2126">
        <v>1</v>
      </c>
      <c r="R2126">
        <v>1434</v>
      </c>
      <c r="S2126" s="13">
        <v>41786</v>
      </c>
      <c r="T2126" s="13">
        <v>41786</v>
      </c>
      <c r="W2126">
        <v>2014</v>
      </c>
      <c r="X2126">
        <v>8</v>
      </c>
      <c r="AC2126" t="s">
        <v>67</v>
      </c>
      <c r="AD2126" t="s">
        <v>321</v>
      </c>
      <c r="AE2126" t="s">
        <v>6339</v>
      </c>
      <c r="AG2126">
        <v>26</v>
      </c>
      <c r="AH2126">
        <v>3</v>
      </c>
      <c r="AI2126" t="s">
        <v>64</v>
      </c>
      <c r="AM2126">
        <v>0</v>
      </c>
      <c r="AP2126" t="s">
        <v>439</v>
      </c>
    </row>
    <row r="2127" spans="1:42" customFormat="1">
      <c r="A2127">
        <v>131118</v>
      </c>
      <c r="B2127" t="s">
        <v>3549</v>
      </c>
      <c r="C2127" t="s">
        <v>3550</v>
      </c>
      <c r="D2127" s="19">
        <v>0</v>
      </c>
      <c r="E2127" s="13">
        <v>41774</v>
      </c>
      <c r="F2127" s="14">
        <v>0.42471064814814818</v>
      </c>
      <c r="G2127" s="19">
        <v>250</v>
      </c>
      <c r="H2127">
        <v>0</v>
      </c>
      <c r="I2127" s="22">
        <f t="shared" si="33"/>
        <v>-3930686.0170000908</v>
      </c>
      <c r="M2127">
        <v>43464</v>
      </c>
      <c r="N2127">
        <v>24</v>
      </c>
      <c r="O2127" t="s">
        <v>68</v>
      </c>
      <c r="P2127">
        <v>1</v>
      </c>
      <c r="R2127">
        <v>573</v>
      </c>
      <c r="S2127" s="13">
        <v>41778</v>
      </c>
      <c r="T2127" s="13">
        <v>41778</v>
      </c>
      <c r="W2127">
        <v>2014</v>
      </c>
      <c r="X2127">
        <v>24</v>
      </c>
      <c r="AC2127" t="s">
        <v>202</v>
      </c>
      <c r="AD2127" t="s">
        <v>321</v>
      </c>
      <c r="AE2127" t="s">
        <v>6335</v>
      </c>
      <c r="AG2127">
        <v>8</v>
      </c>
      <c r="AH2127">
        <v>9</v>
      </c>
      <c r="AI2127" t="s">
        <v>54</v>
      </c>
      <c r="AK2127">
        <v>0</v>
      </c>
      <c r="AM2127">
        <v>0</v>
      </c>
      <c r="AP2127" t="s">
        <v>477</v>
      </c>
    </row>
    <row r="2128" spans="1:42" customFormat="1">
      <c r="A2128">
        <v>131120</v>
      </c>
      <c r="B2128" t="s">
        <v>3551</v>
      </c>
      <c r="C2128" t="s">
        <v>3552</v>
      </c>
      <c r="D2128" s="19">
        <v>0</v>
      </c>
      <c r="E2128" s="13">
        <v>41774</v>
      </c>
      <c r="F2128" s="14">
        <v>0.42527777777777781</v>
      </c>
      <c r="G2128" s="19">
        <v>137.38999999999999</v>
      </c>
      <c r="H2128">
        <v>0</v>
      </c>
      <c r="I2128" s="22">
        <f t="shared" si="33"/>
        <v>-3930823.4070000909</v>
      </c>
      <c r="M2128">
        <v>51589</v>
      </c>
      <c r="N2128">
        <v>24</v>
      </c>
      <c r="O2128" t="s">
        <v>68</v>
      </c>
      <c r="P2128">
        <v>1</v>
      </c>
      <c r="R2128">
        <v>572</v>
      </c>
      <c r="S2128" s="13">
        <v>41778</v>
      </c>
      <c r="T2128" s="13">
        <v>41778</v>
      </c>
      <c r="W2128">
        <v>2014</v>
      </c>
      <c r="X2128">
        <v>24</v>
      </c>
      <c r="AC2128" t="s">
        <v>261</v>
      </c>
      <c r="AD2128" t="s">
        <v>321</v>
      </c>
      <c r="AE2128" t="s">
        <v>6335</v>
      </c>
      <c r="AG2128">
        <v>8</v>
      </c>
      <c r="AH2128">
        <v>9</v>
      </c>
      <c r="AI2128" t="s">
        <v>54</v>
      </c>
      <c r="AK2128">
        <v>0</v>
      </c>
      <c r="AM2128">
        <v>0</v>
      </c>
      <c r="AP2128" t="s">
        <v>477</v>
      </c>
    </row>
    <row r="2129" spans="1:42" customFormat="1">
      <c r="A2129">
        <v>131128</v>
      </c>
      <c r="B2129" t="s">
        <v>3553</v>
      </c>
      <c r="C2129" t="s">
        <v>3554</v>
      </c>
      <c r="D2129" s="19">
        <v>0</v>
      </c>
      <c r="E2129" s="13">
        <v>41774</v>
      </c>
      <c r="F2129" s="14">
        <v>0.43616898148148148</v>
      </c>
      <c r="G2129" s="19">
        <v>3200</v>
      </c>
      <c r="H2129">
        <v>0</v>
      </c>
      <c r="I2129" s="22">
        <f t="shared" si="33"/>
        <v>-3934023.4070000909</v>
      </c>
      <c r="M2129">
        <v>51958</v>
      </c>
      <c r="N2129">
        <v>24</v>
      </c>
      <c r="O2129" t="s">
        <v>68</v>
      </c>
      <c r="P2129">
        <v>1</v>
      </c>
      <c r="R2129">
        <v>578</v>
      </c>
      <c r="S2129" s="13">
        <v>41778</v>
      </c>
      <c r="T2129" s="13">
        <v>41778</v>
      </c>
      <c r="W2129">
        <v>2014</v>
      </c>
      <c r="X2129">
        <v>24</v>
      </c>
      <c r="AC2129" t="s">
        <v>90</v>
      </c>
      <c r="AD2129" t="s">
        <v>321</v>
      </c>
      <c r="AE2129" t="s">
        <v>6335</v>
      </c>
      <c r="AG2129">
        <v>8</v>
      </c>
      <c r="AH2129">
        <v>9</v>
      </c>
      <c r="AI2129" t="s">
        <v>54</v>
      </c>
      <c r="AK2129">
        <v>0</v>
      </c>
      <c r="AM2129">
        <v>0</v>
      </c>
      <c r="AP2129" t="s">
        <v>477</v>
      </c>
    </row>
    <row r="2130" spans="1:42" customFormat="1">
      <c r="A2130">
        <v>131024</v>
      </c>
      <c r="B2130" t="s">
        <v>3555</v>
      </c>
      <c r="C2130" t="s">
        <v>3556</v>
      </c>
      <c r="D2130" s="19">
        <v>0</v>
      </c>
      <c r="E2130" s="13">
        <v>41774</v>
      </c>
      <c r="F2130" s="14">
        <v>0.43645833333333334</v>
      </c>
      <c r="G2130" s="19">
        <v>100</v>
      </c>
      <c r="H2130">
        <v>0</v>
      </c>
      <c r="I2130" s="22">
        <f t="shared" si="33"/>
        <v>-3934123.4070000909</v>
      </c>
      <c r="M2130">
        <v>51913</v>
      </c>
      <c r="N2130">
        <v>24</v>
      </c>
      <c r="O2130" t="s">
        <v>68</v>
      </c>
      <c r="P2130">
        <v>1</v>
      </c>
      <c r="R2130">
        <v>512</v>
      </c>
      <c r="S2130" s="13">
        <v>41775</v>
      </c>
      <c r="T2130" s="13">
        <v>41775</v>
      </c>
      <c r="W2130">
        <v>2014</v>
      </c>
      <c r="X2130">
        <v>24</v>
      </c>
      <c r="AC2130" t="s">
        <v>133</v>
      </c>
      <c r="AD2130" t="s">
        <v>321</v>
      </c>
      <c r="AE2130" t="s">
        <v>6335</v>
      </c>
      <c r="AG2130">
        <v>56</v>
      </c>
      <c r="AH2130">
        <v>1</v>
      </c>
      <c r="AI2130" t="s">
        <v>58</v>
      </c>
      <c r="AK2130">
        <v>0</v>
      </c>
      <c r="AM2130">
        <v>0</v>
      </c>
      <c r="AP2130" t="s">
        <v>59</v>
      </c>
    </row>
    <row r="2131" spans="1:42" customFormat="1">
      <c r="A2131">
        <v>130994</v>
      </c>
      <c r="B2131">
        <v>178294</v>
      </c>
      <c r="C2131" t="s">
        <v>3557</v>
      </c>
      <c r="D2131" s="19">
        <v>987</v>
      </c>
      <c r="E2131" s="13">
        <v>41774</v>
      </c>
      <c r="F2131" s="14">
        <v>0.43974537037037037</v>
      </c>
      <c r="G2131" s="19">
        <v>0</v>
      </c>
      <c r="H2131">
        <v>0</v>
      </c>
      <c r="I2131" s="22">
        <f t="shared" si="33"/>
        <v>-3933136.4070000909</v>
      </c>
      <c r="L2131">
        <v>178294</v>
      </c>
      <c r="N2131">
        <v>8</v>
      </c>
      <c r="O2131" t="s">
        <v>63</v>
      </c>
      <c r="P2131">
        <v>2</v>
      </c>
      <c r="R2131">
        <v>1378</v>
      </c>
      <c r="S2131" s="13">
        <v>41774</v>
      </c>
      <c r="T2131" s="13">
        <v>41774</v>
      </c>
      <c r="W2131">
        <v>2014</v>
      </c>
      <c r="X2131">
        <v>8</v>
      </c>
      <c r="AC2131" t="s">
        <v>109</v>
      </c>
      <c r="AD2131" t="s">
        <v>321</v>
      </c>
      <c r="AE2131" t="s">
        <v>6335</v>
      </c>
      <c r="AG2131">
        <v>56</v>
      </c>
      <c r="AH2131">
        <v>1</v>
      </c>
      <c r="AI2131" t="s">
        <v>58</v>
      </c>
      <c r="AK2131">
        <v>0</v>
      </c>
      <c r="AM2131">
        <v>0</v>
      </c>
      <c r="AP2131" t="s">
        <v>59</v>
      </c>
    </row>
    <row r="2132" spans="1:42" customFormat="1">
      <c r="A2132">
        <v>131026</v>
      </c>
      <c r="B2132">
        <v>153080</v>
      </c>
      <c r="C2132" t="s">
        <v>3558</v>
      </c>
      <c r="D2132" s="19">
        <v>1339</v>
      </c>
      <c r="E2132" s="13">
        <v>41774</v>
      </c>
      <c r="F2132" s="14">
        <v>0.44354166666666667</v>
      </c>
      <c r="G2132" s="19">
        <v>0</v>
      </c>
      <c r="H2132">
        <v>0</v>
      </c>
      <c r="I2132" s="22">
        <f t="shared" si="33"/>
        <v>-3931797.4070000909</v>
      </c>
      <c r="L2132">
        <v>153080</v>
      </c>
      <c r="N2132">
        <v>14</v>
      </c>
      <c r="O2132" t="s">
        <v>146</v>
      </c>
      <c r="P2132">
        <v>1</v>
      </c>
      <c r="R2132">
        <v>2</v>
      </c>
      <c r="S2132" s="13">
        <v>41775</v>
      </c>
      <c r="T2132" s="13">
        <v>41775</v>
      </c>
      <c r="U2132">
        <v>19347</v>
      </c>
      <c r="V2132">
        <v>20140515</v>
      </c>
      <c r="W2132">
        <v>2014</v>
      </c>
      <c r="X2132">
        <v>14</v>
      </c>
      <c r="AC2132" t="s">
        <v>48</v>
      </c>
      <c r="AD2132" t="s">
        <v>321</v>
      </c>
      <c r="AE2132" t="s">
        <v>6335</v>
      </c>
      <c r="AG2132">
        <v>12</v>
      </c>
      <c r="AH2132">
        <v>4</v>
      </c>
      <c r="AI2132" t="s">
        <v>78</v>
      </c>
      <c r="AM2132">
        <v>0</v>
      </c>
      <c r="AP2132" t="s">
        <v>352</v>
      </c>
    </row>
    <row r="2133" spans="1:42" customFormat="1">
      <c r="A2133">
        <v>131025</v>
      </c>
      <c r="B2133">
        <v>152816</v>
      </c>
      <c r="C2133" t="s">
        <v>3559</v>
      </c>
      <c r="D2133" s="19">
        <v>1339</v>
      </c>
      <c r="E2133" s="13">
        <v>41774</v>
      </c>
      <c r="F2133" s="14">
        <v>0.44354166666666667</v>
      </c>
      <c r="G2133" s="19">
        <v>0</v>
      </c>
      <c r="H2133">
        <v>0</v>
      </c>
      <c r="I2133" s="22">
        <f t="shared" si="33"/>
        <v>-3930458.4070000909</v>
      </c>
      <c r="L2133">
        <v>152816</v>
      </c>
      <c r="N2133">
        <v>14</v>
      </c>
      <c r="O2133" t="s">
        <v>146</v>
      </c>
      <c r="P2133">
        <v>1</v>
      </c>
      <c r="R2133">
        <v>2</v>
      </c>
      <c r="S2133" s="13">
        <v>41775</v>
      </c>
      <c r="T2133" s="13">
        <v>41775</v>
      </c>
      <c r="U2133">
        <v>19346</v>
      </c>
      <c r="V2133">
        <v>20140515</v>
      </c>
      <c r="W2133">
        <v>2014</v>
      </c>
      <c r="X2133">
        <v>14</v>
      </c>
      <c r="AC2133" t="s">
        <v>48</v>
      </c>
      <c r="AD2133" t="s">
        <v>321</v>
      </c>
      <c r="AE2133" t="s">
        <v>6335</v>
      </c>
      <c r="AG2133">
        <v>12</v>
      </c>
      <c r="AH2133">
        <v>4</v>
      </c>
      <c r="AI2133" t="s">
        <v>78</v>
      </c>
      <c r="AM2133">
        <v>0</v>
      </c>
      <c r="AP2133" t="s">
        <v>352</v>
      </c>
    </row>
    <row r="2134" spans="1:42" customFormat="1">
      <c r="A2134">
        <v>131027</v>
      </c>
      <c r="B2134" t="s">
        <v>3560</v>
      </c>
      <c r="C2134" t="s">
        <v>3561</v>
      </c>
      <c r="D2134" s="19">
        <v>0</v>
      </c>
      <c r="E2134" s="13">
        <v>41774</v>
      </c>
      <c r="F2134" s="14">
        <v>0.45060185185185181</v>
      </c>
      <c r="G2134" s="19">
        <v>52</v>
      </c>
      <c r="H2134">
        <v>0</v>
      </c>
      <c r="I2134" s="22">
        <f t="shared" si="33"/>
        <v>-3930510.4070000909</v>
      </c>
      <c r="M2134">
        <v>51916</v>
      </c>
      <c r="N2134">
        <v>24</v>
      </c>
      <c r="O2134" t="s">
        <v>68</v>
      </c>
      <c r="P2134">
        <v>1</v>
      </c>
      <c r="R2134">
        <v>1400</v>
      </c>
      <c r="S2134" s="13">
        <v>41775</v>
      </c>
      <c r="T2134" s="13">
        <v>41775</v>
      </c>
      <c r="W2134">
        <v>2014</v>
      </c>
      <c r="X2134">
        <v>24</v>
      </c>
      <c r="AC2134" t="s">
        <v>161</v>
      </c>
      <c r="AD2134" t="s">
        <v>321</v>
      </c>
      <c r="AE2134" t="s">
        <v>6335</v>
      </c>
      <c r="AG2134">
        <v>56</v>
      </c>
      <c r="AH2134">
        <v>1</v>
      </c>
      <c r="AI2134" t="s">
        <v>58</v>
      </c>
      <c r="AK2134">
        <v>0</v>
      </c>
      <c r="AM2134">
        <v>0</v>
      </c>
      <c r="AP2134" t="s">
        <v>59</v>
      </c>
    </row>
    <row r="2135" spans="1:42" customFormat="1">
      <c r="A2135">
        <v>138736</v>
      </c>
      <c r="B2135" t="s">
        <v>3562</v>
      </c>
      <c r="C2135" t="s">
        <v>3563</v>
      </c>
      <c r="D2135" s="19">
        <v>0</v>
      </c>
      <c r="E2135" s="13">
        <v>41774</v>
      </c>
      <c r="F2135" s="14">
        <v>0.45724537037037033</v>
      </c>
      <c r="G2135" s="19">
        <v>1000</v>
      </c>
      <c r="H2135">
        <v>0</v>
      </c>
      <c r="I2135" s="22">
        <f t="shared" si="33"/>
        <v>-3931510.4070000909</v>
      </c>
      <c r="M2135">
        <v>57751</v>
      </c>
      <c r="N2135">
        <v>24</v>
      </c>
      <c r="O2135" t="s">
        <v>68</v>
      </c>
      <c r="P2135">
        <v>1</v>
      </c>
      <c r="R2135">
        <v>1530</v>
      </c>
      <c r="S2135" s="13">
        <v>41806</v>
      </c>
      <c r="T2135" s="13">
        <v>41806</v>
      </c>
      <c r="W2135">
        <v>2014</v>
      </c>
      <c r="X2135">
        <v>24</v>
      </c>
      <c r="AC2135" t="s">
        <v>84</v>
      </c>
      <c r="AD2135" t="s">
        <v>321</v>
      </c>
      <c r="AE2135" t="s">
        <v>6336</v>
      </c>
      <c r="AG2135">
        <v>26</v>
      </c>
      <c r="AH2135">
        <v>9</v>
      </c>
      <c r="AI2135" t="s">
        <v>54</v>
      </c>
      <c r="AK2135">
        <v>0</v>
      </c>
      <c r="AM2135">
        <v>0</v>
      </c>
      <c r="AP2135" t="s">
        <v>439</v>
      </c>
    </row>
    <row r="2136" spans="1:42" customFormat="1">
      <c r="A2136">
        <v>137362</v>
      </c>
      <c r="B2136" t="s">
        <v>2887</v>
      </c>
      <c r="C2136" t="s">
        <v>3352</v>
      </c>
      <c r="D2136" s="19">
        <v>287.37</v>
      </c>
      <c r="E2136" s="13">
        <v>41774</v>
      </c>
      <c r="F2136" s="14">
        <v>0.46575231481481483</v>
      </c>
      <c r="G2136" s="19">
        <v>0</v>
      </c>
      <c r="H2136">
        <v>0</v>
      </c>
      <c r="I2136" s="22">
        <f t="shared" si="33"/>
        <v>-3931223.0370000908</v>
      </c>
      <c r="N2136">
        <v>7</v>
      </c>
      <c r="O2136" t="s">
        <v>44</v>
      </c>
      <c r="P2136">
        <v>1</v>
      </c>
      <c r="R2136">
        <v>1449</v>
      </c>
      <c r="S2136" s="13">
        <v>41794</v>
      </c>
      <c r="T2136" s="13">
        <v>41794</v>
      </c>
      <c r="W2136">
        <v>2014</v>
      </c>
      <c r="X2136">
        <v>7</v>
      </c>
      <c r="AC2136" t="s">
        <v>51</v>
      </c>
      <c r="AD2136" t="s">
        <v>322</v>
      </c>
      <c r="AE2136" t="s">
        <v>6335</v>
      </c>
      <c r="AG2136">
        <v>12</v>
      </c>
      <c r="AH2136">
        <v>2</v>
      </c>
      <c r="AI2136" t="s">
        <v>49</v>
      </c>
      <c r="AM2136">
        <v>0</v>
      </c>
      <c r="AP2136" t="s">
        <v>352</v>
      </c>
    </row>
    <row r="2137" spans="1:42" customFormat="1">
      <c r="A2137">
        <v>137363</v>
      </c>
      <c r="B2137" t="s">
        <v>3564</v>
      </c>
      <c r="C2137" t="s">
        <v>3352</v>
      </c>
      <c r="D2137" s="19">
        <v>1342.8</v>
      </c>
      <c r="E2137" s="13">
        <v>41774</v>
      </c>
      <c r="F2137" s="14">
        <v>0.46640046296296295</v>
      </c>
      <c r="G2137" s="19">
        <v>0</v>
      </c>
      <c r="H2137">
        <v>0</v>
      </c>
      <c r="I2137" s="22">
        <f t="shared" si="33"/>
        <v>-3929880.237000091</v>
      </c>
      <c r="N2137">
        <v>7</v>
      </c>
      <c r="O2137" t="s">
        <v>44</v>
      </c>
      <c r="P2137">
        <v>1</v>
      </c>
      <c r="R2137">
        <v>1449</v>
      </c>
      <c r="S2137" s="13">
        <v>41794</v>
      </c>
      <c r="T2137" s="13">
        <v>41794</v>
      </c>
      <c r="W2137">
        <v>2014</v>
      </c>
      <c r="X2137">
        <v>7</v>
      </c>
      <c r="AC2137" t="s">
        <v>51</v>
      </c>
      <c r="AD2137" t="s">
        <v>322</v>
      </c>
      <c r="AE2137" t="s">
        <v>6335</v>
      </c>
      <c r="AG2137">
        <v>12</v>
      </c>
      <c r="AH2137">
        <v>2</v>
      </c>
      <c r="AI2137" t="s">
        <v>49</v>
      </c>
      <c r="AM2137">
        <v>0</v>
      </c>
      <c r="AP2137" t="s">
        <v>352</v>
      </c>
    </row>
    <row r="2138" spans="1:42" customFormat="1">
      <c r="A2138">
        <v>131029</v>
      </c>
      <c r="B2138" t="s">
        <v>3565</v>
      </c>
      <c r="C2138" t="s">
        <v>3566</v>
      </c>
      <c r="D2138" s="19">
        <v>0</v>
      </c>
      <c r="E2138" s="13">
        <v>41774</v>
      </c>
      <c r="F2138" s="14">
        <v>0.46650462962962963</v>
      </c>
      <c r="G2138" s="19">
        <v>380</v>
      </c>
      <c r="H2138">
        <v>0</v>
      </c>
      <c r="I2138" s="22">
        <f t="shared" si="33"/>
        <v>-3930260.237000091</v>
      </c>
      <c r="M2138">
        <v>50980</v>
      </c>
      <c r="N2138">
        <v>24</v>
      </c>
      <c r="O2138" t="s">
        <v>68</v>
      </c>
      <c r="P2138">
        <v>1</v>
      </c>
      <c r="R2138">
        <v>1527</v>
      </c>
      <c r="S2138" s="13">
        <v>41775</v>
      </c>
      <c r="T2138" s="13">
        <v>41775</v>
      </c>
      <c r="W2138">
        <v>2014</v>
      </c>
      <c r="X2138">
        <v>24</v>
      </c>
      <c r="AC2138" t="s">
        <v>125</v>
      </c>
      <c r="AD2138" t="s">
        <v>321</v>
      </c>
      <c r="AE2138" t="s">
        <v>6336</v>
      </c>
      <c r="AG2138">
        <v>8</v>
      </c>
      <c r="AH2138">
        <v>9</v>
      </c>
      <c r="AI2138" t="s">
        <v>54</v>
      </c>
      <c r="AK2138">
        <v>0</v>
      </c>
      <c r="AM2138">
        <v>0</v>
      </c>
      <c r="AP2138" t="s">
        <v>477</v>
      </c>
    </row>
    <row r="2139" spans="1:42" customFormat="1">
      <c r="A2139">
        <v>137364</v>
      </c>
      <c r="B2139" t="s">
        <v>1775</v>
      </c>
      <c r="C2139" t="s">
        <v>3567</v>
      </c>
      <c r="D2139" s="19">
        <v>0</v>
      </c>
      <c r="E2139" s="13">
        <v>41774</v>
      </c>
      <c r="F2139" s="14">
        <v>0.46731481481481479</v>
      </c>
      <c r="G2139" s="19">
        <v>1284</v>
      </c>
      <c r="H2139">
        <v>0</v>
      </c>
      <c r="I2139" s="22">
        <f t="shared" si="33"/>
        <v>-3931544.237000091</v>
      </c>
      <c r="N2139">
        <v>7</v>
      </c>
      <c r="O2139" t="s">
        <v>44</v>
      </c>
      <c r="P2139">
        <v>2</v>
      </c>
      <c r="R2139">
        <v>569</v>
      </c>
      <c r="S2139" s="13">
        <v>41794</v>
      </c>
      <c r="T2139" s="13">
        <v>41794</v>
      </c>
      <c r="W2139">
        <v>2014</v>
      </c>
      <c r="X2139">
        <v>7</v>
      </c>
      <c r="AC2139" t="s">
        <v>108</v>
      </c>
      <c r="AD2139" t="s">
        <v>322</v>
      </c>
      <c r="AE2139" t="s">
        <v>6335</v>
      </c>
      <c r="AG2139">
        <v>12</v>
      </c>
      <c r="AH2139">
        <v>2</v>
      </c>
      <c r="AI2139" t="s">
        <v>49</v>
      </c>
      <c r="AM2139">
        <v>0</v>
      </c>
      <c r="AP2139" t="s">
        <v>352</v>
      </c>
    </row>
    <row r="2140" spans="1:42" customFormat="1">
      <c r="A2140">
        <v>137365</v>
      </c>
      <c r="B2140" t="s">
        <v>1775</v>
      </c>
      <c r="C2140" t="s">
        <v>3567</v>
      </c>
      <c r="D2140" s="19">
        <v>0</v>
      </c>
      <c r="E2140" s="13">
        <v>41774</v>
      </c>
      <c r="F2140" s="14">
        <v>0.46788194444444442</v>
      </c>
      <c r="G2140" s="19">
        <v>1200</v>
      </c>
      <c r="H2140">
        <v>0</v>
      </c>
      <c r="I2140" s="22">
        <f t="shared" si="33"/>
        <v>-3932744.237000091</v>
      </c>
      <c r="N2140">
        <v>7</v>
      </c>
      <c r="O2140" t="s">
        <v>44</v>
      </c>
      <c r="P2140">
        <v>2</v>
      </c>
      <c r="R2140">
        <v>569</v>
      </c>
      <c r="S2140" s="13">
        <v>41794</v>
      </c>
      <c r="T2140" s="13">
        <v>41794</v>
      </c>
      <c r="W2140">
        <v>2014</v>
      </c>
      <c r="X2140">
        <v>7</v>
      </c>
      <c r="AC2140" t="s">
        <v>108</v>
      </c>
      <c r="AD2140" t="s">
        <v>322</v>
      </c>
      <c r="AE2140" t="s">
        <v>6335</v>
      </c>
      <c r="AG2140">
        <v>12</v>
      </c>
      <c r="AH2140">
        <v>2</v>
      </c>
      <c r="AI2140" t="s">
        <v>49</v>
      </c>
      <c r="AM2140">
        <v>0</v>
      </c>
      <c r="AP2140" t="s">
        <v>352</v>
      </c>
    </row>
    <row r="2141" spans="1:42" customFormat="1">
      <c r="A2141">
        <v>137366</v>
      </c>
      <c r="B2141" t="s">
        <v>1775</v>
      </c>
      <c r="C2141" t="s">
        <v>3567</v>
      </c>
      <c r="D2141" s="19">
        <v>0</v>
      </c>
      <c r="E2141" s="13">
        <v>41774</v>
      </c>
      <c r="F2141" s="14">
        <v>0.46814814814814815</v>
      </c>
      <c r="G2141" s="19">
        <v>1641.6</v>
      </c>
      <c r="H2141">
        <v>0</v>
      </c>
      <c r="I2141" s="22">
        <f t="shared" si="33"/>
        <v>-3934385.8370000911</v>
      </c>
      <c r="N2141">
        <v>7</v>
      </c>
      <c r="O2141" t="s">
        <v>44</v>
      </c>
      <c r="P2141">
        <v>2</v>
      </c>
      <c r="R2141">
        <v>569</v>
      </c>
      <c r="S2141" s="13">
        <v>41794</v>
      </c>
      <c r="T2141" s="13">
        <v>41794</v>
      </c>
      <c r="W2141">
        <v>2014</v>
      </c>
      <c r="X2141">
        <v>7</v>
      </c>
      <c r="AC2141" t="s">
        <v>108</v>
      </c>
      <c r="AD2141" t="s">
        <v>322</v>
      </c>
      <c r="AE2141" t="s">
        <v>6335</v>
      </c>
      <c r="AG2141">
        <v>12</v>
      </c>
      <c r="AH2141">
        <v>2</v>
      </c>
      <c r="AI2141" t="s">
        <v>49</v>
      </c>
      <c r="AM2141">
        <v>0</v>
      </c>
      <c r="AP2141" t="s">
        <v>352</v>
      </c>
    </row>
    <row r="2142" spans="1:42" customFormat="1">
      <c r="A2142">
        <v>137367</v>
      </c>
      <c r="B2142" t="s">
        <v>1775</v>
      </c>
      <c r="C2142" t="s">
        <v>3567</v>
      </c>
      <c r="D2142" s="19">
        <v>0</v>
      </c>
      <c r="E2142" s="13">
        <v>41774</v>
      </c>
      <c r="F2142" s="14">
        <v>0.46861111111111109</v>
      </c>
      <c r="G2142" s="19">
        <v>1284</v>
      </c>
      <c r="H2142">
        <v>0</v>
      </c>
      <c r="I2142" s="22">
        <f t="shared" si="33"/>
        <v>-3935669.8370000911</v>
      </c>
      <c r="N2142">
        <v>7</v>
      </c>
      <c r="O2142" t="s">
        <v>44</v>
      </c>
      <c r="P2142">
        <v>2</v>
      </c>
      <c r="R2142">
        <v>569</v>
      </c>
      <c r="S2142" s="13">
        <v>41794</v>
      </c>
      <c r="T2142" s="13">
        <v>41794</v>
      </c>
      <c r="W2142">
        <v>2014</v>
      </c>
      <c r="X2142">
        <v>7</v>
      </c>
      <c r="AC2142" t="s">
        <v>108</v>
      </c>
      <c r="AD2142" t="s">
        <v>322</v>
      </c>
      <c r="AE2142" t="s">
        <v>6335</v>
      </c>
      <c r="AG2142">
        <v>12</v>
      </c>
      <c r="AH2142">
        <v>2</v>
      </c>
      <c r="AI2142" t="s">
        <v>49</v>
      </c>
      <c r="AM2142">
        <v>0</v>
      </c>
      <c r="AP2142" t="s">
        <v>352</v>
      </c>
    </row>
    <row r="2143" spans="1:42" customFormat="1">
      <c r="A2143">
        <v>132760</v>
      </c>
      <c r="B2143">
        <v>52932</v>
      </c>
      <c r="C2143" t="s">
        <v>3568</v>
      </c>
      <c r="D2143" s="19">
        <v>0</v>
      </c>
      <c r="E2143" s="13">
        <v>41774</v>
      </c>
      <c r="F2143" s="14">
        <v>0.47057870370370369</v>
      </c>
      <c r="G2143" s="19">
        <v>106.64</v>
      </c>
      <c r="H2143">
        <v>0</v>
      </c>
      <c r="I2143" s="22">
        <f t="shared" si="33"/>
        <v>-3935776.4770000912</v>
      </c>
      <c r="M2143">
        <v>52932</v>
      </c>
      <c r="N2143">
        <v>24</v>
      </c>
      <c r="O2143" t="s">
        <v>68</v>
      </c>
      <c r="P2143">
        <v>1</v>
      </c>
      <c r="R2143">
        <v>512</v>
      </c>
      <c r="S2143" s="13">
        <v>41781</v>
      </c>
      <c r="T2143" s="13">
        <v>41781</v>
      </c>
      <c r="W2143">
        <v>2014</v>
      </c>
      <c r="X2143">
        <v>24</v>
      </c>
      <c r="AC2143" t="s">
        <v>133</v>
      </c>
      <c r="AD2143" t="s">
        <v>321</v>
      </c>
      <c r="AE2143" t="s">
        <v>6335</v>
      </c>
      <c r="AG2143">
        <v>56</v>
      </c>
      <c r="AH2143">
        <v>1</v>
      </c>
      <c r="AI2143" t="s">
        <v>58</v>
      </c>
      <c r="AK2143">
        <v>0</v>
      </c>
      <c r="AM2143">
        <v>0</v>
      </c>
      <c r="AP2143" t="s">
        <v>59</v>
      </c>
    </row>
    <row r="2144" spans="1:42" customFormat="1">
      <c r="A2144">
        <v>137369</v>
      </c>
      <c r="B2144" t="s">
        <v>3569</v>
      </c>
      <c r="C2144" t="s">
        <v>3570</v>
      </c>
      <c r="D2144" s="19">
        <v>0</v>
      </c>
      <c r="E2144" s="13">
        <v>41774</v>
      </c>
      <c r="F2144" s="14">
        <v>0.4710300925925926</v>
      </c>
      <c r="G2144" s="19">
        <v>25</v>
      </c>
      <c r="H2144">
        <v>0</v>
      </c>
      <c r="I2144" s="22">
        <f t="shared" si="33"/>
        <v>-3935801.4770000912</v>
      </c>
      <c r="M2144">
        <v>56102</v>
      </c>
      <c r="N2144">
        <v>24</v>
      </c>
      <c r="O2144" t="s">
        <v>68</v>
      </c>
      <c r="P2144">
        <v>1</v>
      </c>
      <c r="R2144">
        <v>575</v>
      </c>
      <c r="S2144" s="13">
        <v>41794</v>
      </c>
      <c r="T2144" s="13">
        <v>41794</v>
      </c>
      <c r="W2144">
        <v>2014</v>
      </c>
      <c r="X2144">
        <v>24</v>
      </c>
      <c r="AC2144" t="s">
        <v>61</v>
      </c>
      <c r="AD2144" t="s">
        <v>322</v>
      </c>
      <c r="AE2144" t="s">
        <v>6335</v>
      </c>
      <c r="AG2144">
        <v>12</v>
      </c>
      <c r="AH2144">
        <v>9</v>
      </c>
      <c r="AI2144" t="s">
        <v>54</v>
      </c>
      <c r="AK2144">
        <v>0</v>
      </c>
      <c r="AM2144">
        <v>0</v>
      </c>
      <c r="AP2144" t="s">
        <v>352</v>
      </c>
    </row>
    <row r="2145" spans="1:42" customFormat="1">
      <c r="A2145">
        <v>142485</v>
      </c>
      <c r="B2145">
        <v>151129</v>
      </c>
      <c r="C2145" t="s">
        <v>3571</v>
      </c>
      <c r="D2145" s="19">
        <v>1339</v>
      </c>
      <c r="E2145" s="13">
        <v>41774</v>
      </c>
      <c r="F2145" s="14">
        <v>0.47653935185185187</v>
      </c>
      <c r="G2145" s="19">
        <v>0</v>
      </c>
      <c r="H2145">
        <v>0</v>
      </c>
      <c r="I2145" s="22">
        <f t="shared" si="33"/>
        <v>-3934462.4770000912</v>
      </c>
      <c r="L2145">
        <v>151129</v>
      </c>
      <c r="N2145">
        <v>8</v>
      </c>
      <c r="O2145" t="s">
        <v>63</v>
      </c>
      <c r="P2145">
        <v>1</v>
      </c>
      <c r="R2145">
        <v>2</v>
      </c>
      <c r="S2145" s="13">
        <v>41822</v>
      </c>
      <c r="T2145" s="13">
        <v>41822</v>
      </c>
      <c r="W2145">
        <v>2013</v>
      </c>
      <c r="X2145">
        <v>8</v>
      </c>
      <c r="AC2145" t="s">
        <v>48</v>
      </c>
      <c r="AD2145" t="s">
        <v>321</v>
      </c>
      <c r="AE2145" t="s">
        <v>6335</v>
      </c>
      <c r="AG2145">
        <v>3</v>
      </c>
      <c r="AH2145">
        <v>4</v>
      </c>
      <c r="AI2145" t="s">
        <v>78</v>
      </c>
      <c r="AK2145">
        <v>0</v>
      </c>
      <c r="AM2145">
        <v>0</v>
      </c>
      <c r="AP2145" t="s">
        <v>80</v>
      </c>
    </row>
    <row r="2146" spans="1:42" customFormat="1">
      <c r="A2146">
        <v>137506</v>
      </c>
      <c r="B2146" t="s">
        <v>1239</v>
      </c>
      <c r="C2146" t="s">
        <v>3572</v>
      </c>
      <c r="D2146" s="19">
        <v>2730</v>
      </c>
      <c r="E2146" s="13">
        <v>41774</v>
      </c>
      <c r="F2146" s="14">
        <v>0.48101851851851851</v>
      </c>
      <c r="G2146" s="19">
        <v>0</v>
      </c>
      <c r="H2146">
        <v>0</v>
      </c>
      <c r="I2146" s="22">
        <f t="shared" si="33"/>
        <v>-3931732.4770000912</v>
      </c>
      <c r="N2146">
        <v>7</v>
      </c>
      <c r="O2146" t="s">
        <v>44</v>
      </c>
      <c r="P2146">
        <v>1</v>
      </c>
      <c r="R2146">
        <v>1449</v>
      </c>
      <c r="S2146" s="13">
        <v>41795</v>
      </c>
      <c r="T2146" s="13">
        <v>41795</v>
      </c>
      <c r="W2146">
        <v>2014</v>
      </c>
      <c r="X2146">
        <v>7</v>
      </c>
      <c r="AC2146" t="s">
        <v>51</v>
      </c>
      <c r="AD2146" t="s">
        <v>322</v>
      </c>
      <c r="AE2146" t="s">
        <v>6335</v>
      </c>
      <c r="AG2146">
        <v>27</v>
      </c>
      <c r="AH2146">
        <v>8</v>
      </c>
      <c r="AI2146" t="s">
        <v>52</v>
      </c>
      <c r="AM2146">
        <v>0</v>
      </c>
      <c r="AP2146" t="s">
        <v>533</v>
      </c>
    </row>
    <row r="2147" spans="1:42" customFormat="1">
      <c r="A2147">
        <v>138737</v>
      </c>
      <c r="B2147" t="s">
        <v>3573</v>
      </c>
      <c r="C2147" t="s">
        <v>3574</v>
      </c>
      <c r="D2147" s="19">
        <v>0</v>
      </c>
      <c r="E2147" s="13">
        <v>41774</v>
      </c>
      <c r="F2147" s="14">
        <v>0.48292824074074076</v>
      </c>
      <c r="G2147" s="19">
        <v>3000</v>
      </c>
      <c r="H2147">
        <v>0</v>
      </c>
      <c r="I2147" s="22">
        <f t="shared" si="33"/>
        <v>-3934732.4770000912</v>
      </c>
      <c r="M2147">
        <v>57752</v>
      </c>
      <c r="N2147">
        <v>24</v>
      </c>
      <c r="O2147" t="s">
        <v>68</v>
      </c>
      <c r="P2147">
        <v>1</v>
      </c>
      <c r="R2147">
        <v>1530</v>
      </c>
      <c r="S2147" s="13">
        <v>41806</v>
      </c>
      <c r="T2147" s="13">
        <v>41806</v>
      </c>
      <c r="W2147">
        <v>2014</v>
      </c>
      <c r="X2147">
        <v>24</v>
      </c>
      <c r="AC2147" t="s">
        <v>84</v>
      </c>
      <c r="AD2147" t="s">
        <v>321</v>
      </c>
      <c r="AE2147" t="s">
        <v>6336</v>
      </c>
      <c r="AG2147">
        <v>4</v>
      </c>
      <c r="AH2147">
        <v>9</v>
      </c>
      <c r="AI2147" t="s">
        <v>54</v>
      </c>
      <c r="AK2147">
        <v>0</v>
      </c>
      <c r="AM2147">
        <v>0</v>
      </c>
      <c r="AP2147" t="s">
        <v>639</v>
      </c>
    </row>
    <row r="2148" spans="1:42" customFormat="1">
      <c r="A2148">
        <v>229161</v>
      </c>
      <c r="B2148" t="s">
        <v>102</v>
      </c>
      <c r="C2148" t="s">
        <v>3575</v>
      </c>
      <c r="D2148" s="19">
        <v>0</v>
      </c>
      <c r="E2148" s="13">
        <v>41774</v>
      </c>
      <c r="F2148" s="14">
        <v>0.48775462962962962</v>
      </c>
      <c r="G2148" s="19">
        <v>954.76</v>
      </c>
      <c r="H2148">
        <v>0</v>
      </c>
      <c r="I2148" s="22">
        <f t="shared" si="33"/>
        <v>-3935687.237000091</v>
      </c>
      <c r="N2148">
        <v>7</v>
      </c>
      <c r="O2148" t="s">
        <v>44</v>
      </c>
      <c r="P2148">
        <v>1</v>
      </c>
      <c r="R2148">
        <v>537</v>
      </c>
      <c r="S2148" s="13">
        <v>41996</v>
      </c>
      <c r="T2148" s="13">
        <v>41996</v>
      </c>
      <c r="W2148">
        <v>2014</v>
      </c>
      <c r="X2148">
        <v>7</v>
      </c>
      <c r="AC2148" t="s">
        <v>175</v>
      </c>
      <c r="AD2148" t="s">
        <v>321</v>
      </c>
      <c r="AE2148" t="s">
        <v>6335</v>
      </c>
      <c r="AG2148">
        <v>8</v>
      </c>
      <c r="AH2148">
        <v>9</v>
      </c>
      <c r="AI2148" t="s">
        <v>54</v>
      </c>
      <c r="AM2148">
        <v>0</v>
      </c>
      <c r="AP2148" t="s">
        <v>477</v>
      </c>
    </row>
    <row r="2149" spans="1:42" customFormat="1">
      <c r="A2149">
        <v>136031</v>
      </c>
      <c r="B2149" t="s">
        <v>3576</v>
      </c>
      <c r="C2149" t="s">
        <v>3577</v>
      </c>
      <c r="D2149" s="19">
        <v>0</v>
      </c>
      <c r="E2149" s="13">
        <v>41774</v>
      </c>
      <c r="F2149" s="14">
        <v>0.50454861111111116</v>
      </c>
      <c r="G2149" s="19">
        <v>1339</v>
      </c>
      <c r="H2149">
        <v>0</v>
      </c>
      <c r="I2149" s="22">
        <f t="shared" si="33"/>
        <v>-3937026.237000091</v>
      </c>
      <c r="M2149">
        <v>55337</v>
      </c>
      <c r="N2149">
        <v>7</v>
      </c>
      <c r="O2149" t="s">
        <v>44</v>
      </c>
      <c r="P2149">
        <v>1</v>
      </c>
      <c r="R2149">
        <v>1578</v>
      </c>
      <c r="S2149" s="13">
        <v>41789</v>
      </c>
      <c r="T2149" s="13">
        <v>41789</v>
      </c>
      <c r="W2149">
        <v>2014</v>
      </c>
      <c r="X2149">
        <v>7</v>
      </c>
      <c r="AC2149" t="s">
        <v>107</v>
      </c>
      <c r="AD2149" t="s">
        <v>322</v>
      </c>
      <c r="AE2149" t="s">
        <v>6335</v>
      </c>
      <c r="AG2149">
        <v>12</v>
      </c>
      <c r="AH2149">
        <v>10</v>
      </c>
      <c r="AI2149" t="s">
        <v>95</v>
      </c>
      <c r="AK2149">
        <v>0</v>
      </c>
      <c r="AM2149">
        <v>0</v>
      </c>
      <c r="AP2149" t="s">
        <v>352</v>
      </c>
    </row>
    <row r="2150" spans="1:42" customFormat="1">
      <c r="A2150">
        <v>136032</v>
      </c>
      <c r="B2150" t="s">
        <v>3578</v>
      </c>
      <c r="C2150" t="s">
        <v>3579</v>
      </c>
      <c r="D2150" s="19">
        <v>0</v>
      </c>
      <c r="E2150" s="13">
        <v>41774</v>
      </c>
      <c r="F2150" s="14">
        <v>0.50454861111111116</v>
      </c>
      <c r="G2150" s="19">
        <v>1339</v>
      </c>
      <c r="H2150">
        <v>0</v>
      </c>
      <c r="I2150" s="22">
        <f t="shared" si="33"/>
        <v>-3938365.237000091</v>
      </c>
      <c r="M2150">
        <v>55338</v>
      </c>
      <c r="N2150">
        <v>7</v>
      </c>
      <c r="O2150" t="s">
        <v>44</v>
      </c>
      <c r="P2150">
        <v>1</v>
      </c>
      <c r="R2150">
        <v>1578</v>
      </c>
      <c r="S2150" s="13">
        <v>41789</v>
      </c>
      <c r="T2150" s="13">
        <v>41789</v>
      </c>
      <c r="W2150">
        <v>2014</v>
      </c>
      <c r="X2150">
        <v>7</v>
      </c>
      <c r="AC2150" t="s">
        <v>107</v>
      </c>
      <c r="AD2150" t="s">
        <v>322</v>
      </c>
      <c r="AE2150" t="s">
        <v>6335</v>
      </c>
      <c r="AG2150">
        <v>12</v>
      </c>
      <c r="AH2150">
        <v>10</v>
      </c>
      <c r="AI2150" t="s">
        <v>95</v>
      </c>
      <c r="AK2150">
        <v>0</v>
      </c>
      <c r="AM2150">
        <v>0</v>
      </c>
      <c r="AP2150" t="s">
        <v>352</v>
      </c>
    </row>
    <row r="2151" spans="1:42" customFormat="1">
      <c r="A2151">
        <v>136304</v>
      </c>
      <c r="B2151" t="s">
        <v>3580</v>
      </c>
      <c r="C2151" t="s">
        <v>3581</v>
      </c>
      <c r="D2151" s="19">
        <v>0</v>
      </c>
      <c r="E2151" s="13">
        <v>41774</v>
      </c>
      <c r="F2151" s="14">
        <v>0.52563657407407405</v>
      </c>
      <c r="G2151" s="19">
        <v>6288.42</v>
      </c>
      <c r="H2151">
        <v>0</v>
      </c>
      <c r="I2151" s="22">
        <f t="shared" si="33"/>
        <v>-3944653.6570000909</v>
      </c>
      <c r="M2151">
        <v>55501</v>
      </c>
      <c r="N2151">
        <v>7</v>
      </c>
      <c r="O2151" t="s">
        <v>44</v>
      </c>
      <c r="P2151">
        <v>1</v>
      </c>
      <c r="R2151">
        <v>506</v>
      </c>
      <c r="S2151" s="13">
        <v>41791</v>
      </c>
      <c r="T2151" s="13">
        <v>41791</v>
      </c>
      <c r="W2151">
        <v>2014</v>
      </c>
      <c r="X2151">
        <v>7</v>
      </c>
      <c r="AC2151" t="s">
        <v>100</v>
      </c>
      <c r="AD2151" t="s">
        <v>322</v>
      </c>
      <c r="AE2151" t="s">
        <v>6335</v>
      </c>
      <c r="AG2151">
        <v>4</v>
      </c>
      <c r="AH2151">
        <v>9</v>
      </c>
      <c r="AI2151" t="s">
        <v>54</v>
      </c>
      <c r="AK2151">
        <v>0</v>
      </c>
      <c r="AM2151">
        <v>0</v>
      </c>
      <c r="AP2151" t="s">
        <v>639</v>
      </c>
    </row>
    <row r="2152" spans="1:42" customFormat="1">
      <c r="A2152">
        <v>136305</v>
      </c>
      <c r="B2152" t="s">
        <v>3582</v>
      </c>
      <c r="C2152" t="s">
        <v>3583</v>
      </c>
      <c r="D2152" s="19">
        <v>0</v>
      </c>
      <c r="E2152" s="13">
        <v>41774</v>
      </c>
      <c r="F2152" s="14">
        <v>0.52563657407407405</v>
      </c>
      <c r="G2152" s="19">
        <v>256.25</v>
      </c>
      <c r="H2152">
        <v>0</v>
      </c>
      <c r="I2152" s="22">
        <f t="shared" si="33"/>
        <v>-3944909.9070000909</v>
      </c>
      <c r="M2152">
        <v>55502</v>
      </c>
      <c r="N2152">
        <v>7</v>
      </c>
      <c r="O2152" t="s">
        <v>44</v>
      </c>
      <c r="P2152">
        <v>1</v>
      </c>
      <c r="R2152">
        <v>1577</v>
      </c>
      <c r="S2152" s="13">
        <v>41791</v>
      </c>
      <c r="T2152" s="13">
        <v>41791</v>
      </c>
      <c r="W2152">
        <v>2014</v>
      </c>
      <c r="X2152">
        <v>7</v>
      </c>
      <c r="AC2152" t="s">
        <v>190</v>
      </c>
      <c r="AD2152" t="s">
        <v>321</v>
      </c>
      <c r="AE2152" t="s">
        <v>6335</v>
      </c>
      <c r="AG2152">
        <v>4</v>
      </c>
      <c r="AH2152">
        <v>9</v>
      </c>
      <c r="AI2152" t="s">
        <v>54</v>
      </c>
      <c r="AK2152">
        <v>0</v>
      </c>
      <c r="AM2152">
        <v>0</v>
      </c>
      <c r="AP2152" t="s">
        <v>639</v>
      </c>
    </row>
    <row r="2153" spans="1:42" customFormat="1">
      <c r="A2153">
        <v>229175</v>
      </c>
      <c r="B2153" t="s">
        <v>112</v>
      </c>
      <c r="C2153" t="s">
        <v>112</v>
      </c>
      <c r="D2153" s="19">
        <v>0.01</v>
      </c>
      <c r="E2153" s="13">
        <v>41774</v>
      </c>
      <c r="F2153" s="14">
        <v>0.53570601851851851</v>
      </c>
      <c r="G2153" s="19">
        <v>0</v>
      </c>
      <c r="H2153">
        <v>0</v>
      </c>
      <c r="I2153" s="22">
        <f t="shared" si="33"/>
        <v>-3944909.8970000912</v>
      </c>
      <c r="N2153">
        <v>7</v>
      </c>
      <c r="O2153" t="s">
        <v>44</v>
      </c>
      <c r="P2153">
        <v>2</v>
      </c>
      <c r="R2153">
        <v>95</v>
      </c>
      <c r="S2153" s="13">
        <v>41996</v>
      </c>
      <c r="T2153" s="13">
        <v>41996</v>
      </c>
      <c r="W2153">
        <v>2014</v>
      </c>
      <c r="X2153">
        <v>7</v>
      </c>
      <c r="AC2153" t="s">
        <v>140</v>
      </c>
      <c r="AD2153" t="s">
        <v>321</v>
      </c>
      <c r="AE2153" t="s">
        <v>6335</v>
      </c>
      <c r="AG2153">
        <v>8</v>
      </c>
      <c r="AH2153">
        <v>2</v>
      </c>
      <c r="AI2153" t="s">
        <v>49</v>
      </c>
      <c r="AM2153">
        <v>0</v>
      </c>
      <c r="AP2153" t="s">
        <v>477</v>
      </c>
    </row>
    <row r="2154" spans="1:42" customFormat="1">
      <c r="A2154">
        <v>132788</v>
      </c>
      <c r="B2154">
        <v>178061</v>
      </c>
      <c r="C2154" t="s">
        <v>3584</v>
      </c>
      <c r="D2154" s="19">
        <v>950.62</v>
      </c>
      <c r="E2154" s="13">
        <v>41774</v>
      </c>
      <c r="F2154" s="14">
        <v>0.55920138888888882</v>
      </c>
      <c r="G2154" s="19">
        <v>0</v>
      </c>
      <c r="H2154">
        <v>0</v>
      </c>
      <c r="I2154" s="22">
        <f t="shared" si="33"/>
        <v>-3943959.277000091</v>
      </c>
      <c r="L2154">
        <v>178061</v>
      </c>
      <c r="N2154">
        <v>8</v>
      </c>
      <c r="O2154" t="s">
        <v>63</v>
      </c>
      <c r="P2154">
        <v>1</v>
      </c>
      <c r="R2154">
        <v>1378</v>
      </c>
      <c r="S2154" s="13">
        <v>41781</v>
      </c>
      <c r="T2154" s="13">
        <v>41781</v>
      </c>
      <c r="W2154">
        <v>2014</v>
      </c>
      <c r="X2154">
        <v>8</v>
      </c>
      <c r="AC2154" t="s">
        <v>109</v>
      </c>
      <c r="AD2154" t="s">
        <v>321</v>
      </c>
      <c r="AE2154" t="s">
        <v>6335</v>
      </c>
      <c r="AG2154">
        <v>35</v>
      </c>
      <c r="AH2154">
        <v>2</v>
      </c>
      <c r="AI2154" t="s">
        <v>49</v>
      </c>
      <c r="AK2154">
        <v>0</v>
      </c>
      <c r="AM2154">
        <v>0</v>
      </c>
      <c r="AP2154" t="s">
        <v>3585</v>
      </c>
    </row>
    <row r="2155" spans="1:42" customFormat="1">
      <c r="A2155">
        <v>132787</v>
      </c>
      <c r="B2155">
        <v>178689</v>
      </c>
      <c r="C2155" t="s">
        <v>3584</v>
      </c>
      <c r="D2155" s="19">
        <v>1197.22</v>
      </c>
      <c r="E2155" s="13">
        <v>41774</v>
      </c>
      <c r="F2155" s="14">
        <v>0.55920138888888882</v>
      </c>
      <c r="G2155" s="19">
        <v>0</v>
      </c>
      <c r="H2155">
        <v>0</v>
      </c>
      <c r="I2155" s="22">
        <f t="shared" si="33"/>
        <v>-3942762.0570000908</v>
      </c>
      <c r="L2155">
        <v>178689</v>
      </c>
      <c r="N2155">
        <v>8</v>
      </c>
      <c r="O2155" t="s">
        <v>63</v>
      </c>
      <c r="P2155">
        <v>1</v>
      </c>
      <c r="R2155">
        <v>1378</v>
      </c>
      <c r="S2155" s="13">
        <v>41781</v>
      </c>
      <c r="T2155" s="13">
        <v>41781</v>
      </c>
      <c r="W2155">
        <v>2014</v>
      </c>
      <c r="X2155">
        <v>8</v>
      </c>
      <c r="AC2155" t="s">
        <v>109</v>
      </c>
      <c r="AD2155" t="s">
        <v>321</v>
      </c>
      <c r="AE2155" t="s">
        <v>6335</v>
      </c>
      <c r="AG2155">
        <v>35</v>
      </c>
      <c r="AH2155">
        <v>2</v>
      </c>
      <c r="AI2155" t="s">
        <v>49</v>
      </c>
      <c r="AK2155">
        <v>0</v>
      </c>
      <c r="AM2155">
        <v>0</v>
      </c>
      <c r="AP2155" t="s">
        <v>3585</v>
      </c>
    </row>
    <row r="2156" spans="1:42" customFormat="1">
      <c r="A2156">
        <v>135310</v>
      </c>
      <c r="B2156" t="s">
        <v>3586</v>
      </c>
      <c r="C2156" t="s">
        <v>3587</v>
      </c>
      <c r="D2156" s="19">
        <v>0</v>
      </c>
      <c r="E2156" s="13">
        <v>41774</v>
      </c>
      <c r="F2156" s="14">
        <v>0.56907407407407407</v>
      </c>
      <c r="G2156" s="19">
        <v>107.8</v>
      </c>
      <c r="H2156">
        <v>0</v>
      </c>
      <c r="I2156" s="22">
        <f t="shared" si="33"/>
        <v>-3942869.8570000906</v>
      </c>
      <c r="M2156">
        <v>54818</v>
      </c>
      <c r="N2156">
        <v>24</v>
      </c>
      <c r="O2156" t="s">
        <v>68</v>
      </c>
      <c r="P2156">
        <v>2</v>
      </c>
      <c r="R2156">
        <v>1395</v>
      </c>
      <c r="S2156" s="13">
        <v>41787</v>
      </c>
      <c r="T2156" s="13">
        <v>41787</v>
      </c>
      <c r="W2156">
        <v>2014</v>
      </c>
      <c r="X2156">
        <v>24</v>
      </c>
      <c r="AC2156" t="s">
        <v>101</v>
      </c>
      <c r="AD2156" t="s">
        <v>321</v>
      </c>
      <c r="AE2156" t="s">
        <v>6333</v>
      </c>
      <c r="AG2156">
        <v>43</v>
      </c>
      <c r="AH2156">
        <v>9</v>
      </c>
      <c r="AI2156" t="s">
        <v>54</v>
      </c>
      <c r="AK2156">
        <v>0</v>
      </c>
      <c r="AM2156">
        <v>0</v>
      </c>
      <c r="AP2156" t="s">
        <v>1737</v>
      </c>
    </row>
    <row r="2157" spans="1:42" customFormat="1">
      <c r="A2157">
        <v>131031</v>
      </c>
      <c r="B2157" t="s">
        <v>545</v>
      </c>
      <c r="C2157" t="s">
        <v>545</v>
      </c>
      <c r="D2157" s="19">
        <v>0</v>
      </c>
      <c r="E2157" s="13">
        <v>41774</v>
      </c>
      <c r="F2157" s="14">
        <v>0.5791898148148148</v>
      </c>
      <c r="G2157" s="19">
        <v>3000</v>
      </c>
      <c r="H2157">
        <v>0</v>
      </c>
      <c r="I2157" s="22">
        <f t="shared" si="33"/>
        <v>-3945869.8570000906</v>
      </c>
      <c r="N2157">
        <v>60</v>
      </c>
      <c r="O2157" t="s">
        <v>60</v>
      </c>
      <c r="P2157">
        <v>2</v>
      </c>
      <c r="R2157">
        <v>1449</v>
      </c>
      <c r="S2157" s="13">
        <v>41775</v>
      </c>
      <c r="T2157" s="13">
        <v>42136</v>
      </c>
      <c r="W2157">
        <v>2014</v>
      </c>
      <c r="X2157">
        <v>24</v>
      </c>
      <c r="AC2157" t="s">
        <v>51</v>
      </c>
      <c r="AD2157" t="s">
        <v>322</v>
      </c>
      <c r="AE2157" t="s">
        <v>6335</v>
      </c>
      <c r="AG2157">
        <v>8</v>
      </c>
      <c r="AH2157">
        <v>9</v>
      </c>
      <c r="AI2157" t="s">
        <v>54</v>
      </c>
      <c r="AM2157">
        <v>0</v>
      </c>
      <c r="AO2157">
        <v>26</v>
      </c>
      <c r="AP2157" t="s">
        <v>477</v>
      </c>
    </row>
    <row r="2158" spans="1:42" customFormat="1">
      <c r="A2158">
        <v>131032</v>
      </c>
      <c r="B2158" t="s">
        <v>545</v>
      </c>
      <c r="C2158" t="s">
        <v>3588</v>
      </c>
      <c r="D2158" s="19">
        <v>3000</v>
      </c>
      <c r="E2158" s="13">
        <v>41774</v>
      </c>
      <c r="F2158" s="14">
        <v>0.5791898148148148</v>
      </c>
      <c r="G2158" s="19">
        <v>0</v>
      </c>
      <c r="H2158">
        <v>0</v>
      </c>
      <c r="I2158" s="22">
        <f t="shared" si="33"/>
        <v>-3942869.8570000906</v>
      </c>
      <c r="N2158">
        <v>60</v>
      </c>
      <c r="O2158" t="s">
        <v>60</v>
      </c>
      <c r="P2158">
        <v>2</v>
      </c>
      <c r="R2158">
        <v>1449</v>
      </c>
      <c r="S2158" s="13">
        <v>41775</v>
      </c>
      <c r="T2158" s="13">
        <v>42136</v>
      </c>
      <c r="W2158">
        <v>2014</v>
      </c>
      <c r="X2158">
        <v>24</v>
      </c>
      <c r="AA2158">
        <v>131031</v>
      </c>
      <c r="AC2158" t="s">
        <v>51</v>
      </c>
      <c r="AD2158" t="s">
        <v>322</v>
      </c>
      <c r="AE2158" t="s">
        <v>6335</v>
      </c>
      <c r="AG2158">
        <v>26</v>
      </c>
      <c r="AH2158">
        <v>9</v>
      </c>
      <c r="AI2158" t="s">
        <v>54</v>
      </c>
      <c r="AM2158">
        <v>0</v>
      </c>
      <c r="AP2158" t="s">
        <v>439</v>
      </c>
    </row>
    <row r="2159" spans="1:42" customFormat="1">
      <c r="A2159">
        <v>225189</v>
      </c>
      <c r="B2159" t="s">
        <v>3589</v>
      </c>
      <c r="C2159" t="s">
        <v>3590</v>
      </c>
      <c r="D2159" s="19">
        <v>0</v>
      </c>
      <c r="E2159" s="13">
        <v>41774</v>
      </c>
      <c r="F2159" s="14">
        <v>0.58026620370370374</v>
      </c>
      <c r="G2159" s="19">
        <v>30000</v>
      </c>
      <c r="H2159">
        <v>0</v>
      </c>
      <c r="I2159" s="22">
        <f t="shared" si="33"/>
        <v>-3972869.8570000906</v>
      </c>
      <c r="M2159">
        <v>46992</v>
      </c>
      <c r="N2159">
        <v>60</v>
      </c>
      <c r="O2159" t="s">
        <v>60</v>
      </c>
      <c r="P2159">
        <v>1</v>
      </c>
      <c r="R2159">
        <v>1605</v>
      </c>
      <c r="S2159" s="13">
        <v>41977</v>
      </c>
      <c r="T2159" s="13">
        <v>41977</v>
      </c>
      <c r="W2159">
        <v>2014</v>
      </c>
      <c r="X2159">
        <v>60</v>
      </c>
      <c r="AC2159" t="s">
        <v>127</v>
      </c>
      <c r="AD2159" t="s">
        <v>322</v>
      </c>
      <c r="AE2159" t="s">
        <v>6335</v>
      </c>
      <c r="AG2159">
        <v>33</v>
      </c>
      <c r="AH2159">
        <v>2</v>
      </c>
      <c r="AI2159" t="s">
        <v>49</v>
      </c>
      <c r="AK2159">
        <v>0</v>
      </c>
      <c r="AM2159">
        <v>0</v>
      </c>
      <c r="AP2159" t="s">
        <v>522</v>
      </c>
    </row>
    <row r="2160" spans="1:42" customFormat="1">
      <c r="A2160">
        <v>225190</v>
      </c>
      <c r="B2160" t="s">
        <v>3591</v>
      </c>
      <c r="C2160" t="s">
        <v>3592</v>
      </c>
      <c r="D2160" s="19">
        <v>0</v>
      </c>
      <c r="E2160" s="13">
        <v>41774</v>
      </c>
      <c r="F2160" s="14">
        <v>0.58050925925925922</v>
      </c>
      <c r="G2160" s="19">
        <v>30000</v>
      </c>
      <c r="H2160">
        <v>0</v>
      </c>
      <c r="I2160" s="22">
        <f t="shared" si="33"/>
        <v>-4002869.8570000906</v>
      </c>
      <c r="M2160">
        <v>49300</v>
      </c>
      <c r="N2160">
        <v>60</v>
      </c>
      <c r="O2160" t="s">
        <v>60</v>
      </c>
      <c r="P2160">
        <v>1</v>
      </c>
      <c r="R2160">
        <v>1604</v>
      </c>
      <c r="S2160" s="13">
        <v>41977</v>
      </c>
      <c r="T2160" s="13">
        <v>41977</v>
      </c>
      <c r="W2160">
        <v>2014</v>
      </c>
      <c r="X2160">
        <v>60</v>
      </c>
      <c r="AC2160" t="s">
        <v>82</v>
      </c>
      <c r="AD2160" t="s">
        <v>322</v>
      </c>
      <c r="AE2160" t="s">
        <v>6335</v>
      </c>
      <c r="AG2160">
        <v>33</v>
      </c>
      <c r="AH2160">
        <v>2</v>
      </c>
      <c r="AI2160" t="s">
        <v>49</v>
      </c>
      <c r="AK2160">
        <v>0</v>
      </c>
      <c r="AM2160">
        <v>0</v>
      </c>
      <c r="AP2160" t="s">
        <v>522</v>
      </c>
    </row>
    <row r="2161" spans="1:42" customFormat="1">
      <c r="A2161">
        <v>225192</v>
      </c>
      <c r="B2161" t="s">
        <v>3593</v>
      </c>
      <c r="C2161" t="s">
        <v>3594</v>
      </c>
      <c r="D2161" s="19">
        <v>0</v>
      </c>
      <c r="E2161" s="13">
        <v>41774</v>
      </c>
      <c r="F2161" s="14">
        <v>0.58072916666666663</v>
      </c>
      <c r="G2161" s="19">
        <v>30000</v>
      </c>
      <c r="H2161">
        <v>0</v>
      </c>
      <c r="I2161" s="22">
        <f t="shared" si="33"/>
        <v>-4032869.8570000906</v>
      </c>
      <c r="M2161">
        <v>48475</v>
      </c>
      <c r="N2161">
        <v>60</v>
      </c>
      <c r="O2161" t="s">
        <v>60</v>
      </c>
      <c r="P2161">
        <v>1</v>
      </c>
      <c r="R2161">
        <v>1604</v>
      </c>
      <c r="S2161" s="13">
        <v>41977</v>
      </c>
      <c r="T2161" s="13">
        <v>41977</v>
      </c>
      <c r="W2161">
        <v>2014</v>
      </c>
      <c r="X2161">
        <v>60</v>
      </c>
      <c r="AC2161" t="s">
        <v>82</v>
      </c>
      <c r="AD2161" t="s">
        <v>322</v>
      </c>
      <c r="AE2161" t="s">
        <v>6335</v>
      </c>
      <c r="AG2161">
        <v>33</v>
      </c>
      <c r="AH2161">
        <v>2</v>
      </c>
      <c r="AI2161" t="s">
        <v>49</v>
      </c>
      <c r="AK2161">
        <v>0</v>
      </c>
      <c r="AM2161">
        <v>0</v>
      </c>
      <c r="AP2161" t="s">
        <v>522</v>
      </c>
    </row>
    <row r="2162" spans="1:42" customFormat="1">
      <c r="A2162">
        <v>131033</v>
      </c>
      <c r="B2162" t="s">
        <v>3595</v>
      </c>
      <c r="C2162" t="s">
        <v>3595</v>
      </c>
      <c r="D2162" s="19">
        <v>0</v>
      </c>
      <c r="E2162" s="13">
        <v>41774</v>
      </c>
      <c r="F2162" s="14">
        <v>0.58247685185185183</v>
      </c>
      <c r="G2162" s="19">
        <v>20000</v>
      </c>
      <c r="H2162">
        <v>0</v>
      </c>
      <c r="I2162" s="22">
        <f t="shared" si="33"/>
        <v>-4052869.8570000906</v>
      </c>
      <c r="N2162">
        <v>60</v>
      </c>
      <c r="O2162" t="s">
        <v>60</v>
      </c>
      <c r="P2162">
        <v>2</v>
      </c>
      <c r="R2162">
        <v>1449</v>
      </c>
      <c r="S2162" s="13">
        <v>41775</v>
      </c>
      <c r="T2162" s="13">
        <v>42136</v>
      </c>
      <c r="W2162">
        <v>2014</v>
      </c>
      <c r="X2162">
        <v>24</v>
      </c>
      <c r="AC2162" t="s">
        <v>51</v>
      </c>
      <c r="AD2162" t="s">
        <v>322</v>
      </c>
      <c r="AE2162" t="s">
        <v>6335</v>
      </c>
      <c r="AG2162">
        <v>12</v>
      </c>
      <c r="AH2162">
        <v>9</v>
      </c>
      <c r="AI2162" t="s">
        <v>54</v>
      </c>
      <c r="AM2162">
        <v>0</v>
      </c>
      <c r="AO2162">
        <v>8</v>
      </c>
      <c r="AP2162" t="s">
        <v>352</v>
      </c>
    </row>
    <row r="2163" spans="1:42" customFormat="1">
      <c r="A2163">
        <v>131034</v>
      </c>
      <c r="B2163" t="s">
        <v>3595</v>
      </c>
      <c r="C2163" t="s">
        <v>3596</v>
      </c>
      <c r="D2163" s="19">
        <v>20000</v>
      </c>
      <c r="E2163" s="13">
        <v>41774</v>
      </c>
      <c r="F2163" s="14">
        <v>0.58247685185185183</v>
      </c>
      <c r="G2163" s="19">
        <v>0</v>
      </c>
      <c r="H2163">
        <v>0</v>
      </c>
      <c r="I2163" s="22">
        <f t="shared" si="33"/>
        <v>-4032869.8570000906</v>
      </c>
      <c r="N2163">
        <v>60</v>
      </c>
      <c r="O2163" t="s">
        <v>60</v>
      </c>
      <c r="P2163">
        <v>2</v>
      </c>
      <c r="R2163">
        <v>1449</v>
      </c>
      <c r="S2163" s="13">
        <v>41775</v>
      </c>
      <c r="T2163" s="13">
        <v>42136</v>
      </c>
      <c r="W2163">
        <v>2014</v>
      </c>
      <c r="X2163">
        <v>24</v>
      </c>
      <c r="AA2163">
        <v>131033</v>
      </c>
      <c r="AC2163" t="s">
        <v>51</v>
      </c>
      <c r="AD2163" t="s">
        <v>322</v>
      </c>
      <c r="AE2163" t="s">
        <v>6335</v>
      </c>
      <c r="AG2163">
        <v>8</v>
      </c>
      <c r="AH2163">
        <v>9</v>
      </c>
      <c r="AI2163" t="s">
        <v>54</v>
      </c>
      <c r="AM2163">
        <v>0</v>
      </c>
      <c r="AP2163" t="s">
        <v>477</v>
      </c>
    </row>
    <row r="2164" spans="1:42" customFormat="1">
      <c r="A2164">
        <v>131035</v>
      </c>
      <c r="B2164" t="s">
        <v>3595</v>
      </c>
      <c r="C2164" t="s">
        <v>3595</v>
      </c>
      <c r="D2164" s="19">
        <v>0</v>
      </c>
      <c r="E2164" s="13">
        <v>41774</v>
      </c>
      <c r="F2164" s="14">
        <v>0.58293981481481483</v>
      </c>
      <c r="G2164" s="19">
        <v>2600</v>
      </c>
      <c r="H2164">
        <v>0</v>
      </c>
      <c r="I2164" s="22">
        <f t="shared" si="33"/>
        <v>-4035469.8570000906</v>
      </c>
      <c r="N2164">
        <v>60</v>
      </c>
      <c r="O2164" t="s">
        <v>60</v>
      </c>
      <c r="P2164">
        <v>2</v>
      </c>
      <c r="R2164">
        <v>1449</v>
      </c>
      <c r="S2164" s="13">
        <v>41775</v>
      </c>
      <c r="T2164" s="13">
        <v>42136</v>
      </c>
      <c r="W2164">
        <v>2014</v>
      </c>
      <c r="X2164">
        <v>24</v>
      </c>
      <c r="AC2164" t="s">
        <v>51</v>
      </c>
      <c r="AD2164" t="s">
        <v>322</v>
      </c>
      <c r="AE2164" t="s">
        <v>6335</v>
      </c>
      <c r="AG2164">
        <v>26</v>
      </c>
      <c r="AH2164">
        <v>9</v>
      </c>
      <c r="AI2164" t="s">
        <v>54</v>
      </c>
      <c r="AM2164">
        <v>0</v>
      </c>
      <c r="AO2164">
        <v>27</v>
      </c>
      <c r="AP2164" t="s">
        <v>439</v>
      </c>
    </row>
    <row r="2165" spans="1:42" customFormat="1">
      <c r="A2165">
        <v>131036</v>
      </c>
      <c r="B2165" t="s">
        <v>3595</v>
      </c>
      <c r="C2165" t="s">
        <v>3597</v>
      </c>
      <c r="D2165" s="19">
        <v>2600</v>
      </c>
      <c r="E2165" s="13">
        <v>41774</v>
      </c>
      <c r="F2165" s="14">
        <v>0.58293981481481483</v>
      </c>
      <c r="G2165" s="19">
        <v>0</v>
      </c>
      <c r="H2165">
        <v>0</v>
      </c>
      <c r="I2165" s="22">
        <f t="shared" si="33"/>
        <v>-4032869.8570000906</v>
      </c>
      <c r="N2165">
        <v>60</v>
      </c>
      <c r="O2165" t="s">
        <v>60</v>
      </c>
      <c r="P2165">
        <v>2</v>
      </c>
      <c r="R2165">
        <v>1449</v>
      </c>
      <c r="S2165" s="13">
        <v>41775</v>
      </c>
      <c r="T2165" s="13">
        <v>42136</v>
      </c>
      <c r="W2165">
        <v>2014</v>
      </c>
      <c r="X2165">
        <v>24</v>
      </c>
      <c r="AA2165">
        <v>131035</v>
      </c>
      <c r="AC2165" t="s">
        <v>51</v>
      </c>
      <c r="AD2165" t="s">
        <v>322</v>
      </c>
      <c r="AE2165" t="s">
        <v>6335</v>
      </c>
      <c r="AG2165">
        <v>27</v>
      </c>
      <c r="AH2165">
        <v>9</v>
      </c>
      <c r="AI2165" t="s">
        <v>54</v>
      </c>
      <c r="AM2165">
        <v>0</v>
      </c>
      <c r="AP2165" t="s">
        <v>533</v>
      </c>
    </row>
    <row r="2166" spans="1:42" customFormat="1">
      <c r="A2166">
        <v>131037</v>
      </c>
      <c r="B2166" t="s">
        <v>110</v>
      </c>
      <c r="C2166" t="s">
        <v>110</v>
      </c>
      <c r="D2166" s="19">
        <v>0</v>
      </c>
      <c r="E2166" s="13">
        <v>41774</v>
      </c>
      <c r="F2166" s="14">
        <v>0.58336805555555549</v>
      </c>
      <c r="G2166" s="19">
        <v>60000</v>
      </c>
      <c r="H2166">
        <v>0</v>
      </c>
      <c r="I2166" s="22">
        <f t="shared" si="33"/>
        <v>-4092869.8570000906</v>
      </c>
      <c r="N2166">
        <v>60</v>
      </c>
      <c r="O2166" t="s">
        <v>60</v>
      </c>
      <c r="P2166">
        <v>2</v>
      </c>
      <c r="R2166">
        <v>1449</v>
      </c>
      <c r="S2166" s="13">
        <v>41775</v>
      </c>
      <c r="T2166" s="13">
        <v>42044</v>
      </c>
      <c r="W2166">
        <v>2014</v>
      </c>
      <c r="X2166">
        <v>24</v>
      </c>
      <c r="AC2166" t="s">
        <v>51</v>
      </c>
      <c r="AD2166" t="s">
        <v>322</v>
      </c>
      <c r="AE2166" t="s">
        <v>6335</v>
      </c>
      <c r="AG2166">
        <v>12</v>
      </c>
      <c r="AH2166">
        <v>9</v>
      </c>
      <c r="AI2166" t="s">
        <v>54</v>
      </c>
      <c r="AM2166">
        <v>0</v>
      </c>
      <c r="AO2166">
        <v>5</v>
      </c>
      <c r="AP2166" t="s">
        <v>352</v>
      </c>
    </row>
    <row r="2167" spans="1:42" customFormat="1">
      <c r="A2167">
        <v>235834</v>
      </c>
      <c r="B2167" t="s">
        <v>110</v>
      </c>
      <c r="C2167" t="s">
        <v>3598</v>
      </c>
      <c r="D2167" s="19">
        <v>60000</v>
      </c>
      <c r="E2167" s="13">
        <v>41774</v>
      </c>
      <c r="F2167" s="14">
        <v>0.58336805555555549</v>
      </c>
      <c r="G2167" s="19">
        <v>0</v>
      </c>
      <c r="H2167">
        <v>0</v>
      </c>
      <c r="I2167" s="22">
        <f t="shared" si="33"/>
        <v>-4032869.8570000906</v>
      </c>
      <c r="N2167">
        <v>60</v>
      </c>
      <c r="O2167" t="s">
        <v>60</v>
      </c>
      <c r="P2167">
        <v>2</v>
      </c>
      <c r="R2167">
        <v>1449</v>
      </c>
      <c r="S2167" s="13">
        <v>42044</v>
      </c>
      <c r="T2167" s="13">
        <v>42044</v>
      </c>
      <c r="W2167">
        <v>2014</v>
      </c>
      <c r="X2167">
        <v>60</v>
      </c>
      <c r="AA2167">
        <v>131037</v>
      </c>
      <c r="AC2167" t="s">
        <v>51</v>
      </c>
      <c r="AD2167" t="s">
        <v>322</v>
      </c>
      <c r="AE2167" t="s">
        <v>6335</v>
      </c>
      <c r="AG2167">
        <v>5</v>
      </c>
      <c r="AH2167">
        <v>9</v>
      </c>
      <c r="AI2167" t="s">
        <v>54</v>
      </c>
      <c r="AM2167">
        <v>0</v>
      </c>
      <c r="AP2167" t="s">
        <v>596</v>
      </c>
    </row>
    <row r="2168" spans="1:42" customFormat="1">
      <c r="A2168">
        <v>131039</v>
      </c>
      <c r="B2168" t="s">
        <v>3595</v>
      </c>
      <c r="C2168" t="s">
        <v>3595</v>
      </c>
      <c r="D2168" s="19">
        <v>0</v>
      </c>
      <c r="E2168" s="13">
        <v>41774</v>
      </c>
      <c r="F2168" s="14">
        <v>0.58378472222222222</v>
      </c>
      <c r="G2168" s="19">
        <v>30000</v>
      </c>
      <c r="H2168">
        <v>0</v>
      </c>
      <c r="I2168" s="22">
        <f t="shared" si="33"/>
        <v>-4062869.8570000906</v>
      </c>
      <c r="N2168">
        <v>60</v>
      </c>
      <c r="O2168" t="s">
        <v>60</v>
      </c>
      <c r="P2168">
        <v>2</v>
      </c>
      <c r="R2168">
        <v>1449</v>
      </c>
      <c r="S2168" s="13">
        <v>41775</v>
      </c>
      <c r="T2168" s="13">
        <v>42136</v>
      </c>
      <c r="W2168">
        <v>2014</v>
      </c>
      <c r="X2168">
        <v>24</v>
      </c>
      <c r="AC2168" t="s">
        <v>51</v>
      </c>
      <c r="AD2168" t="s">
        <v>322</v>
      </c>
      <c r="AE2168" t="s">
        <v>6335</v>
      </c>
      <c r="AG2168">
        <v>12</v>
      </c>
      <c r="AH2168">
        <v>9</v>
      </c>
      <c r="AI2168" t="s">
        <v>54</v>
      </c>
      <c r="AM2168">
        <v>0</v>
      </c>
      <c r="AO2168">
        <v>52</v>
      </c>
      <c r="AP2168" t="s">
        <v>352</v>
      </c>
    </row>
    <row r="2169" spans="1:42" customFormat="1">
      <c r="A2169">
        <v>131040</v>
      </c>
      <c r="B2169" t="s">
        <v>3595</v>
      </c>
      <c r="C2169" t="s">
        <v>3599</v>
      </c>
      <c r="D2169" s="19">
        <v>30000</v>
      </c>
      <c r="E2169" s="13">
        <v>41774</v>
      </c>
      <c r="F2169" s="14">
        <v>0.58378472222222222</v>
      </c>
      <c r="G2169" s="19">
        <v>0</v>
      </c>
      <c r="H2169">
        <v>0</v>
      </c>
      <c r="I2169" s="22">
        <f t="shared" si="33"/>
        <v>-4032869.8570000906</v>
      </c>
      <c r="N2169">
        <v>60</v>
      </c>
      <c r="O2169" t="s">
        <v>60</v>
      </c>
      <c r="P2169">
        <v>2</v>
      </c>
      <c r="R2169">
        <v>1449</v>
      </c>
      <c r="S2169" s="13">
        <v>41775</v>
      </c>
      <c r="T2169" s="13">
        <v>42136</v>
      </c>
      <c r="W2169">
        <v>2014</v>
      </c>
      <c r="X2169">
        <v>24</v>
      </c>
      <c r="AA2169">
        <v>131039</v>
      </c>
      <c r="AC2169" t="s">
        <v>51</v>
      </c>
      <c r="AD2169" t="s">
        <v>322</v>
      </c>
      <c r="AE2169" t="s">
        <v>6335</v>
      </c>
      <c r="AG2169">
        <v>52</v>
      </c>
      <c r="AH2169">
        <v>9</v>
      </c>
      <c r="AI2169" t="s">
        <v>54</v>
      </c>
      <c r="AM2169">
        <v>0</v>
      </c>
      <c r="AP2169" t="s">
        <v>393</v>
      </c>
    </row>
    <row r="2170" spans="1:42" customFormat="1">
      <c r="A2170">
        <v>131041</v>
      </c>
      <c r="B2170" t="s">
        <v>545</v>
      </c>
      <c r="C2170" t="s">
        <v>545</v>
      </c>
      <c r="D2170" s="19">
        <v>0</v>
      </c>
      <c r="E2170" s="13">
        <v>41774</v>
      </c>
      <c r="F2170" s="14">
        <v>0.58431712962962956</v>
      </c>
      <c r="G2170" s="19">
        <v>3700</v>
      </c>
      <c r="H2170">
        <v>0</v>
      </c>
      <c r="I2170" s="22">
        <f t="shared" si="33"/>
        <v>-4036569.8570000906</v>
      </c>
      <c r="K2170" t="s">
        <v>3600</v>
      </c>
      <c r="N2170">
        <v>60</v>
      </c>
      <c r="O2170" t="s">
        <v>60</v>
      </c>
      <c r="P2170">
        <v>2</v>
      </c>
      <c r="R2170">
        <v>1449</v>
      </c>
      <c r="S2170" s="13">
        <v>41775</v>
      </c>
      <c r="T2170" s="13">
        <v>42136</v>
      </c>
      <c r="W2170">
        <v>2014</v>
      </c>
      <c r="X2170">
        <v>24</v>
      </c>
      <c r="AC2170" t="s">
        <v>51</v>
      </c>
      <c r="AD2170" t="s">
        <v>322</v>
      </c>
      <c r="AE2170" t="s">
        <v>6335</v>
      </c>
      <c r="AG2170">
        <v>5</v>
      </c>
      <c r="AH2170">
        <v>9</v>
      </c>
      <c r="AI2170" t="s">
        <v>54</v>
      </c>
      <c r="AM2170">
        <v>0</v>
      </c>
      <c r="AO2170">
        <v>33</v>
      </c>
      <c r="AP2170" t="s">
        <v>596</v>
      </c>
    </row>
    <row r="2171" spans="1:42" customFormat="1">
      <c r="A2171">
        <v>131042</v>
      </c>
      <c r="B2171" t="s">
        <v>545</v>
      </c>
      <c r="C2171" t="s">
        <v>3601</v>
      </c>
      <c r="D2171" s="19">
        <v>3700</v>
      </c>
      <c r="E2171" s="13">
        <v>41774</v>
      </c>
      <c r="F2171" s="14">
        <v>0.58431712962962956</v>
      </c>
      <c r="G2171" s="19">
        <v>0</v>
      </c>
      <c r="H2171">
        <v>0</v>
      </c>
      <c r="I2171" s="22">
        <f t="shared" si="33"/>
        <v>-4032869.8570000906</v>
      </c>
      <c r="K2171" t="s">
        <v>3600</v>
      </c>
      <c r="N2171">
        <v>60</v>
      </c>
      <c r="O2171" t="s">
        <v>60</v>
      </c>
      <c r="P2171">
        <v>2</v>
      </c>
      <c r="R2171">
        <v>1449</v>
      </c>
      <c r="S2171" s="13">
        <v>41775</v>
      </c>
      <c r="T2171" s="13">
        <v>42136</v>
      </c>
      <c r="W2171">
        <v>2014</v>
      </c>
      <c r="X2171">
        <v>24</v>
      </c>
      <c r="AA2171">
        <v>131041</v>
      </c>
      <c r="AC2171" t="s">
        <v>51</v>
      </c>
      <c r="AD2171" t="s">
        <v>322</v>
      </c>
      <c r="AE2171" t="s">
        <v>6335</v>
      </c>
      <c r="AG2171">
        <v>33</v>
      </c>
      <c r="AH2171">
        <v>9</v>
      </c>
      <c r="AI2171" t="s">
        <v>54</v>
      </c>
      <c r="AM2171">
        <v>0</v>
      </c>
      <c r="AP2171" t="s">
        <v>522</v>
      </c>
    </row>
    <row r="2172" spans="1:42" customFormat="1">
      <c r="A2172">
        <v>156177</v>
      </c>
      <c r="B2172">
        <v>150991</v>
      </c>
      <c r="C2172" t="s">
        <v>3602</v>
      </c>
      <c r="D2172" s="19">
        <v>1426</v>
      </c>
      <c r="E2172" s="13">
        <v>41774</v>
      </c>
      <c r="F2172" s="14">
        <v>0.5973032407407407</v>
      </c>
      <c r="G2172" s="19">
        <v>0</v>
      </c>
      <c r="H2172">
        <v>0</v>
      </c>
      <c r="I2172" s="22">
        <f t="shared" si="33"/>
        <v>-4031443.8570000906</v>
      </c>
      <c r="L2172">
        <v>150991</v>
      </c>
      <c r="N2172">
        <v>8</v>
      </c>
      <c r="O2172" t="s">
        <v>63</v>
      </c>
      <c r="P2172">
        <v>1</v>
      </c>
      <c r="R2172">
        <v>2</v>
      </c>
      <c r="S2172" s="13">
        <v>41848</v>
      </c>
      <c r="T2172" s="13">
        <v>41848</v>
      </c>
      <c r="W2172">
        <v>2014</v>
      </c>
      <c r="X2172">
        <v>8</v>
      </c>
      <c r="AC2172" t="s">
        <v>48</v>
      </c>
      <c r="AD2172" t="s">
        <v>321</v>
      </c>
      <c r="AE2172" t="s">
        <v>6335</v>
      </c>
      <c r="AG2172">
        <v>4</v>
      </c>
      <c r="AH2172">
        <v>8</v>
      </c>
      <c r="AI2172" t="s">
        <v>52</v>
      </c>
      <c r="AK2172">
        <v>0</v>
      </c>
      <c r="AM2172">
        <v>0</v>
      </c>
      <c r="AP2172" t="s">
        <v>639</v>
      </c>
    </row>
    <row r="2173" spans="1:42" customFormat="1">
      <c r="A2173">
        <v>136991</v>
      </c>
      <c r="B2173" t="s">
        <v>3603</v>
      </c>
      <c r="C2173" t="s">
        <v>3604</v>
      </c>
      <c r="D2173" s="19">
        <v>0</v>
      </c>
      <c r="E2173" s="13">
        <v>41774</v>
      </c>
      <c r="F2173" s="14">
        <v>0.6037731481481482</v>
      </c>
      <c r="G2173" s="19">
        <v>15</v>
      </c>
      <c r="H2173">
        <v>0</v>
      </c>
      <c r="I2173" s="22">
        <f t="shared" si="33"/>
        <v>-4031458.8570000906</v>
      </c>
      <c r="M2173">
        <v>55810</v>
      </c>
      <c r="N2173">
        <v>7</v>
      </c>
      <c r="O2173" t="s">
        <v>44</v>
      </c>
      <c r="P2173">
        <v>1</v>
      </c>
      <c r="R2173">
        <v>575</v>
      </c>
      <c r="S2173" s="13">
        <v>41793</v>
      </c>
      <c r="T2173" s="13">
        <v>41793</v>
      </c>
      <c r="W2173">
        <v>2014</v>
      </c>
      <c r="X2173">
        <v>7</v>
      </c>
      <c r="AC2173" t="s">
        <v>61</v>
      </c>
      <c r="AD2173" t="s">
        <v>322</v>
      </c>
      <c r="AE2173" t="s">
        <v>6335</v>
      </c>
      <c r="AG2173">
        <v>52</v>
      </c>
      <c r="AH2173">
        <v>9</v>
      </c>
      <c r="AI2173" t="s">
        <v>54</v>
      </c>
      <c r="AK2173">
        <v>0</v>
      </c>
      <c r="AM2173">
        <v>0</v>
      </c>
      <c r="AP2173" t="s">
        <v>393</v>
      </c>
    </row>
    <row r="2174" spans="1:42" customFormat="1">
      <c r="A2174">
        <v>136992</v>
      </c>
      <c r="B2174" t="s">
        <v>3605</v>
      </c>
      <c r="C2174" t="s">
        <v>3606</v>
      </c>
      <c r="D2174" s="19">
        <v>0</v>
      </c>
      <c r="E2174" s="13">
        <v>41774</v>
      </c>
      <c r="F2174" s="14">
        <v>0.6037731481481482</v>
      </c>
      <c r="G2174" s="19">
        <v>15</v>
      </c>
      <c r="H2174">
        <v>0</v>
      </c>
      <c r="I2174" s="22">
        <f t="shared" si="33"/>
        <v>-4031473.8570000906</v>
      </c>
      <c r="M2174">
        <v>55811</v>
      </c>
      <c r="N2174">
        <v>7</v>
      </c>
      <c r="O2174" t="s">
        <v>44</v>
      </c>
      <c r="P2174">
        <v>1</v>
      </c>
      <c r="R2174">
        <v>575</v>
      </c>
      <c r="S2174" s="13">
        <v>41793</v>
      </c>
      <c r="T2174" s="13">
        <v>41793</v>
      </c>
      <c r="W2174">
        <v>2014</v>
      </c>
      <c r="X2174">
        <v>7</v>
      </c>
      <c r="AC2174" t="s">
        <v>61</v>
      </c>
      <c r="AD2174" t="s">
        <v>322</v>
      </c>
      <c r="AE2174" t="s">
        <v>6335</v>
      </c>
      <c r="AG2174">
        <v>52</v>
      </c>
      <c r="AH2174">
        <v>9</v>
      </c>
      <c r="AI2174" t="s">
        <v>54</v>
      </c>
      <c r="AK2174">
        <v>0</v>
      </c>
      <c r="AM2174">
        <v>0</v>
      </c>
      <c r="AP2174" t="s">
        <v>393</v>
      </c>
    </row>
    <row r="2175" spans="1:42" customFormat="1">
      <c r="A2175">
        <v>136993</v>
      </c>
      <c r="B2175" t="s">
        <v>3607</v>
      </c>
      <c r="C2175" t="s">
        <v>3608</v>
      </c>
      <c r="D2175" s="19">
        <v>0</v>
      </c>
      <c r="E2175" s="13">
        <v>41774</v>
      </c>
      <c r="F2175" s="14">
        <v>0.6037731481481482</v>
      </c>
      <c r="G2175" s="19">
        <v>15</v>
      </c>
      <c r="H2175">
        <v>0</v>
      </c>
      <c r="I2175" s="22">
        <f t="shared" si="33"/>
        <v>-4031488.8570000906</v>
      </c>
      <c r="M2175">
        <v>55812</v>
      </c>
      <c r="N2175">
        <v>7</v>
      </c>
      <c r="O2175" t="s">
        <v>44</v>
      </c>
      <c r="P2175">
        <v>1</v>
      </c>
      <c r="R2175">
        <v>575</v>
      </c>
      <c r="S2175" s="13">
        <v>41793</v>
      </c>
      <c r="T2175" s="13">
        <v>41793</v>
      </c>
      <c r="W2175">
        <v>2014</v>
      </c>
      <c r="X2175">
        <v>7</v>
      </c>
      <c r="AC2175" t="s">
        <v>61</v>
      </c>
      <c r="AD2175" t="s">
        <v>322</v>
      </c>
      <c r="AE2175" t="s">
        <v>6335</v>
      </c>
      <c r="AG2175">
        <v>52</v>
      </c>
      <c r="AH2175">
        <v>9</v>
      </c>
      <c r="AI2175" t="s">
        <v>54</v>
      </c>
      <c r="AK2175">
        <v>0</v>
      </c>
      <c r="AM2175">
        <v>0</v>
      </c>
      <c r="AP2175" t="s">
        <v>393</v>
      </c>
    </row>
    <row r="2176" spans="1:42" customFormat="1">
      <c r="A2176">
        <v>136990</v>
      </c>
      <c r="B2176" t="s">
        <v>3609</v>
      </c>
      <c r="C2176" t="s">
        <v>3610</v>
      </c>
      <c r="D2176" s="19">
        <v>0</v>
      </c>
      <c r="E2176" s="13">
        <v>41774</v>
      </c>
      <c r="F2176" s="14">
        <v>0.6037731481481482</v>
      </c>
      <c r="G2176" s="19">
        <v>11</v>
      </c>
      <c r="H2176">
        <v>0</v>
      </c>
      <c r="I2176" s="22">
        <f t="shared" si="33"/>
        <v>-4031499.8570000906</v>
      </c>
      <c r="M2176">
        <v>55818</v>
      </c>
      <c r="N2176">
        <v>7</v>
      </c>
      <c r="O2176" t="s">
        <v>44</v>
      </c>
      <c r="P2176">
        <v>1</v>
      </c>
      <c r="R2176">
        <v>575</v>
      </c>
      <c r="S2176" s="13">
        <v>41793</v>
      </c>
      <c r="T2176" s="13">
        <v>41793</v>
      </c>
      <c r="W2176">
        <v>2014</v>
      </c>
      <c r="X2176">
        <v>7</v>
      </c>
      <c r="AC2176" t="s">
        <v>61</v>
      </c>
      <c r="AD2176" t="s">
        <v>322</v>
      </c>
      <c r="AE2176" t="s">
        <v>6335</v>
      </c>
      <c r="AG2176">
        <v>52</v>
      </c>
      <c r="AH2176">
        <v>9</v>
      </c>
      <c r="AI2176" t="s">
        <v>54</v>
      </c>
      <c r="AK2176">
        <v>0</v>
      </c>
      <c r="AM2176">
        <v>0</v>
      </c>
      <c r="AP2176" t="s">
        <v>393</v>
      </c>
    </row>
    <row r="2177" spans="1:42" customFormat="1">
      <c r="A2177">
        <v>136994</v>
      </c>
      <c r="B2177" t="s">
        <v>3611</v>
      </c>
      <c r="C2177" t="s">
        <v>3612</v>
      </c>
      <c r="D2177" s="19">
        <v>0</v>
      </c>
      <c r="E2177" s="13">
        <v>41774</v>
      </c>
      <c r="F2177" s="14">
        <v>0.60378472222222224</v>
      </c>
      <c r="G2177" s="19">
        <v>15</v>
      </c>
      <c r="H2177">
        <v>0</v>
      </c>
      <c r="I2177" s="22">
        <f t="shared" si="33"/>
        <v>-4031514.8570000906</v>
      </c>
      <c r="M2177">
        <v>55813</v>
      </c>
      <c r="N2177">
        <v>7</v>
      </c>
      <c r="O2177" t="s">
        <v>44</v>
      </c>
      <c r="P2177">
        <v>1</v>
      </c>
      <c r="R2177">
        <v>575</v>
      </c>
      <c r="S2177" s="13">
        <v>41793</v>
      </c>
      <c r="T2177" s="13">
        <v>41793</v>
      </c>
      <c r="W2177">
        <v>2014</v>
      </c>
      <c r="X2177">
        <v>7</v>
      </c>
      <c r="AC2177" t="s">
        <v>61</v>
      </c>
      <c r="AD2177" t="s">
        <v>322</v>
      </c>
      <c r="AE2177" t="s">
        <v>6335</v>
      </c>
      <c r="AG2177">
        <v>52</v>
      </c>
      <c r="AH2177">
        <v>9</v>
      </c>
      <c r="AI2177" t="s">
        <v>54</v>
      </c>
      <c r="AK2177">
        <v>0</v>
      </c>
      <c r="AM2177">
        <v>0</v>
      </c>
      <c r="AP2177" t="s">
        <v>393</v>
      </c>
    </row>
    <row r="2178" spans="1:42" customFormat="1">
      <c r="A2178">
        <v>136995</v>
      </c>
      <c r="B2178" t="s">
        <v>3613</v>
      </c>
      <c r="C2178" t="s">
        <v>3614</v>
      </c>
      <c r="D2178" s="19">
        <v>0</v>
      </c>
      <c r="E2178" s="13">
        <v>41774</v>
      </c>
      <c r="F2178" s="14">
        <v>0.60378472222222224</v>
      </c>
      <c r="G2178" s="19">
        <v>15</v>
      </c>
      <c r="H2178">
        <v>0</v>
      </c>
      <c r="I2178" s="22">
        <f t="shared" si="33"/>
        <v>-4031529.8570000906</v>
      </c>
      <c r="M2178">
        <v>55814</v>
      </c>
      <c r="N2178">
        <v>7</v>
      </c>
      <c r="O2178" t="s">
        <v>44</v>
      </c>
      <c r="P2178">
        <v>1</v>
      </c>
      <c r="R2178">
        <v>575</v>
      </c>
      <c r="S2178" s="13">
        <v>41793</v>
      </c>
      <c r="T2178" s="13">
        <v>41793</v>
      </c>
      <c r="W2178">
        <v>2014</v>
      </c>
      <c r="X2178">
        <v>7</v>
      </c>
      <c r="AC2178" t="s">
        <v>61</v>
      </c>
      <c r="AD2178" t="s">
        <v>322</v>
      </c>
      <c r="AE2178" t="s">
        <v>6335</v>
      </c>
      <c r="AG2178">
        <v>52</v>
      </c>
      <c r="AH2178">
        <v>9</v>
      </c>
      <c r="AI2178" t="s">
        <v>54</v>
      </c>
      <c r="AK2178">
        <v>0</v>
      </c>
      <c r="AM2178">
        <v>0</v>
      </c>
      <c r="AP2178" t="s">
        <v>393</v>
      </c>
    </row>
    <row r="2179" spans="1:42" customFormat="1">
      <c r="A2179">
        <v>136996</v>
      </c>
      <c r="B2179" t="s">
        <v>3615</v>
      </c>
      <c r="C2179" t="s">
        <v>3616</v>
      </c>
      <c r="D2179" s="19">
        <v>0</v>
      </c>
      <c r="E2179" s="13">
        <v>41774</v>
      </c>
      <c r="F2179" s="14">
        <v>0.60378472222222224</v>
      </c>
      <c r="G2179" s="19">
        <v>15</v>
      </c>
      <c r="H2179">
        <v>0</v>
      </c>
      <c r="I2179" s="22">
        <f t="shared" si="33"/>
        <v>-4031544.8570000906</v>
      </c>
      <c r="M2179">
        <v>55815</v>
      </c>
      <c r="N2179">
        <v>7</v>
      </c>
      <c r="O2179" t="s">
        <v>44</v>
      </c>
      <c r="P2179">
        <v>1</v>
      </c>
      <c r="R2179">
        <v>575</v>
      </c>
      <c r="S2179" s="13">
        <v>41793</v>
      </c>
      <c r="T2179" s="13">
        <v>41793</v>
      </c>
      <c r="W2179">
        <v>2014</v>
      </c>
      <c r="X2179">
        <v>7</v>
      </c>
      <c r="AC2179" t="s">
        <v>61</v>
      </c>
      <c r="AD2179" t="s">
        <v>322</v>
      </c>
      <c r="AE2179" t="s">
        <v>6335</v>
      </c>
      <c r="AG2179">
        <v>52</v>
      </c>
      <c r="AH2179">
        <v>9</v>
      </c>
      <c r="AI2179" t="s">
        <v>54</v>
      </c>
      <c r="AK2179">
        <v>0</v>
      </c>
      <c r="AM2179">
        <v>0</v>
      </c>
      <c r="AP2179" t="s">
        <v>393</v>
      </c>
    </row>
    <row r="2180" spans="1:42" customFormat="1">
      <c r="A2180">
        <v>136997</v>
      </c>
      <c r="B2180" t="s">
        <v>3617</v>
      </c>
      <c r="C2180" t="s">
        <v>3618</v>
      </c>
      <c r="D2180" s="19">
        <v>0</v>
      </c>
      <c r="E2180" s="13">
        <v>41774</v>
      </c>
      <c r="F2180" s="14">
        <v>0.60378472222222224</v>
      </c>
      <c r="G2180" s="19">
        <v>15</v>
      </c>
      <c r="H2180">
        <v>0</v>
      </c>
      <c r="I2180" s="22">
        <f t="shared" ref="I2180:I2243" si="34">I2179 + (D2180-G2180)</f>
        <v>-4031559.8570000906</v>
      </c>
      <c r="M2180">
        <v>55816</v>
      </c>
      <c r="N2180">
        <v>7</v>
      </c>
      <c r="O2180" t="s">
        <v>44</v>
      </c>
      <c r="P2180">
        <v>1</v>
      </c>
      <c r="R2180">
        <v>575</v>
      </c>
      <c r="S2180" s="13">
        <v>41793</v>
      </c>
      <c r="T2180" s="13">
        <v>41793</v>
      </c>
      <c r="W2180">
        <v>2014</v>
      </c>
      <c r="X2180">
        <v>7</v>
      </c>
      <c r="AC2180" t="s">
        <v>61</v>
      </c>
      <c r="AD2180" t="s">
        <v>322</v>
      </c>
      <c r="AE2180" t="s">
        <v>6335</v>
      </c>
      <c r="AG2180">
        <v>52</v>
      </c>
      <c r="AH2180">
        <v>9</v>
      </c>
      <c r="AI2180" t="s">
        <v>54</v>
      </c>
      <c r="AK2180">
        <v>0</v>
      </c>
      <c r="AM2180">
        <v>0</v>
      </c>
      <c r="AP2180" t="s">
        <v>393</v>
      </c>
    </row>
    <row r="2181" spans="1:42" customFormat="1">
      <c r="A2181">
        <v>136998</v>
      </c>
      <c r="B2181" t="s">
        <v>3619</v>
      </c>
      <c r="C2181" t="s">
        <v>3620</v>
      </c>
      <c r="D2181" s="19">
        <v>0</v>
      </c>
      <c r="E2181" s="13">
        <v>41774</v>
      </c>
      <c r="F2181" s="14">
        <v>0.60378472222222224</v>
      </c>
      <c r="G2181" s="19">
        <v>15</v>
      </c>
      <c r="H2181">
        <v>0</v>
      </c>
      <c r="I2181" s="22">
        <f t="shared" si="34"/>
        <v>-4031574.8570000906</v>
      </c>
      <c r="M2181">
        <v>55817</v>
      </c>
      <c r="N2181">
        <v>7</v>
      </c>
      <c r="O2181" t="s">
        <v>44</v>
      </c>
      <c r="P2181">
        <v>1</v>
      </c>
      <c r="R2181">
        <v>575</v>
      </c>
      <c r="S2181" s="13">
        <v>41793</v>
      </c>
      <c r="T2181" s="13">
        <v>41793</v>
      </c>
      <c r="W2181">
        <v>2014</v>
      </c>
      <c r="X2181">
        <v>7</v>
      </c>
      <c r="AC2181" t="s">
        <v>61</v>
      </c>
      <c r="AD2181" t="s">
        <v>322</v>
      </c>
      <c r="AE2181" t="s">
        <v>6335</v>
      </c>
      <c r="AG2181">
        <v>52</v>
      </c>
      <c r="AH2181">
        <v>9</v>
      </c>
      <c r="AI2181" t="s">
        <v>54</v>
      </c>
      <c r="AK2181">
        <v>0</v>
      </c>
      <c r="AM2181">
        <v>0</v>
      </c>
      <c r="AP2181" t="s">
        <v>393</v>
      </c>
    </row>
    <row r="2182" spans="1:42" customFormat="1">
      <c r="A2182">
        <v>137010</v>
      </c>
      <c r="B2182" t="s">
        <v>70</v>
      </c>
      <c r="C2182" t="s">
        <v>70</v>
      </c>
      <c r="D2182" s="19">
        <v>1010</v>
      </c>
      <c r="E2182" s="13">
        <v>41774</v>
      </c>
      <c r="F2182" s="14">
        <v>0.6051967592592592</v>
      </c>
      <c r="G2182" s="19">
        <v>0</v>
      </c>
      <c r="H2182">
        <v>0</v>
      </c>
      <c r="I2182" s="22">
        <f t="shared" si="34"/>
        <v>-4030564.8570000906</v>
      </c>
      <c r="N2182">
        <v>7</v>
      </c>
      <c r="O2182" t="s">
        <v>44</v>
      </c>
      <c r="P2182">
        <v>1</v>
      </c>
      <c r="R2182">
        <v>1431</v>
      </c>
      <c r="S2182" s="13">
        <v>41793</v>
      </c>
      <c r="T2182" s="13">
        <v>41794</v>
      </c>
      <c r="W2182">
        <v>2014</v>
      </c>
      <c r="X2182">
        <v>7</v>
      </c>
      <c r="AC2182" t="s">
        <v>70</v>
      </c>
      <c r="AD2182" t="s">
        <v>321</v>
      </c>
      <c r="AE2182" t="s">
        <v>6335</v>
      </c>
      <c r="AG2182">
        <v>52</v>
      </c>
      <c r="AH2182">
        <v>8</v>
      </c>
      <c r="AI2182" t="s">
        <v>52</v>
      </c>
      <c r="AM2182">
        <v>0</v>
      </c>
      <c r="AP2182" t="s">
        <v>393</v>
      </c>
    </row>
    <row r="2183" spans="1:42" customFormat="1">
      <c r="A2183">
        <v>135004</v>
      </c>
      <c r="B2183">
        <v>178767</v>
      </c>
      <c r="C2183" t="s">
        <v>3621</v>
      </c>
      <c r="D2183" s="19">
        <v>2355</v>
      </c>
      <c r="E2183" s="13">
        <v>41774</v>
      </c>
      <c r="F2183" s="14">
        <v>0.60547453703703702</v>
      </c>
      <c r="G2183" s="19">
        <v>0</v>
      </c>
      <c r="H2183">
        <v>0</v>
      </c>
      <c r="I2183" s="22">
        <f t="shared" si="34"/>
        <v>-4028209.8570000906</v>
      </c>
      <c r="L2183">
        <v>178767</v>
      </c>
      <c r="N2183">
        <v>8</v>
      </c>
      <c r="O2183" t="s">
        <v>63</v>
      </c>
      <c r="P2183">
        <v>1</v>
      </c>
      <c r="R2183">
        <v>2</v>
      </c>
      <c r="S2183" s="13">
        <v>41786</v>
      </c>
      <c r="T2183" s="13">
        <v>41786</v>
      </c>
      <c r="W2183">
        <v>2014</v>
      </c>
      <c r="X2183">
        <v>8</v>
      </c>
      <c r="AC2183" t="s">
        <v>48</v>
      </c>
      <c r="AD2183" t="s">
        <v>321</v>
      </c>
      <c r="AE2183" t="s">
        <v>6335</v>
      </c>
      <c r="AG2183">
        <v>4</v>
      </c>
      <c r="AH2183">
        <v>3</v>
      </c>
      <c r="AI2183" t="s">
        <v>64</v>
      </c>
      <c r="AK2183">
        <v>0</v>
      </c>
      <c r="AM2183">
        <v>0</v>
      </c>
      <c r="AP2183" t="s">
        <v>639</v>
      </c>
    </row>
    <row r="2184" spans="1:42" customFormat="1">
      <c r="A2184">
        <v>137034</v>
      </c>
      <c r="B2184" t="s">
        <v>3622</v>
      </c>
      <c r="C2184" t="s">
        <v>3623</v>
      </c>
      <c r="D2184" s="19">
        <v>0</v>
      </c>
      <c r="E2184" s="13">
        <v>41774</v>
      </c>
      <c r="F2184" s="14">
        <v>0.60930555555555554</v>
      </c>
      <c r="G2184" s="19">
        <v>1710</v>
      </c>
      <c r="H2184">
        <v>0</v>
      </c>
      <c r="I2184" s="22">
        <f t="shared" si="34"/>
        <v>-4029919.8570000906</v>
      </c>
      <c r="M2184">
        <v>55680</v>
      </c>
      <c r="N2184">
        <v>7</v>
      </c>
      <c r="O2184" t="s">
        <v>44</v>
      </c>
      <c r="P2184">
        <v>1</v>
      </c>
      <c r="R2184">
        <v>175</v>
      </c>
      <c r="S2184" s="13">
        <v>41793</v>
      </c>
      <c r="T2184" s="13">
        <v>41793</v>
      </c>
      <c r="W2184">
        <v>2014</v>
      </c>
      <c r="X2184">
        <v>7</v>
      </c>
      <c r="AC2184" t="s">
        <v>147</v>
      </c>
      <c r="AD2184" t="s">
        <v>321</v>
      </c>
      <c r="AE2184" t="s">
        <v>6335</v>
      </c>
      <c r="AG2184">
        <v>52</v>
      </c>
      <c r="AH2184">
        <v>2</v>
      </c>
      <c r="AI2184" t="s">
        <v>49</v>
      </c>
      <c r="AK2184">
        <v>0</v>
      </c>
      <c r="AM2184">
        <v>0</v>
      </c>
      <c r="AP2184" t="s">
        <v>393</v>
      </c>
    </row>
    <row r="2185" spans="1:42" customFormat="1">
      <c r="A2185">
        <v>137039</v>
      </c>
      <c r="B2185" t="s">
        <v>3624</v>
      </c>
      <c r="C2185" t="s">
        <v>3625</v>
      </c>
      <c r="D2185" s="19">
        <v>0</v>
      </c>
      <c r="E2185" s="13">
        <v>41774</v>
      </c>
      <c r="F2185" s="14">
        <v>0.61178240740740741</v>
      </c>
      <c r="G2185" s="19">
        <v>1468</v>
      </c>
      <c r="H2185">
        <v>0</v>
      </c>
      <c r="I2185" s="22">
        <f t="shared" si="34"/>
        <v>-4031387.8570000906</v>
      </c>
      <c r="M2185">
        <v>51475</v>
      </c>
      <c r="N2185">
        <v>7</v>
      </c>
      <c r="O2185" t="s">
        <v>44</v>
      </c>
      <c r="P2185">
        <v>1</v>
      </c>
      <c r="R2185">
        <v>578</v>
      </c>
      <c r="S2185" s="13">
        <v>41793</v>
      </c>
      <c r="T2185" s="13">
        <v>41793</v>
      </c>
      <c r="W2185">
        <v>2014</v>
      </c>
      <c r="X2185">
        <v>7</v>
      </c>
      <c r="AC2185" t="s">
        <v>90</v>
      </c>
      <c r="AD2185" t="s">
        <v>321</v>
      </c>
      <c r="AE2185" t="s">
        <v>6335</v>
      </c>
      <c r="AG2185">
        <v>52</v>
      </c>
      <c r="AH2185">
        <v>1</v>
      </c>
      <c r="AI2185" t="s">
        <v>58</v>
      </c>
      <c r="AK2185">
        <v>0</v>
      </c>
      <c r="AM2185">
        <v>0</v>
      </c>
      <c r="AP2185" t="s">
        <v>393</v>
      </c>
    </row>
    <row r="2186" spans="1:42" customFormat="1">
      <c r="A2186">
        <v>137041</v>
      </c>
      <c r="B2186" t="s">
        <v>3626</v>
      </c>
      <c r="C2186" t="s">
        <v>3627</v>
      </c>
      <c r="D2186" s="19">
        <v>0</v>
      </c>
      <c r="E2186" s="13">
        <v>41774</v>
      </c>
      <c r="F2186" s="14">
        <v>0.61229166666666668</v>
      </c>
      <c r="G2186" s="19">
        <v>4500</v>
      </c>
      <c r="H2186">
        <v>0</v>
      </c>
      <c r="I2186" s="22">
        <f t="shared" si="34"/>
        <v>-4035887.8570000906</v>
      </c>
      <c r="M2186">
        <v>41487</v>
      </c>
      <c r="N2186">
        <v>7</v>
      </c>
      <c r="O2186" t="s">
        <v>44</v>
      </c>
      <c r="P2186">
        <v>1</v>
      </c>
      <c r="R2186">
        <v>1450</v>
      </c>
      <c r="S2186" s="13">
        <v>41793</v>
      </c>
      <c r="T2186" s="13">
        <v>41793</v>
      </c>
      <c r="W2186">
        <v>2014</v>
      </c>
      <c r="X2186">
        <v>7</v>
      </c>
      <c r="AC2186" t="s">
        <v>65</v>
      </c>
      <c r="AD2186" t="s">
        <v>322</v>
      </c>
      <c r="AE2186" t="s">
        <v>6335</v>
      </c>
      <c r="AG2186">
        <v>52</v>
      </c>
      <c r="AH2186">
        <v>2</v>
      </c>
      <c r="AI2186" t="s">
        <v>49</v>
      </c>
      <c r="AK2186">
        <v>0</v>
      </c>
      <c r="AM2186">
        <v>0</v>
      </c>
      <c r="AP2186" t="s">
        <v>393</v>
      </c>
    </row>
    <row r="2187" spans="1:42" customFormat="1">
      <c r="A2187">
        <v>137045</v>
      </c>
      <c r="B2187" t="s">
        <v>3628</v>
      </c>
      <c r="C2187" t="s">
        <v>3629</v>
      </c>
      <c r="D2187" s="19">
        <v>0</v>
      </c>
      <c r="E2187" s="13">
        <v>41774</v>
      </c>
      <c r="F2187" s="14">
        <v>0.6149189814814815</v>
      </c>
      <c r="G2187" s="19">
        <v>660</v>
      </c>
      <c r="H2187">
        <v>0</v>
      </c>
      <c r="I2187" s="22">
        <f t="shared" si="34"/>
        <v>-4036547.8570000906</v>
      </c>
      <c r="M2187">
        <v>44525</v>
      </c>
      <c r="N2187">
        <v>7</v>
      </c>
      <c r="O2187" t="s">
        <v>44</v>
      </c>
      <c r="P2187">
        <v>1</v>
      </c>
      <c r="R2187">
        <v>1450</v>
      </c>
      <c r="S2187" s="13">
        <v>41793</v>
      </c>
      <c r="T2187" s="13">
        <v>41793</v>
      </c>
      <c r="W2187">
        <v>2014</v>
      </c>
      <c r="X2187">
        <v>7</v>
      </c>
      <c r="AC2187" t="s">
        <v>65</v>
      </c>
      <c r="AD2187" t="s">
        <v>322</v>
      </c>
      <c r="AE2187" t="s">
        <v>6335</v>
      </c>
      <c r="AG2187">
        <v>52</v>
      </c>
      <c r="AH2187">
        <v>2</v>
      </c>
      <c r="AI2187" t="s">
        <v>49</v>
      </c>
      <c r="AK2187">
        <v>0</v>
      </c>
      <c r="AM2187">
        <v>0</v>
      </c>
      <c r="AP2187" t="s">
        <v>393</v>
      </c>
    </row>
    <row r="2188" spans="1:42" customFormat="1">
      <c r="A2188">
        <v>137047</v>
      </c>
      <c r="B2188" t="s">
        <v>3630</v>
      </c>
      <c r="C2188" t="s">
        <v>3631</v>
      </c>
      <c r="D2188" s="19">
        <v>0</v>
      </c>
      <c r="E2188" s="13">
        <v>41774</v>
      </c>
      <c r="F2188" s="14">
        <v>0.61572916666666666</v>
      </c>
      <c r="G2188" s="19">
        <v>3000</v>
      </c>
      <c r="H2188">
        <v>0</v>
      </c>
      <c r="I2188" s="22">
        <f t="shared" si="34"/>
        <v>-4039547.8570000906</v>
      </c>
      <c r="M2188">
        <v>45568</v>
      </c>
      <c r="N2188">
        <v>7</v>
      </c>
      <c r="O2188" t="s">
        <v>44</v>
      </c>
      <c r="P2188">
        <v>1</v>
      </c>
      <c r="R2188">
        <v>1450</v>
      </c>
      <c r="S2188" s="13">
        <v>41793</v>
      </c>
      <c r="T2188" s="13">
        <v>41793</v>
      </c>
      <c r="W2188">
        <v>2014</v>
      </c>
      <c r="X2188">
        <v>7</v>
      </c>
      <c r="AC2188" t="s">
        <v>65</v>
      </c>
      <c r="AD2188" t="s">
        <v>322</v>
      </c>
      <c r="AE2188" t="s">
        <v>6335</v>
      </c>
      <c r="AG2188">
        <v>52</v>
      </c>
      <c r="AH2188">
        <v>2</v>
      </c>
      <c r="AI2188" t="s">
        <v>49</v>
      </c>
      <c r="AK2188">
        <v>0</v>
      </c>
      <c r="AM2188">
        <v>0</v>
      </c>
      <c r="AP2188" t="s">
        <v>393</v>
      </c>
    </row>
    <row r="2189" spans="1:42" customFormat="1">
      <c r="A2189">
        <v>137049</v>
      </c>
      <c r="B2189" t="s">
        <v>3632</v>
      </c>
      <c r="C2189" t="s">
        <v>3633</v>
      </c>
      <c r="D2189" s="19">
        <v>0</v>
      </c>
      <c r="E2189" s="13">
        <v>41774</v>
      </c>
      <c r="F2189" s="14">
        <v>0.61628472222222219</v>
      </c>
      <c r="G2189" s="19">
        <v>2070</v>
      </c>
      <c r="H2189">
        <v>0</v>
      </c>
      <c r="I2189" s="22">
        <f t="shared" si="34"/>
        <v>-4041617.8570000906</v>
      </c>
      <c r="M2189">
        <v>54380</v>
      </c>
      <c r="N2189">
        <v>7</v>
      </c>
      <c r="O2189" t="s">
        <v>44</v>
      </c>
      <c r="P2189">
        <v>1</v>
      </c>
      <c r="R2189">
        <v>1450</v>
      </c>
      <c r="S2189" s="13">
        <v>41793</v>
      </c>
      <c r="T2189" s="13">
        <v>41793</v>
      </c>
      <c r="W2189">
        <v>2014</v>
      </c>
      <c r="X2189">
        <v>7</v>
      </c>
      <c r="AC2189" t="s">
        <v>65</v>
      </c>
      <c r="AD2189" t="s">
        <v>322</v>
      </c>
      <c r="AE2189" t="s">
        <v>6335</v>
      </c>
      <c r="AG2189">
        <v>52</v>
      </c>
      <c r="AH2189">
        <v>2</v>
      </c>
      <c r="AI2189" t="s">
        <v>49</v>
      </c>
      <c r="AK2189">
        <v>0</v>
      </c>
      <c r="AM2189">
        <v>0</v>
      </c>
      <c r="AP2189" t="s">
        <v>393</v>
      </c>
    </row>
    <row r="2190" spans="1:42" customFormat="1">
      <c r="A2190">
        <v>137052</v>
      </c>
      <c r="B2190" t="s">
        <v>3634</v>
      </c>
      <c r="C2190" t="s">
        <v>3635</v>
      </c>
      <c r="D2190" s="19">
        <v>0</v>
      </c>
      <c r="E2190" s="13">
        <v>41774</v>
      </c>
      <c r="F2190" s="14">
        <v>0.61783564814814818</v>
      </c>
      <c r="G2190" s="19">
        <v>10251.33</v>
      </c>
      <c r="H2190">
        <v>0</v>
      </c>
      <c r="I2190" s="22">
        <f t="shared" si="34"/>
        <v>-4051869.1870000907</v>
      </c>
      <c r="M2190">
        <v>55861</v>
      </c>
      <c r="N2190">
        <v>7</v>
      </c>
      <c r="O2190" t="s">
        <v>44</v>
      </c>
      <c r="P2190">
        <v>1</v>
      </c>
      <c r="R2190">
        <v>524</v>
      </c>
      <c r="S2190" s="13">
        <v>41793</v>
      </c>
      <c r="T2190" s="13">
        <v>41793</v>
      </c>
      <c r="W2190">
        <v>2014</v>
      </c>
      <c r="X2190">
        <v>7</v>
      </c>
      <c r="AC2190" t="s">
        <v>66</v>
      </c>
      <c r="AD2190" t="s">
        <v>322</v>
      </c>
      <c r="AE2190" t="s">
        <v>6335</v>
      </c>
      <c r="AG2190">
        <v>52</v>
      </c>
      <c r="AH2190">
        <v>9</v>
      </c>
      <c r="AI2190" t="s">
        <v>54</v>
      </c>
      <c r="AK2190">
        <v>0</v>
      </c>
      <c r="AM2190">
        <v>0</v>
      </c>
      <c r="AP2190" t="s">
        <v>393</v>
      </c>
    </row>
    <row r="2191" spans="1:42" customFormat="1">
      <c r="A2191">
        <v>137056</v>
      </c>
      <c r="B2191" t="s">
        <v>3636</v>
      </c>
      <c r="C2191" t="s">
        <v>3637</v>
      </c>
      <c r="D2191" s="19">
        <v>0</v>
      </c>
      <c r="E2191" s="13">
        <v>41774</v>
      </c>
      <c r="F2191" s="14">
        <v>0.61859953703703707</v>
      </c>
      <c r="G2191" s="19">
        <v>80.400000000000006</v>
      </c>
      <c r="H2191">
        <v>0</v>
      </c>
      <c r="I2191" s="22">
        <f t="shared" si="34"/>
        <v>-4051949.5870000906</v>
      </c>
      <c r="M2191">
        <v>55863</v>
      </c>
      <c r="N2191">
        <v>7</v>
      </c>
      <c r="O2191" t="s">
        <v>44</v>
      </c>
      <c r="P2191">
        <v>1</v>
      </c>
      <c r="R2191">
        <v>1599</v>
      </c>
      <c r="S2191" s="13">
        <v>41793</v>
      </c>
      <c r="T2191" s="13">
        <v>41793</v>
      </c>
      <c r="W2191">
        <v>2014</v>
      </c>
      <c r="X2191">
        <v>7</v>
      </c>
      <c r="AC2191" t="s">
        <v>55</v>
      </c>
      <c r="AD2191" t="s">
        <v>322</v>
      </c>
      <c r="AE2191" t="s">
        <v>6335</v>
      </c>
      <c r="AG2191">
        <v>52</v>
      </c>
      <c r="AH2191">
        <v>9</v>
      </c>
      <c r="AI2191" t="s">
        <v>54</v>
      </c>
      <c r="AK2191">
        <v>0</v>
      </c>
      <c r="AM2191">
        <v>0</v>
      </c>
      <c r="AP2191" t="s">
        <v>393</v>
      </c>
    </row>
    <row r="2192" spans="1:42" customFormat="1">
      <c r="A2192">
        <v>137059</v>
      </c>
      <c r="B2192" t="s">
        <v>1118</v>
      </c>
      <c r="C2192" t="s">
        <v>3638</v>
      </c>
      <c r="D2192" s="19">
        <v>0</v>
      </c>
      <c r="E2192" s="13">
        <v>41774</v>
      </c>
      <c r="F2192" s="14">
        <v>0.61952546296296296</v>
      </c>
      <c r="G2192" s="19">
        <v>767</v>
      </c>
      <c r="H2192">
        <v>0</v>
      </c>
      <c r="I2192" s="22">
        <f t="shared" si="34"/>
        <v>-4052716.5870000906</v>
      </c>
      <c r="N2192">
        <v>7</v>
      </c>
      <c r="O2192" t="s">
        <v>44</v>
      </c>
      <c r="P2192">
        <v>1</v>
      </c>
      <c r="R2192">
        <v>537</v>
      </c>
      <c r="S2192" s="13">
        <v>41793</v>
      </c>
      <c r="T2192" s="13">
        <v>41793</v>
      </c>
      <c r="W2192">
        <v>2014</v>
      </c>
      <c r="X2192">
        <v>7</v>
      </c>
      <c r="AC2192" t="s">
        <v>175</v>
      </c>
      <c r="AD2192" t="s">
        <v>321</v>
      </c>
      <c r="AE2192" t="s">
        <v>6335</v>
      </c>
      <c r="AG2192">
        <v>52</v>
      </c>
      <c r="AH2192">
        <v>2</v>
      </c>
      <c r="AI2192" t="s">
        <v>49</v>
      </c>
      <c r="AM2192">
        <v>0</v>
      </c>
      <c r="AP2192" t="s">
        <v>393</v>
      </c>
    </row>
    <row r="2193" spans="1:42" customFormat="1">
      <c r="A2193">
        <v>131046</v>
      </c>
      <c r="B2193">
        <v>178117</v>
      </c>
      <c r="C2193" t="s">
        <v>3639</v>
      </c>
      <c r="D2193" s="19">
        <v>240</v>
      </c>
      <c r="E2193" s="13">
        <v>41774</v>
      </c>
      <c r="F2193" s="14">
        <v>0.6244791666666667</v>
      </c>
      <c r="G2193" s="19">
        <v>0</v>
      </c>
      <c r="H2193">
        <v>0</v>
      </c>
      <c r="I2193" s="22">
        <f t="shared" si="34"/>
        <v>-4052476.5870000906</v>
      </c>
      <c r="L2193">
        <v>178117</v>
      </c>
      <c r="N2193">
        <v>14</v>
      </c>
      <c r="O2193" t="s">
        <v>146</v>
      </c>
      <c r="P2193">
        <v>2</v>
      </c>
      <c r="R2193">
        <v>62</v>
      </c>
      <c r="S2193" s="13">
        <v>41775</v>
      </c>
      <c r="T2193" s="13">
        <v>41775</v>
      </c>
      <c r="W2193">
        <v>2014</v>
      </c>
      <c r="X2193">
        <v>14</v>
      </c>
      <c r="AC2193" t="s">
        <v>132</v>
      </c>
      <c r="AD2193" t="s">
        <v>321</v>
      </c>
      <c r="AE2193" t="s">
        <v>6335</v>
      </c>
      <c r="AG2193">
        <v>56</v>
      </c>
      <c r="AH2193">
        <v>1</v>
      </c>
      <c r="AI2193" t="s">
        <v>58</v>
      </c>
      <c r="AK2193">
        <v>0</v>
      </c>
      <c r="AM2193">
        <v>0</v>
      </c>
      <c r="AP2193" t="s">
        <v>59</v>
      </c>
    </row>
    <row r="2194" spans="1:42" customFormat="1">
      <c r="A2194">
        <v>134639</v>
      </c>
      <c r="B2194" t="s">
        <v>3640</v>
      </c>
      <c r="C2194" t="s">
        <v>3641</v>
      </c>
      <c r="D2194" s="19">
        <v>0</v>
      </c>
      <c r="E2194" s="13">
        <v>41774</v>
      </c>
      <c r="F2194" s="14">
        <v>0.6372916666666667</v>
      </c>
      <c r="G2194" s="19">
        <v>107.31</v>
      </c>
      <c r="H2194">
        <v>0</v>
      </c>
      <c r="I2194" s="22">
        <f t="shared" si="34"/>
        <v>-4052583.8970000907</v>
      </c>
      <c r="M2194">
        <v>54391</v>
      </c>
      <c r="N2194">
        <v>24</v>
      </c>
      <c r="O2194" t="s">
        <v>68</v>
      </c>
      <c r="P2194">
        <v>1</v>
      </c>
      <c r="R2194">
        <v>1550</v>
      </c>
      <c r="S2194" s="13">
        <v>41785</v>
      </c>
      <c r="T2194" s="13">
        <v>41785</v>
      </c>
      <c r="W2194">
        <v>2014</v>
      </c>
      <c r="X2194">
        <v>24</v>
      </c>
      <c r="AC2194" t="s">
        <v>291</v>
      </c>
      <c r="AD2194" t="s">
        <v>321</v>
      </c>
      <c r="AE2194" t="s">
        <v>6334</v>
      </c>
      <c r="AG2194">
        <v>26</v>
      </c>
      <c r="AH2194">
        <v>9</v>
      </c>
      <c r="AI2194" t="s">
        <v>54</v>
      </c>
      <c r="AK2194">
        <v>0</v>
      </c>
      <c r="AM2194">
        <v>0</v>
      </c>
      <c r="AP2194" t="s">
        <v>439</v>
      </c>
    </row>
    <row r="2195" spans="1:42" customFormat="1">
      <c r="A2195">
        <v>132612</v>
      </c>
      <c r="B2195" t="s">
        <v>3642</v>
      </c>
      <c r="C2195" t="s">
        <v>3643</v>
      </c>
      <c r="D2195" s="19">
        <v>0</v>
      </c>
      <c r="E2195" s="13">
        <v>41774</v>
      </c>
      <c r="F2195" s="14">
        <v>0.64054398148148151</v>
      </c>
      <c r="G2195" s="19">
        <v>3000</v>
      </c>
      <c r="H2195">
        <v>0</v>
      </c>
      <c r="I2195" s="22">
        <f t="shared" si="34"/>
        <v>-4055583.8970000907</v>
      </c>
      <c r="M2195">
        <v>52914</v>
      </c>
      <c r="N2195">
        <v>24</v>
      </c>
      <c r="O2195" t="s">
        <v>68</v>
      </c>
      <c r="P2195">
        <v>1</v>
      </c>
      <c r="R2195">
        <v>1530</v>
      </c>
      <c r="S2195" s="13">
        <v>41779</v>
      </c>
      <c r="T2195" s="13">
        <v>41779</v>
      </c>
      <c r="W2195">
        <v>2014</v>
      </c>
      <c r="X2195">
        <v>24</v>
      </c>
      <c r="AC2195" t="s">
        <v>84</v>
      </c>
      <c r="AD2195" t="s">
        <v>321</v>
      </c>
      <c r="AE2195" t="s">
        <v>6336</v>
      </c>
      <c r="AG2195">
        <v>8</v>
      </c>
      <c r="AH2195">
        <v>9</v>
      </c>
      <c r="AI2195" t="s">
        <v>54</v>
      </c>
      <c r="AK2195">
        <v>0</v>
      </c>
      <c r="AM2195">
        <v>0</v>
      </c>
      <c r="AP2195" t="s">
        <v>477</v>
      </c>
    </row>
    <row r="2196" spans="1:42" customFormat="1">
      <c r="A2196">
        <v>132627</v>
      </c>
      <c r="B2196">
        <v>140571</v>
      </c>
      <c r="C2196" t="s">
        <v>3644</v>
      </c>
      <c r="D2196" s="19">
        <v>1430.28</v>
      </c>
      <c r="E2196" s="13">
        <v>41774</v>
      </c>
      <c r="F2196" s="14">
        <v>0.65348379629629627</v>
      </c>
      <c r="G2196" s="19">
        <v>0</v>
      </c>
      <c r="H2196">
        <v>0</v>
      </c>
      <c r="I2196" s="22">
        <f t="shared" si="34"/>
        <v>-4054153.6170000909</v>
      </c>
      <c r="L2196">
        <v>140571</v>
      </c>
      <c r="N2196">
        <v>8</v>
      </c>
      <c r="O2196" t="s">
        <v>63</v>
      </c>
      <c r="P2196">
        <v>1</v>
      </c>
      <c r="R2196">
        <v>2</v>
      </c>
      <c r="S2196" s="13">
        <v>41779</v>
      </c>
      <c r="T2196" s="13">
        <v>41779</v>
      </c>
      <c r="W2196">
        <v>2014</v>
      </c>
      <c r="X2196">
        <v>8</v>
      </c>
      <c r="AC2196" t="s">
        <v>48</v>
      </c>
      <c r="AD2196" t="s">
        <v>321</v>
      </c>
      <c r="AE2196" t="s">
        <v>6335</v>
      </c>
      <c r="AG2196">
        <v>35</v>
      </c>
      <c r="AH2196">
        <v>2</v>
      </c>
      <c r="AI2196" t="s">
        <v>49</v>
      </c>
      <c r="AK2196">
        <v>0</v>
      </c>
      <c r="AM2196">
        <v>0</v>
      </c>
      <c r="AP2196" t="s">
        <v>3585</v>
      </c>
    </row>
    <row r="2197" spans="1:42" customFormat="1">
      <c r="A2197">
        <v>132628</v>
      </c>
      <c r="B2197">
        <v>144261</v>
      </c>
      <c r="C2197" t="s">
        <v>3645</v>
      </c>
      <c r="D2197" s="19">
        <v>1416.64</v>
      </c>
      <c r="E2197" s="13">
        <v>41774</v>
      </c>
      <c r="F2197" s="14">
        <v>0.65348379629629627</v>
      </c>
      <c r="G2197" s="19">
        <v>0</v>
      </c>
      <c r="H2197">
        <v>0</v>
      </c>
      <c r="I2197" s="22">
        <f t="shared" si="34"/>
        <v>-4052736.9770000908</v>
      </c>
      <c r="L2197">
        <v>144261</v>
      </c>
      <c r="N2197">
        <v>8</v>
      </c>
      <c r="O2197" t="s">
        <v>63</v>
      </c>
      <c r="P2197">
        <v>1</v>
      </c>
      <c r="R2197">
        <v>2</v>
      </c>
      <c r="S2197" s="13">
        <v>41779</v>
      </c>
      <c r="T2197" s="13">
        <v>41779</v>
      </c>
      <c r="W2197">
        <v>2014</v>
      </c>
      <c r="X2197">
        <v>8</v>
      </c>
      <c r="AC2197" t="s">
        <v>48</v>
      </c>
      <c r="AD2197" t="s">
        <v>321</v>
      </c>
      <c r="AE2197" t="s">
        <v>6335</v>
      </c>
      <c r="AG2197">
        <v>35</v>
      </c>
      <c r="AH2197">
        <v>2</v>
      </c>
      <c r="AI2197" t="s">
        <v>49</v>
      </c>
      <c r="AK2197">
        <v>0</v>
      </c>
      <c r="AM2197">
        <v>0</v>
      </c>
      <c r="AP2197" t="s">
        <v>3585</v>
      </c>
    </row>
    <row r="2198" spans="1:42" customFormat="1">
      <c r="A2198">
        <v>132626</v>
      </c>
      <c r="B2198">
        <v>158509</v>
      </c>
      <c r="C2198" t="s">
        <v>3646</v>
      </c>
      <c r="D2198" s="19">
        <v>1449.64</v>
      </c>
      <c r="E2198" s="13">
        <v>41774</v>
      </c>
      <c r="F2198" s="14">
        <v>0.65348379629629627</v>
      </c>
      <c r="G2198" s="19">
        <v>0</v>
      </c>
      <c r="H2198">
        <v>0</v>
      </c>
      <c r="I2198" s="22">
        <f t="shared" si="34"/>
        <v>-4051287.3370000906</v>
      </c>
      <c r="L2198">
        <v>158509</v>
      </c>
      <c r="N2198">
        <v>8</v>
      </c>
      <c r="O2198" t="s">
        <v>63</v>
      </c>
      <c r="P2198">
        <v>1</v>
      </c>
      <c r="R2198">
        <v>1378</v>
      </c>
      <c r="S2198" s="13">
        <v>41779</v>
      </c>
      <c r="T2198" s="13">
        <v>41779</v>
      </c>
      <c r="W2198">
        <v>2014</v>
      </c>
      <c r="X2198">
        <v>8</v>
      </c>
      <c r="AC2198" t="s">
        <v>109</v>
      </c>
      <c r="AD2198" t="s">
        <v>321</v>
      </c>
      <c r="AE2198" t="s">
        <v>6335</v>
      </c>
      <c r="AG2198">
        <v>35</v>
      </c>
      <c r="AH2198">
        <v>2</v>
      </c>
      <c r="AI2198" t="s">
        <v>49</v>
      </c>
      <c r="AK2198">
        <v>0</v>
      </c>
      <c r="AM2198">
        <v>0</v>
      </c>
      <c r="AP2198" t="s">
        <v>3585</v>
      </c>
    </row>
    <row r="2199" spans="1:42" customFormat="1">
      <c r="A2199">
        <v>132629</v>
      </c>
      <c r="B2199">
        <v>144262</v>
      </c>
      <c r="C2199" t="s">
        <v>3647</v>
      </c>
      <c r="D2199" s="19">
        <v>1403.44</v>
      </c>
      <c r="E2199" s="13">
        <v>41774</v>
      </c>
      <c r="F2199" s="14">
        <v>0.65349537037037042</v>
      </c>
      <c r="G2199" s="19">
        <v>0</v>
      </c>
      <c r="H2199">
        <v>0</v>
      </c>
      <c r="I2199" s="22">
        <f t="shared" si="34"/>
        <v>-4049883.8970000907</v>
      </c>
      <c r="L2199">
        <v>144262</v>
      </c>
      <c r="N2199">
        <v>8</v>
      </c>
      <c r="O2199" t="s">
        <v>63</v>
      </c>
      <c r="P2199">
        <v>1</v>
      </c>
      <c r="R2199">
        <v>2</v>
      </c>
      <c r="S2199" s="13">
        <v>41779</v>
      </c>
      <c r="T2199" s="13">
        <v>41779</v>
      </c>
      <c r="W2199">
        <v>2014</v>
      </c>
      <c r="X2199">
        <v>8</v>
      </c>
      <c r="AC2199" t="s">
        <v>48</v>
      </c>
      <c r="AD2199" t="s">
        <v>321</v>
      </c>
      <c r="AE2199" t="s">
        <v>6335</v>
      </c>
      <c r="AG2199">
        <v>35</v>
      </c>
      <c r="AH2199">
        <v>2</v>
      </c>
      <c r="AI2199" t="s">
        <v>49</v>
      </c>
      <c r="AK2199">
        <v>0</v>
      </c>
      <c r="AM2199">
        <v>0</v>
      </c>
      <c r="AP2199" t="s">
        <v>3585</v>
      </c>
    </row>
    <row r="2200" spans="1:42" customFormat="1">
      <c r="A2200">
        <v>135043</v>
      </c>
      <c r="B2200" t="s">
        <v>545</v>
      </c>
      <c r="C2200" t="s">
        <v>545</v>
      </c>
      <c r="D2200" s="19">
        <v>0</v>
      </c>
      <c r="E2200" s="13">
        <v>41774</v>
      </c>
      <c r="F2200" s="14">
        <v>0.67770833333333336</v>
      </c>
      <c r="G2200" s="19">
        <v>2900</v>
      </c>
      <c r="H2200">
        <v>0</v>
      </c>
      <c r="I2200" s="22">
        <f t="shared" si="34"/>
        <v>-4052783.8970000907</v>
      </c>
      <c r="N2200">
        <v>7</v>
      </c>
      <c r="O2200" t="s">
        <v>44</v>
      </c>
      <c r="P2200">
        <v>1</v>
      </c>
      <c r="R2200">
        <v>1449</v>
      </c>
      <c r="S2200" s="13">
        <v>41786</v>
      </c>
      <c r="T2200" s="13">
        <v>41982</v>
      </c>
      <c r="W2200">
        <v>2014</v>
      </c>
      <c r="X2200">
        <v>24</v>
      </c>
      <c r="AC2200" t="s">
        <v>51</v>
      </c>
      <c r="AD2200" t="s">
        <v>322</v>
      </c>
      <c r="AE2200" t="s">
        <v>6335</v>
      </c>
      <c r="AG2200">
        <v>97</v>
      </c>
      <c r="AH2200">
        <v>9</v>
      </c>
      <c r="AI2200" t="s">
        <v>54</v>
      </c>
      <c r="AM2200">
        <v>0</v>
      </c>
      <c r="AO2200">
        <v>29</v>
      </c>
      <c r="AP2200" t="s">
        <v>972</v>
      </c>
    </row>
    <row r="2201" spans="1:42" customFormat="1">
      <c r="A2201">
        <v>226459</v>
      </c>
      <c r="B2201" t="s">
        <v>545</v>
      </c>
      <c r="C2201" t="s">
        <v>3648</v>
      </c>
      <c r="D2201" s="19">
        <v>2900</v>
      </c>
      <c r="E2201" s="13">
        <v>41774</v>
      </c>
      <c r="F2201" s="14">
        <v>0.67770833333333336</v>
      </c>
      <c r="G2201" s="19">
        <v>0</v>
      </c>
      <c r="H2201">
        <v>0</v>
      </c>
      <c r="I2201" s="22">
        <f t="shared" si="34"/>
        <v>-4049883.8970000907</v>
      </c>
      <c r="N2201">
        <v>7</v>
      </c>
      <c r="O2201" t="s">
        <v>44</v>
      </c>
      <c r="P2201">
        <v>1</v>
      </c>
      <c r="R2201">
        <v>1449</v>
      </c>
      <c r="S2201" s="13">
        <v>41982</v>
      </c>
      <c r="T2201" s="13">
        <v>41982</v>
      </c>
      <c r="W2201">
        <v>2014</v>
      </c>
      <c r="X2201">
        <v>7</v>
      </c>
      <c r="AA2201">
        <v>135043</v>
      </c>
      <c r="AC2201" t="s">
        <v>51</v>
      </c>
      <c r="AD2201" t="s">
        <v>322</v>
      </c>
      <c r="AE2201" t="s">
        <v>6335</v>
      </c>
      <c r="AG2201">
        <v>29</v>
      </c>
      <c r="AH2201">
        <v>9</v>
      </c>
      <c r="AI2201" t="s">
        <v>54</v>
      </c>
      <c r="AM2201">
        <v>0</v>
      </c>
      <c r="AP2201" t="s">
        <v>571</v>
      </c>
    </row>
    <row r="2202" spans="1:42" customFormat="1">
      <c r="A2202">
        <v>131249</v>
      </c>
      <c r="B2202">
        <v>52200</v>
      </c>
      <c r="C2202" t="s">
        <v>3649</v>
      </c>
      <c r="D2202" s="19">
        <v>0</v>
      </c>
      <c r="E2202" s="13">
        <v>41774</v>
      </c>
      <c r="F2202" s="14">
        <v>0.67789351851851853</v>
      </c>
      <c r="G2202" s="19">
        <v>6600</v>
      </c>
      <c r="H2202">
        <v>0</v>
      </c>
      <c r="I2202" s="22">
        <f t="shared" si="34"/>
        <v>-4056483.8970000907</v>
      </c>
      <c r="M2202">
        <v>52200</v>
      </c>
      <c r="N2202">
        <v>24</v>
      </c>
      <c r="O2202" t="s">
        <v>68</v>
      </c>
      <c r="P2202">
        <v>1</v>
      </c>
      <c r="R2202">
        <v>1530</v>
      </c>
      <c r="S2202" s="13">
        <v>41778</v>
      </c>
      <c r="T2202" s="13">
        <v>41778</v>
      </c>
      <c r="W2202">
        <v>2014</v>
      </c>
      <c r="X2202">
        <v>24</v>
      </c>
      <c r="AC2202" t="s">
        <v>84</v>
      </c>
      <c r="AD2202" t="s">
        <v>321</v>
      </c>
      <c r="AE2202" t="s">
        <v>6336</v>
      </c>
      <c r="AG2202">
        <v>8</v>
      </c>
      <c r="AH2202">
        <v>9</v>
      </c>
      <c r="AI2202" t="s">
        <v>54</v>
      </c>
      <c r="AK2202">
        <v>0</v>
      </c>
      <c r="AM2202">
        <v>0</v>
      </c>
      <c r="AP2202" t="s">
        <v>477</v>
      </c>
    </row>
    <row r="2203" spans="1:42" customFormat="1">
      <c r="A2203">
        <v>131250</v>
      </c>
      <c r="B2203">
        <v>52201</v>
      </c>
      <c r="C2203" t="s">
        <v>3650</v>
      </c>
      <c r="D2203" s="19">
        <v>0</v>
      </c>
      <c r="E2203" s="13">
        <v>41774</v>
      </c>
      <c r="F2203" s="14">
        <v>0.67789351851851853</v>
      </c>
      <c r="G2203" s="19">
        <v>6000</v>
      </c>
      <c r="H2203">
        <v>0</v>
      </c>
      <c r="I2203" s="22">
        <f t="shared" si="34"/>
        <v>-4062483.8970000907</v>
      </c>
      <c r="M2203">
        <v>52201</v>
      </c>
      <c r="N2203">
        <v>24</v>
      </c>
      <c r="O2203" t="s">
        <v>68</v>
      </c>
      <c r="P2203">
        <v>1</v>
      </c>
      <c r="R2203">
        <v>1544</v>
      </c>
      <c r="S2203" s="13">
        <v>41778</v>
      </c>
      <c r="T2203" s="13">
        <v>41778</v>
      </c>
      <c r="W2203">
        <v>2014</v>
      </c>
      <c r="X2203">
        <v>24</v>
      </c>
      <c r="AC2203" t="s">
        <v>86</v>
      </c>
      <c r="AD2203" t="s">
        <v>321</v>
      </c>
      <c r="AE2203" t="s">
        <v>6334</v>
      </c>
      <c r="AG2203">
        <v>8</v>
      </c>
      <c r="AH2203">
        <v>9</v>
      </c>
      <c r="AI2203" t="s">
        <v>54</v>
      </c>
      <c r="AK2203">
        <v>0</v>
      </c>
      <c r="AM2203">
        <v>0</v>
      </c>
      <c r="AP2203" t="s">
        <v>477</v>
      </c>
    </row>
    <row r="2204" spans="1:42" customFormat="1">
      <c r="A2204">
        <v>230695</v>
      </c>
      <c r="B2204" t="s">
        <v>102</v>
      </c>
      <c r="C2204" t="s">
        <v>103</v>
      </c>
      <c r="D2204" s="19">
        <v>2984</v>
      </c>
      <c r="E2204" s="13">
        <v>41774</v>
      </c>
      <c r="F2204" s="14">
        <v>0.67895833333333344</v>
      </c>
      <c r="G2204" s="19">
        <v>0</v>
      </c>
      <c r="H2204">
        <v>0</v>
      </c>
      <c r="I2204" s="22">
        <f t="shared" si="34"/>
        <v>-4059499.8970000907</v>
      </c>
      <c r="N2204">
        <v>60</v>
      </c>
      <c r="O2204" t="s">
        <v>60</v>
      </c>
      <c r="P2204">
        <v>1</v>
      </c>
      <c r="R2204">
        <v>1630</v>
      </c>
      <c r="S2204" s="13">
        <v>42010</v>
      </c>
      <c r="T2204" s="13">
        <v>42010</v>
      </c>
      <c r="W2204">
        <v>2015</v>
      </c>
      <c r="X2204">
        <v>60</v>
      </c>
      <c r="AC2204" t="s">
        <v>104</v>
      </c>
      <c r="AD2204" t="s">
        <v>321</v>
      </c>
      <c r="AE2204" t="s">
        <v>6335</v>
      </c>
      <c r="AG2204">
        <v>69</v>
      </c>
      <c r="AH2204">
        <v>12</v>
      </c>
      <c r="AI2204" t="s">
        <v>105</v>
      </c>
      <c r="AM2204">
        <v>0</v>
      </c>
      <c r="AP2204" t="s">
        <v>412</v>
      </c>
    </row>
    <row r="2205" spans="1:42" customFormat="1">
      <c r="A2205">
        <v>132652</v>
      </c>
      <c r="B2205" s="15">
        <v>48131131000114</v>
      </c>
      <c r="C2205" t="s">
        <v>3651</v>
      </c>
      <c r="D2205" s="19">
        <v>2057.5100000000002</v>
      </c>
      <c r="E2205" s="13">
        <v>41774</v>
      </c>
      <c r="F2205" s="14">
        <v>0.67909722222222213</v>
      </c>
      <c r="G2205" s="19">
        <v>0</v>
      </c>
      <c r="H2205">
        <v>0</v>
      </c>
      <c r="I2205" s="22">
        <f t="shared" si="34"/>
        <v>-4057442.3870000909</v>
      </c>
      <c r="N2205">
        <v>8</v>
      </c>
      <c r="O2205" t="s">
        <v>63</v>
      </c>
      <c r="P2205">
        <v>1</v>
      </c>
      <c r="R2205">
        <v>1431</v>
      </c>
      <c r="S2205" s="13">
        <v>41779</v>
      </c>
      <c r="T2205" s="13">
        <v>41779</v>
      </c>
      <c r="W2205">
        <v>2014</v>
      </c>
      <c r="X2205">
        <v>8</v>
      </c>
      <c r="AC2205" t="s">
        <v>70</v>
      </c>
      <c r="AD2205" t="s">
        <v>321</v>
      </c>
      <c r="AE2205" t="s">
        <v>6335</v>
      </c>
      <c r="AG2205">
        <v>4</v>
      </c>
      <c r="AH2205">
        <v>3</v>
      </c>
      <c r="AI2205" t="s">
        <v>64</v>
      </c>
      <c r="AM2205">
        <v>0</v>
      </c>
      <c r="AP2205" t="s">
        <v>639</v>
      </c>
    </row>
    <row r="2206" spans="1:42" customFormat="1">
      <c r="A2206">
        <v>132655</v>
      </c>
      <c r="B2206">
        <v>146059</v>
      </c>
      <c r="C2206" t="s">
        <v>3652</v>
      </c>
      <c r="D2206" s="19">
        <v>1623</v>
      </c>
      <c r="E2206" s="13">
        <v>41774</v>
      </c>
      <c r="F2206" s="14">
        <v>0.68269675925925932</v>
      </c>
      <c r="G2206" s="19">
        <v>0</v>
      </c>
      <c r="H2206">
        <v>0</v>
      </c>
      <c r="I2206" s="22">
        <f t="shared" si="34"/>
        <v>-4055819.3870000909</v>
      </c>
      <c r="L2206">
        <v>146059</v>
      </c>
      <c r="N2206">
        <v>8</v>
      </c>
      <c r="O2206" t="s">
        <v>63</v>
      </c>
      <c r="P2206">
        <v>1</v>
      </c>
      <c r="R2206">
        <v>2</v>
      </c>
      <c r="S2206" s="13">
        <v>41779</v>
      </c>
      <c r="T2206" s="13">
        <v>41779</v>
      </c>
      <c r="W2206">
        <v>2014</v>
      </c>
      <c r="X2206">
        <v>8</v>
      </c>
      <c r="AC2206" t="s">
        <v>48</v>
      </c>
      <c r="AD2206" t="s">
        <v>321</v>
      </c>
      <c r="AE2206" t="s">
        <v>6335</v>
      </c>
      <c r="AG2206">
        <v>4</v>
      </c>
      <c r="AH2206">
        <v>8</v>
      </c>
      <c r="AI2206" t="s">
        <v>52</v>
      </c>
      <c r="AK2206">
        <v>0</v>
      </c>
      <c r="AM2206">
        <v>0</v>
      </c>
      <c r="AP2206" t="s">
        <v>639</v>
      </c>
    </row>
    <row r="2207" spans="1:42" customFormat="1">
      <c r="A2207">
        <v>275790</v>
      </c>
      <c r="B2207" t="s">
        <v>3653</v>
      </c>
      <c r="C2207" t="s">
        <v>3654</v>
      </c>
      <c r="D2207" s="19">
        <v>0</v>
      </c>
      <c r="E2207" s="13">
        <v>41774</v>
      </c>
      <c r="F2207" s="14">
        <v>0.69255787037037031</v>
      </c>
      <c r="G2207" s="19">
        <v>244.7</v>
      </c>
      <c r="H2207">
        <v>0</v>
      </c>
      <c r="I2207" s="22">
        <f t="shared" si="34"/>
        <v>-4056064.0870000911</v>
      </c>
      <c r="M2207">
        <v>128327</v>
      </c>
      <c r="N2207">
        <v>7</v>
      </c>
      <c r="O2207" t="s">
        <v>44</v>
      </c>
      <c r="P2207">
        <v>1</v>
      </c>
      <c r="R2207">
        <v>1599</v>
      </c>
      <c r="S2207" s="13">
        <v>42187</v>
      </c>
      <c r="T2207" s="13">
        <v>42187</v>
      </c>
      <c r="W2207">
        <v>2015</v>
      </c>
      <c r="X2207">
        <v>7</v>
      </c>
      <c r="AC2207" t="s">
        <v>55</v>
      </c>
      <c r="AD2207" t="s">
        <v>322</v>
      </c>
      <c r="AE2207" t="s">
        <v>6335</v>
      </c>
      <c r="AG2207">
        <v>15</v>
      </c>
      <c r="AH2207">
        <v>9</v>
      </c>
      <c r="AI2207" t="s">
        <v>54</v>
      </c>
      <c r="AK2207">
        <v>0</v>
      </c>
      <c r="AM2207">
        <v>0</v>
      </c>
      <c r="AP2207" t="s">
        <v>642</v>
      </c>
    </row>
    <row r="2208" spans="1:42" customFormat="1">
      <c r="A2208">
        <v>275791</v>
      </c>
      <c r="B2208" t="s">
        <v>3655</v>
      </c>
      <c r="C2208" t="s">
        <v>3656</v>
      </c>
      <c r="D2208" s="19">
        <v>0</v>
      </c>
      <c r="E2208" s="13">
        <v>41774</v>
      </c>
      <c r="F2208" s="14">
        <v>0.69255787037037031</v>
      </c>
      <c r="G2208" s="19">
        <v>8.61</v>
      </c>
      <c r="H2208">
        <v>0</v>
      </c>
      <c r="I2208" s="22">
        <f t="shared" si="34"/>
        <v>-4056072.697000091</v>
      </c>
      <c r="M2208">
        <v>128280</v>
      </c>
      <c r="N2208">
        <v>7</v>
      </c>
      <c r="O2208" t="s">
        <v>44</v>
      </c>
      <c r="P2208">
        <v>1</v>
      </c>
      <c r="R2208">
        <v>1512</v>
      </c>
      <c r="S2208" s="13">
        <v>42187</v>
      </c>
      <c r="T2208" s="13">
        <v>42187</v>
      </c>
      <c r="W2208">
        <v>2015</v>
      </c>
      <c r="X2208">
        <v>7</v>
      </c>
      <c r="AC2208" t="s">
        <v>56</v>
      </c>
      <c r="AD2208" t="s">
        <v>322</v>
      </c>
      <c r="AE2208" t="s">
        <v>6335</v>
      </c>
      <c r="AG2208">
        <v>15</v>
      </c>
      <c r="AH2208">
        <v>9</v>
      </c>
      <c r="AI2208" t="s">
        <v>54</v>
      </c>
      <c r="AK2208">
        <v>0</v>
      </c>
      <c r="AM2208">
        <v>0</v>
      </c>
      <c r="AP2208" t="s">
        <v>642</v>
      </c>
    </row>
    <row r="2209" spans="1:42" customFormat="1">
      <c r="A2209">
        <v>275792</v>
      </c>
      <c r="B2209" t="s">
        <v>3657</v>
      </c>
      <c r="C2209" t="s">
        <v>3658</v>
      </c>
      <c r="D2209" s="19">
        <v>0</v>
      </c>
      <c r="E2209" s="13">
        <v>41774</v>
      </c>
      <c r="F2209" s="14">
        <v>0.69255787037037031</v>
      </c>
      <c r="G2209" s="19">
        <v>0.51</v>
      </c>
      <c r="H2209">
        <v>0</v>
      </c>
      <c r="I2209" s="22">
        <f t="shared" si="34"/>
        <v>-4056073.2070000907</v>
      </c>
      <c r="M2209">
        <v>128281</v>
      </c>
      <c r="N2209">
        <v>7</v>
      </c>
      <c r="O2209" t="s">
        <v>44</v>
      </c>
      <c r="P2209">
        <v>1</v>
      </c>
      <c r="R2209">
        <v>1512</v>
      </c>
      <c r="S2209" s="13">
        <v>42187</v>
      </c>
      <c r="T2209" s="13">
        <v>42187</v>
      </c>
      <c r="W2209">
        <v>2015</v>
      </c>
      <c r="X2209">
        <v>7</v>
      </c>
      <c r="AC2209" t="s">
        <v>56</v>
      </c>
      <c r="AD2209" t="s">
        <v>322</v>
      </c>
      <c r="AE2209" t="s">
        <v>6335</v>
      </c>
      <c r="AG2209">
        <v>15</v>
      </c>
      <c r="AH2209">
        <v>9</v>
      </c>
      <c r="AI2209" t="s">
        <v>54</v>
      </c>
      <c r="AK2209">
        <v>0</v>
      </c>
      <c r="AM2209">
        <v>0</v>
      </c>
      <c r="AP2209" t="s">
        <v>642</v>
      </c>
    </row>
    <row r="2210" spans="1:42" customFormat="1">
      <c r="A2210">
        <v>275789</v>
      </c>
      <c r="B2210" t="s">
        <v>3659</v>
      </c>
      <c r="C2210" t="s">
        <v>3660</v>
      </c>
      <c r="D2210" s="19">
        <v>0</v>
      </c>
      <c r="E2210" s="13">
        <v>41774</v>
      </c>
      <c r="F2210" s="14">
        <v>0.69255787037037031</v>
      </c>
      <c r="G2210" s="19">
        <v>5.29</v>
      </c>
      <c r="H2210">
        <v>0</v>
      </c>
      <c r="I2210" s="22">
        <f t="shared" si="34"/>
        <v>-4056078.4970000908</v>
      </c>
      <c r="M2210">
        <v>128279</v>
      </c>
      <c r="N2210">
        <v>7</v>
      </c>
      <c r="O2210" t="s">
        <v>44</v>
      </c>
      <c r="P2210">
        <v>1</v>
      </c>
      <c r="R2210">
        <v>1512</v>
      </c>
      <c r="S2210" s="13">
        <v>42187</v>
      </c>
      <c r="T2210" s="13">
        <v>42187</v>
      </c>
      <c r="W2210">
        <v>2015</v>
      </c>
      <c r="X2210">
        <v>7</v>
      </c>
      <c r="AC2210" t="s">
        <v>56</v>
      </c>
      <c r="AD2210" t="s">
        <v>322</v>
      </c>
      <c r="AE2210" t="s">
        <v>6335</v>
      </c>
      <c r="AG2210">
        <v>15</v>
      </c>
      <c r="AH2210">
        <v>9</v>
      </c>
      <c r="AI2210" t="s">
        <v>54</v>
      </c>
      <c r="AK2210">
        <v>0</v>
      </c>
      <c r="AM2210">
        <v>0</v>
      </c>
      <c r="AP2210" t="s">
        <v>642</v>
      </c>
    </row>
    <row r="2211" spans="1:42" customFormat="1">
      <c r="A2211">
        <v>275821</v>
      </c>
      <c r="B2211" t="s">
        <v>102</v>
      </c>
      <c r="C2211" t="s">
        <v>3661</v>
      </c>
      <c r="D2211" s="19">
        <v>4645.26</v>
      </c>
      <c r="E2211" s="13">
        <v>41774</v>
      </c>
      <c r="F2211" s="14">
        <v>0.6955324074074074</v>
      </c>
      <c r="G2211" s="19">
        <v>0</v>
      </c>
      <c r="H2211">
        <v>0</v>
      </c>
      <c r="I2211" s="22">
        <f t="shared" si="34"/>
        <v>-4051433.237000091</v>
      </c>
      <c r="N2211">
        <v>24</v>
      </c>
      <c r="O2211" t="s">
        <v>68</v>
      </c>
      <c r="P2211">
        <v>1</v>
      </c>
      <c r="R2211">
        <v>575</v>
      </c>
      <c r="S2211" s="13">
        <v>42187</v>
      </c>
      <c r="T2211" s="13">
        <v>42187</v>
      </c>
      <c r="W2211">
        <v>2015</v>
      </c>
      <c r="X2211">
        <v>24</v>
      </c>
      <c r="AC2211" t="s">
        <v>61</v>
      </c>
      <c r="AD2211" t="s">
        <v>322</v>
      </c>
      <c r="AE2211" t="s">
        <v>6335</v>
      </c>
      <c r="AG2211">
        <v>13</v>
      </c>
      <c r="AH2211">
        <v>9</v>
      </c>
      <c r="AI2211" t="s">
        <v>54</v>
      </c>
      <c r="AM2211">
        <v>0</v>
      </c>
      <c r="AP2211" t="s">
        <v>652</v>
      </c>
    </row>
    <row r="2212" spans="1:42" customFormat="1">
      <c r="A2212">
        <v>275833</v>
      </c>
      <c r="B2212" t="s">
        <v>3662</v>
      </c>
      <c r="C2212" t="s">
        <v>3663</v>
      </c>
      <c r="D2212" s="19">
        <v>0</v>
      </c>
      <c r="E2212" s="13">
        <v>41774</v>
      </c>
      <c r="F2212" s="14">
        <v>0.69859953703703714</v>
      </c>
      <c r="G2212" s="19">
        <v>4645.26</v>
      </c>
      <c r="H2212">
        <v>0</v>
      </c>
      <c r="I2212" s="22">
        <f t="shared" si="34"/>
        <v>-4056078.4970000908</v>
      </c>
      <c r="M2212">
        <v>128391</v>
      </c>
      <c r="N2212">
        <v>24</v>
      </c>
      <c r="O2212" t="s">
        <v>68</v>
      </c>
      <c r="P2212">
        <v>1</v>
      </c>
      <c r="R2212">
        <v>575</v>
      </c>
      <c r="S2212" s="13">
        <v>42187</v>
      </c>
      <c r="T2212" s="13">
        <v>42187</v>
      </c>
      <c r="W2212">
        <v>2015</v>
      </c>
      <c r="X2212">
        <v>24</v>
      </c>
      <c r="AC2212" t="s">
        <v>61</v>
      </c>
      <c r="AD2212" t="s">
        <v>322</v>
      </c>
      <c r="AE2212" t="s">
        <v>6335</v>
      </c>
      <c r="AG2212">
        <v>13</v>
      </c>
      <c r="AH2212">
        <v>9</v>
      </c>
      <c r="AI2212" t="s">
        <v>54</v>
      </c>
      <c r="AK2212">
        <v>0</v>
      </c>
      <c r="AM2212">
        <v>0</v>
      </c>
      <c r="AP2212" t="s">
        <v>652</v>
      </c>
    </row>
    <row r="2213" spans="1:42" customFormat="1">
      <c r="A2213">
        <v>135050</v>
      </c>
      <c r="B2213" t="s">
        <v>3664</v>
      </c>
      <c r="C2213" t="s">
        <v>3665</v>
      </c>
      <c r="D2213" s="19">
        <v>0</v>
      </c>
      <c r="E2213" s="13">
        <v>41774</v>
      </c>
      <c r="F2213" s="14">
        <v>0.70508101851851857</v>
      </c>
      <c r="G2213" s="19">
        <v>2900</v>
      </c>
      <c r="H2213">
        <v>0</v>
      </c>
      <c r="I2213" s="22">
        <f t="shared" si="34"/>
        <v>-4058978.4970000908</v>
      </c>
      <c r="M2213">
        <v>54638</v>
      </c>
      <c r="N2213">
        <v>24</v>
      </c>
      <c r="O2213" t="s">
        <v>68</v>
      </c>
      <c r="P2213">
        <v>1</v>
      </c>
      <c r="R2213">
        <v>524</v>
      </c>
      <c r="S2213" s="13">
        <v>41786</v>
      </c>
      <c r="T2213" s="13">
        <v>41786</v>
      </c>
      <c r="W2213">
        <v>2014</v>
      </c>
      <c r="X2213">
        <v>24</v>
      </c>
      <c r="AC2213" t="s">
        <v>66</v>
      </c>
      <c r="AD2213" t="s">
        <v>322</v>
      </c>
      <c r="AE2213" t="s">
        <v>6335</v>
      </c>
      <c r="AG2213">
        <v>29</v>
      </c>
      <c r="AH2213">
        <v>9</v>
      </c>
      <c r="AI2213" t="s">
        <v>54</v>
      </c>
      <c r="AK2213">
        <v>0</v>
      </c>
      <c r="AM2213">
        <v>0</v>
      </c>
      <c r="AP2213" t="s">
        <v>571</v>
      </c>
    </row>
    <row r="2214" spans="1:42" customFormat="1">
      <c r="A2214">
        <v>226803</v>
      </c>
      <c r="B2214" t="s">
        <v>1004</v>
      </c>
      <c r="C2214" t="s">
        <v>1004</v>
      </c>
      <c r="D2214" s="19">
        <v>0</v>
      </c>
      <c r="E2214" s="13">
        <v>41774</v>
      </c>
      <c r="F2214" s="14">
        <v>0.70870370370370372</v>
      </c>
      <c r="G2214" s="19">
        <v>587.72</v>
      </c>
      <c r="H2214">
        <v>0</v>
      </c>
      <c r="I2214" s="22">
        <f t="shared" si="34"/>
        <v>-4059566.217000091</v>
      </c>
      <c r="N2214">
        <v>60</v>
      </c>
      <c r="O2214" t="s">
        <v>60</v>
      </c>
      <c r="P2214">
        <v>1</v>
      </c>
      <c r="R2214">
        <v>1449</v>
      </c>
      <c r="S2214" s="13">
        <v>41983</v>
      </c>
      <c r="T2214" s="13">
        <v>41984</v>
      </c>
      <c r="W2214">
        <v>2014</v>
      </c>
      <c r="X2214">
        <v>60</v>
      </c>
      <c r="AC2214" t="s">
        <v>51</v>
      </c>
      <c r="AD2214" t="s">
        <v>322</v>
      </c>
      <c r="AE2214" t="s">
        <v>6335</v>
      </c>
      <c r="AG2214">
        <v>72</v>
      </c>
      <c r="AH2214">
        <v>8</v>
      </c>
      <c r="AI2214" t="s">
        <v>52</v>
      </c>
      <c r="AM2214">
        <v>0</v>
      </c>
      <c r="AO2214">
        <v>26</v>
      </c>
      <c r="AP2214" t="s">
        <v>615</v>
      </c>
    </row>
    <row r="2215" spans="1:42" customFormat="1">
      <c r="A2215">
        <v>226838</v>
      </c>
      <c r="B2215" t="s">
        <v>1004</v>
      </c>
      <c r="C2215" t="s">
        <v>3666</v>
      </c>
      <c r="D2215" s="19">
        <v>587.72</v>
      </c>
      <c r="E2215" s="13">
        <v>41774</v>
      </c>
      <c r="F2215" s="14">
        <v>0.70870370370370372</v>
      </c>
      <c r="G2215" s="19">
        <v>0</v>
      </c>
      <c r="H2215">
        <v>0</v>
      </c>
      <c r="I2215" s="22">
        <f t="shared" si="34"/>
        <v>-4058978.4970000908</v>
      </c>
      <c r="N2215">
        <v>60</v>
      </c>
      <c r="O2215" t="s">
        <v>60</v>
      </c>
      <c r="P2215">
        <v>1</v>
      </c>
      <c r="R2215">
        <v>1449</v>
      </c>
      <c r="S2215" s="13">
        <v>41984</v>
      </c>
      <c r="T2215" s="13">
        <v>41984</v>
      </c>
      <c r="W2215">
        <v>2014</v>
      </c>
      <c r="X2215">
        <v>60</v>
      </c>
      <c r="AA2215">
        <v>226803</v>
      </c>
      <c r="AC2215" t="s">
        <v>51</v>
      </c>
      <c r="AD2215" t="s">
        <v>322</v>
      </c>
      <c r="AE2215" t="s">
        <v>6335</v>
      </c>
      <c r="AG2215">
        <v>26</v>
      </c>
      <c r="AH2215">
        <v>8</v>
      </c>
      <c r="AI2215" t="s">
        <v>52</v>
      </c>
      <c r="AM2215">
        <v>0</v>
      </c>
      <c r="AP2215" t="s">
        <v>439</v>
      </c>
    </row>
    <row r="2216" spans="1:42" customFormat="1">
      <c r="A2216">
        <v>226805</v>
      </c>
      <c r="B2216" t="s">
        <v>102</v>
      </c>
      <c r="C2216" t="s">
        <v>1647</v>
      </c>
      <c r="D2216" s="19">
        <v>0</v>
      </c>
      <c r="E2216" s="13">
        <v>41774</v>
      </c>
      <c r="F2216" s="14">
        <v>0.71085648148148151</v>
      </c>
      <c r="G2216" s="19">
        <v>1969</v>
      </c>
      <c r="H2216">
        <v>0</v>
      </c>
      <c r="I2216" s="22">
        <f t="shared" si="34"/>
        <v>-4060947.4970000908</v>
      </c>
      <c r="N2216">
        <v>60</v>
      </c>
      <c r="O2216" t="s">
        <v>60</v>
      </c>
      <c r="P2216">
        <v>1</v>
      </c>
      <c r="R2216">
        <v>1449</v>
      </c>
      <c r="S2216" s="13">
        <v>41983</v>
      </c>
      <c r="T2216" s="13">
        <v>41983</v>
      </c>
      <c r="W2216">
        <v>2014</v>
      </c>
      <c r="X2216">
        <v>60</v>
      </c>
      <c r="AC2216" t="s">
        <v>51</v>
      </c>
      <c r="AD2216" t="s">
        <v>322</v>
      </c>
      <c r="AE2216" t="s">
        <v>6335</v>
      </c>
      <c r="AG2216">
        <v>57</v>
      </c>
      <c r="AH2216">
        <v>8</v>
      </c>
      <c r="AI2216" t="s">
        <v>52</v>
      </c>
      <c r="AM2216">
        <v>0</v>
      </c>
      <c r="AO2216">
        <v>26</v>
      </c>
      <c r="AP2216" t="s">
        <v>47</v>
      </c>
    </row>
    <row r="2217" spans="1:42" customFormat="1">
      <c r="A2217">
        <v>226806</v>
      </c>
      <c r="B2217" t="s">
        <v>102</v>
      </c>
      <c r="C2217" t="s">
        <v>3667</v>
      </c>
      <c r="D2217" s="19">
        <v>1969</v>
      </c>
      <c r="E2217" s="13">
        <v>41774</v>
      </c>
      <c r="F2217" s="14">
        <v>0.71085648148148151</v>
      </c>
      <c r="G2217" s="19">
        <v>0</v>
      </c>
      <c r="H2217">
        <v>0</v>
      </c>
      <c r="I2217" s="22">
        <f t="shared" si="34"/>
        <v>-4058978.4970000908</v>
      </c>
      <c r="N2217">
        <v>60</v>
      </c>
      <c r="O2217" t="s">
        <v>60</v>
      </c>
      <c r="P2217">
        <v>1</v>
      </c>
      <c r="R2217">
        <v>1449</v>
      </c>
      <c r="S2217" s="13">
        <v>41983</v>
      </c>
      <c r="T2217" s="13">
        <v>41983</v>
      </c>
      <c r="W2217">
        <v>2014</v>
      </c>
      <c r="X2217">
        <v>60</v>
      </c>
      <c r="AA2217">
        <v>226805</v>
      </c>
      <c r="AC2217" t="s">
        <v>51</v>
      </c>
      <c r="AD2217" t="s">
        <v>322</v>
      </c>
      <c r="AE2217" t="s">
        <v>6335</v>
      </c>
      <c r="AG2217">
        <v>26</v>
      </c>
      <c r="AH2217">
        <v>8</v>
      </c>
      <c r="AI2217" t="s">
        <v>52</v>
      </c>
      <c r="AM2217">
        <v>0</v>
      </c>
      <c r="AP2217" t="s">
        <v>439</v>
      </c>
    </row>
    <row r="2218" spans="1:42" customFormat="1">
      <c r="A2218">
        <v>135068</v>
      </c>
      <c r="B2218" t="s">
        <v>3668</v>
      </c>
      <c r="C2218" t="s">
        <v>3669</v>
      </c>
      <c r="D2218" s="19">
        <v>0</v>
      </c>
      <c r="E2218" s="13">
        <v>41774</v>
      </c>
      <c r="F2218" s="14">
        <v>0.72548611111111105</v>
      </c>
      <c r="G2218" s="19">
        <v>3426.07</v>
      </c>
      <c r="H2218">
        <v>0</v>
      </c>
      <c r="I2218" s="22">
        <f t="shared" si="34"/>
        <v>-4062404.5670000906</v>
      </c>
      <c r="M2218">
        <v>48499</v>
      </c>
      <c r="N2218">
        <v>7</v>
      </c>
      <c r="O2218" t="s">
        <v>44</v>
      </c>
      <c r="P2218">
        <v>1</v>
      </c>
      <c r="R2218">
        <v>515</v>
      </c>
      <c r="S2218" s="13">
        <v>41786</v>
      </c>
      <c r="T2218" s="13">
        <v>41786</v>
      </c>
      <c r="W2218">
        <v>2014</v>
      </c>
      <c r="X2218">
        <v>7</v>
      </c>
      <c r="AC2218" t="s">
        <v>3670</v>
      </c>
      <c r="AD2218" t="s">
        <v>321</v>
      </c>
      <c r="AE2218" t="s">
        <v>6335</v>
      </c>
      <c r="AG2218">
        <v>2</v>
      </c>
      <c r="AH2218">
        <v>2</v>
      </c>
      <c r="AI2218" t="s">
        <v>49</v>
      </c>
      <c r="AK2218">
        <v>0</v>
      </c>
      <c r="AM2218">
        <v>0</v>
      </c>
      <c r="AP2218" t="s">
        <v>546</v>
      </c>
    </row>
    <row r="2219" spans="1:42" customFormat="1">
      <c r="A2219">
        <v>135536</v>
      </c>
      <c r="B2219" t="s">
        <v>3671</v>
      </c>
      <c r="C2219" t="s">
        <v>3672</v>
      </c>
      <c r="D2219" s="19">
        <v>0</v>
      </c>
      <c r="E2219" s="13">
        <v>41774</v>
      </c>
      <c r="F2219" s="14">
        <v>0.73393518518518519</v>
      </c>
      <c r="G2219" s="19">
        <v>181.47</v>
      </c>
      <c r="H2219">
        <v>0</v>
      </c>
      <c r="I2219" s="22">
        <f t="shared" si="34"/>
        <v>-4062586.0370000908</v>
      </c>
      <c r="M2219">
        <v>51763</v>
      </c>
      <c r="N2219">
        <v>24</v>
      </c>
      <c r="O2219" t="s">
        <v>68</v>
      </c>
      <c r="P2219">
        <v>1</v>
      </c>
      <c r="R2219">
        <v>877</v>
      </c>
      <c r="S2219" s="13">
        <v>41788</v>
      </c>
      <c r="T2219" s="13">
        <v>41788</v>
      </c>
      <c r="W2219">
        <v>2014</v>
      </c>
      <c r="X2219">
        <v>24</v>
      </c>
      <c r="AC2219" t="s">
        <v>135</v>
      </c>
      <c r="AD2219" t="s">
        <v>321</v>
      </c>
      <c r="AE2219" t="s">
        <v>6339</v>
      </c>
      <c r="AG2219">
        <v>52</v>
      </c>
      <c r="AH2219">
        <v>9</v>
      </c>
      <c r="AI2219" t="s">
        <v>54</v>
      </c>
      <c r="AK2219">
        <v>0</v>
      </c>
      <c r="AM2219">
        <v>0</v>
      </c>
      <c r="AP2219" t="s">
        <v>393</v>
      </c>
    </row>
    <row r="2220" spans="1:42" customFormat="1">
      <c r="A2220">
        <v>135537</v>
      </c>
      <c r="B2220" t="s">
        <v>3673</v>
      </c>
      <c r="C2220" t="s">
        <v>3674</v>
      </c>
      <c r="D2220" s="19">
        <v>0</v>
      </c>
      <c r="E2220" s="13">
        <v>41774</v>
      </c>
      <c r="F2220" s="14">
        <v>0.7341550925925926</v>
      </c>
      <c r="G2220" s="19">
        <v>264.37</v>
      </c>
      <c r="H2220">
        <v>0</v>
      </c>
      <c r="I2220" s="22">
        <f t="shared" si="34"/>
        <v>-4062850.4070000909</v>
      </c>
      <c r="M2220">
        <v>51773</v>
      </c>
      <c r="N2220">
        <v>24</v>
      </c>
      <c r="O2220" t="s">
        <v>68</v>
      </c>
      <c r="P2220">
        <v>1</v>
      </c>
      <c r="R2220">
        <v>1414</v>
      </c>
      <c r="S2220" s="13">
        <v>41788</v>
      </c>
      <c r="T2220" s="13">
        <v>41788</v>
      </c>
      <c r="W2220">
        <v>2014</v>
      </c>
      <c r="X2220">
        <v>24</v>
      </c>
      <c r="AC2220" t="s">
        <v>79</v>
      </c>
      <c r="AD2220" t="s">
        <v>321</v>
      </c>
      <c r="AE2220" t="s">
        <v>6335</v>
      </c>
      <c r="AG2220">
        <v>52</v>
      </c>
      <c r="AH2220">
        <v>9</v>
      </c>
      <c r="AI2220" t="s">
        <v>54</v>
      </c>
      <c r="AK2220">
        <v>0</v>
      </c>
      <c r="AM2220">
        <v>0</v>
      </c>
      <c r="AP2220" t="s">
        <v>393</v>
      </c>
    </row>
    <row r="2221" spans="1:42" customFormat="1">
      <c r="A2221">
        <v>135544</v>
      </c>
      <c r="B2221" t="s">
        <v>3675</v>
      </c>
      <c r="C2221" t="s">
        <v>3676</v>
      </c>
      <c r="D2221" s="19">
        <v>0</v>
      </c>
      <c r="E2221" s="13">
        <v>41774</v>
      </c>
      <c r="F2221" s="14">
        <v>0.73457175925925933</v>
      </c>
      <c r="G2221" s="19">
        <v>258.27</v>
      </c>
      <c r="H2221">
        <v>0</v>
      </c>
      <c r="I2221" s="22">
        <f t="shared" si="34"/>
        <v>-4063108.6770000909</v>
      </c>
      <c r="M2221">
        <v>46663</v>
      </c>
      <c r="N2221">
        <v>24</v>
      </c>
      <c r="O2221" t="s">
        <v>68</v>
      </c>
      <c r="P2221">
        <v>1</v>
      </c>
      <c r="R2221">
        <v>314</v>
      </c>
      <c r="S2221" s="13">
        <v>41788</v>
      </c>
      <c r="T2221" s="13">
        <v>41788</v>
      </c>
      <c r="W2221">
        <v>2014</v>
      </c>
      <c r="X2221">
        <v>24</v>
      </c>
      <c r="AC2221" t="s">
        <v>180</v>
      </c>
      <c r="AD2221" t="s">
        <v>321</v>
      </c>
      <c r="AE2221" t="s">
        <v>6335</v>
      </c>
      <c r="AG2221">
        <v>52</v>
      </c>
      <c r="AH2221">
        <v>9</v>
      </c>
      <c r="AI2221" t="s">
        <v>54</v>
      </c>
      <c r="AK2221">
        <v>0</v>
      </c>
      <c r="AM2221">
        <v>0</v>
      </c>
      <c r="AP2221" t="s">
        <v>393</v>
      </c>
    </row>
    <row r="2222" spans="1:42" customFormat="1">
      <c r="A2222">
        <v>135545</v>
      </c>
      <c r="B2222" t="s">
        <v>3677</v>
      </c>
      <c r="C2222" t="s">
        <v>3678</v>
      </c>
      <c r="D2222" s="19">
        <v>0</v>
      </c>
      <c r="E2222" s="13">
        <v>41774</v>
      </c>
      <c r="F2222" s="14">
        <v>0.73481481481481481</v>
      </c>
      <c r="G2222" s="19">
        <v>1564.62</v>
      </c>
      <c r="H2222">
        <v>0</v>
      </c>
      <c r="I2222" s="22">
        <f t="shared" si="34"/>
        <v>-4064673.2970000911</v>
      </c>
      <c r="M2222">
        <v>48489</v>
      </c>
      <c r="N2222">
        <v>24</v>
      </c>
      <c r="O2222" t="s">
        <v>68</v>
      </c>
      <c r="P2222">
        <v>1</v>
      </c>
      <c r="R2222">
        <v>809</v>
      </c>
      <c r="S2222" s="13">
        <v>41788</v>
      </c>
      <c r="T2222" s="13">
        <v>41788</v>
      </c>
      <c r="W2222">
        <v>2014</v>
      </c>
      <c r="X2222">
        <v>24</v>
      </c>
      <c r="AC2222" t="s">
        <v>3679</v>
      </c>
      <c r="AD2222" t="s">
        <v>321</v>
      </c>
      <c r="AE2222" t="s">
        <v>6339</v>
      </c>
      <c r="AG2222">
        <v>52</v>
      </c>
      <c r="AH2222">
        <v>9</v>
      </c>
      <c r="AI2222" t="s">
        <v>54</v>
      </c>
      <c r="AK2222">
        <v>0</v>
      </c>
      <c r="AM2222">
        <v>0</v>
      </c>
      <c r="AP2222" t="s">
        <v>393</v>
      </c>
    </row>
    <row r="2223" spans="1:42" customFormat="1">
      <c r="A2223">
        <v>135546</v>
      </c>
      <c r="B2223" t="s">
        <v>3680</v>
      </c>
      <c r="C2223" t="s">
        <v>3681</v>
      </c>
      <c r="D2223" s="19">
        <v>0</v>
      </c>
      <c r="E2223" s="13">
        <v>41774</v>
      </c>
      <c r="F2223" s="14">
        <v>0.73498842592592595</v>
      </c>
      <c r="G2223" s="19">
        <v>3600</v>
      </c>
      <c r="H2223">
        <v>0</v>
      </c>
      <c r="I2223" s="22">
        <f t="shared" si="34"/>
        <v>-4068273.2970000911</v>
      </c>
      <c r="M2223">
        <v>48531</v>
      </c>
      <c r="N2223">
        <v>24</v>
      </c>
      <c r="O2223" t="s">
        <v>68</v>
      </c>
      <c r="P2223">
        <v>1</v>
      </c>
      <c r="R2223">
        <v>1530</v>
      </c>
      <c r="S2223" s="13">
        <v>41788</v>
      </c>
      <c r="T2223" s="13">
        <v>41788</v>
      </c>
      <c r="W2223">
        <v>2014</v>
      </c>
      <c r="X2223">
        <v>24</v>
      </c>
      <c r="AC2223" t="s">
        <v>84</v>
      </c>
      <c r="AD2223" t="s">
        <v>321</v>
      </c>
      <c r="AE2223" t="s">
        <v>6336</v>
      </c>
      <c r="AG2223">
        <v>52</v>
      </c>
      <c r="AH2223">
        <v>9</v>
      </c>
      <c r="AI2223" t="s">
        <v>54</v>
      </c>
      <c r="AK2223">
        <v>0</v>
      </c>
      <c r="AM2223">
        <v>0</v>
      </c>
      <c r="AP2223" t="s">
        <v>393</v>
      </c>
    </row>
    <row r="2224" spans="1:42" customFormat="1">
      <c r="A2224">
        <v>135547</v>
      </c>
      <c r="B2224" t="s">
        <v>3682</v>
      </c>
      <c r="C2224" t="s">
        <v>3683</v>
      </c>
      <c r="D2224" s="19">
        <v>0</v>
      </c>
      <c r="E2224" s="13">
        <v>41774</v>
      </c>
      <c r="F2224" s="14">
        <v>0.73515046296296294</v>
      </c>
      <c r="G2224" s="19">
        <v>5529.4</v>
      </c>
      <c r="H2224">
        <v>0</v>
      </c>
      <c r="I2224" s="22">
        <f t="shared" si="34"/>
        <v>-4073802.697000091</v>
      </c>
      <c r="M2224">
        <v>51896</v>
      </c>
      <c r="N2224">
        <v>24</v>
      </c>
      <c r="O2224" t="s">
        <v>68</v>
      </c>
      <c r="P2224">
        <v>1</v>
      </c>
      <c r="R2224">
        <v>1532</v>
      </c>
      <c r="S2224" s="13">
        <v>41788</v>
      </c>
      <c r="T2224" s="13">
        <v>41788</v>
      </c>
      <c r="W2224">
        <v>2014</v>
      </c>
      <c r="X2224">
        <v>24</v>
      </c>
      <c r="AC2224" t="s">
        <v>148</v>
      </c>
      <c r="AD2224" t="s">
        <v>321</v>
      </c>
      <c r="AE2224" t="s">
        <v>6336</v>
      </c>
      <c r="AG2224">
        <v>52</v>
      </c>
      <c r="AH2224">
        <v>9</v>
      </c>
      <c r="AI2224" t="s">
        <v>54</v>
      </c>
      <c r="AK2224">
        <v>0</v>
      </c>
      <c r="AM2224">
        <v>0</v>
      </c>
      <c r="AP2224" t="s">
        <v>393</v>
      </c>
    </row>
    <row r="2225" spans="1:42" customFormat="1">
      <c r="A2225">
        <v>136553</v>
      </c>
      <c r="B2225" t="s">
        <v>181</v>
      </c>
      <c r="C2225" t="s">
        <v>181</v>
      </c>
      <c r="D2225" s="19">
        <v>1814.5</v>
      </c>
      <c r="E2225" s="13">
        <v>41774</v>
      </c>
      <c r="F2225" s="14">
        <v>0.73542824074074076</v>
      </c>
      <c r="G2225" s="19">
        <v>0</v>
      </c>
      <c r="H2225">
        <v>0</v>
      </c>
      <c r="I2225" s="22">
        <f t="shared" si="34"/>
        <v>-4071988.197000091</v>
      </c>
      <c r="N2225">
        <v>7</v>
      </c>
      <c r="O2225" t="s">
        <v>44</v>
      </c>
      <c r="P2225">
        <v>1</v>
      </c>
      <c r="R2225">
        <v>1526</v>
      </c>
      <c r="S2225" s="13">
        <v>41792</v>
      </c>
      <c r="T2225" s="13">
        <v>41792</v>
      </c>
      <c r="W2225">
        <v>2014</v>
      </c>
      <c r="X2225">
        <v>7</v>
      </c>
      <c r="AC2225" t="s">
        <v>115</v>
      </c>
      <c r="AD2225" t="s">
        <v>321</v>
      </c>
      <c r="AE2225" t="s">
        <v>6334</v>
      </c>
      <c r="AG2225">
        <v>74</v>
      </c>
      <c r="AH2225">
        <v>8</v>
      </c>
      <c r="AI2225" t="s">
        <v>52</v>
      </c>
      <c r="AM2225">
        <v>0</v>
      </c>
      <c r="AP2225" t="s">
        <v>446</v>
      </c>
    </row>
    <row r="2226" spans="1:42" customFormat="1">
      <c r="A2226">
        <v>135092</v>
      </c>
      <c r="B2226" t="s">
        <v>3684</v>
      </c>
      <c r="C2226" t="s">
        <v>3685</v>
      </c>
      <c r="D2226" s="19">
        <v>0</v>
      </c>
      <c r="E2226" s="13">
        <v>41774</v>
      </c>
      <c r="F2226" s="14">
        <v>0.73616898148148147</v>
      </c>
      <c r="G2226" s="19">
        <v>57.8</v>
      </c>
      <c r="H2226">
        <v>0</v>
      </c>
      <c r="I2226" s="22">
        <f t="shared" si="34"/>
        <v>-4072045.9970000908</v>
      </c>
      <c r="M2226">
        <v>21700</v>
      </c>
      <c r="N2226">
        <v>7</v>
      </c>
      <c r="O2226" t="s">
        <v>44</v>
      </c>
      <c r="P2226">
        <v>1</v>
      </c>
      <c r="R2226">
        <v>575</v>
      </c>
      <c r="S2226" s="13">
        <v>41786</v>
      </c>
      <c r="T2226" s="13">
        <v>41786</v>
      </c>
      <c r="W2226">
        <v>2014</v>
      </c>
      <c r="X2226">
        <v>7</v>
      </c>
      <c r="AC2226" t="s">
        <v>61</v>
      </c>
      <c r="AD2226" t="s">
        <v>322</v>
      </c>
      <c r="AE2226" t="s">
        <v>6335</v>
      </c>
      <c r="AG2226">
        <v>2</v>
      </c>
      <c r="AH2226">
        <v>9</v>
      </c>
      <c r="AI2226" t="s">
        <v>54</v>
      </c>
      <c r="AK2226">
        <v>0</v>
      </c>
      <c r="AM2226">
        <v>0</v>
      </c>
      <c r="AP2226" t="s">
        <v>546</v>
      </c>
    </row>
    <row r="2227" spans="1:42" customFormat="1">
      <c r="A2227">
        <v>135548</v>
      </c>
      <c r="B2227" t="s">
        <v>3686</v>
      </c>
      <c r="C2227" t="s">
        <v>3687</v>
      </c>
      <c r="D2227" s="19">
        <v>0</v>
      </c>
      <c r="E2227" s="13">
        <v>41774</v>
      </c>
      <c r="F2227" s="14">
        <v>0.73643518518518514</v>
      </c>
      <c r="G2227" s="19">
        <v>1000</v>
      </c>
      <c r="H2227">
        <v>0</v>
      </c>
      <c r="I2227" s="22">
        <f t="shared" si="34"/>
        <v>-4073045.9970000908</v>
      </c>
      <c r="M2227">
        <v>51907</v>
      </c>
      <c r="N2227">
        <v>24</v>
      </c>
      <c r="O2227" t="s">
        <v>68</v>
      </c>
      <c r="P2227">
        <v>1</v>
      </c>
      <c r="R2227">
        <v>1071</v>
      </c>
      <c r="S2227" s="13">
        <v>41788</v>
      </c>
      <c r="T2227" s="13">
        <v>41788</v>
      </c>
      <c r="W2227">
        <v>2014</v>
      </c>
      <c r="X2227">
        <v>24</v>
      </c>
      <c r="AC2227" t="s">
        <v>87</v>
      </c>
      <c r="AD2227" t="s">
        <v>321</v>
      </c>
      <c r="AE2227" t="s">
        <v>6338</v>
      </c>
      <c r="AG2227">
        <v>52</v>
      </c>
      <c r="AH2227">
        <v>9</v>
      </c>
      <c r="AI2227" t="s">
        <v>54</v>
      </c>
      <c r="AK2227">
        <v>0</v>
      </c>
      <c r="AM2227">
        <v>0</v>
      </c>
      <c r="AP2227" t="s">
        <v>393</v>
      </c>
    </row>
    <row r="2228" spans="1:42" customFormat="1">
      <c r="A2228">
        <v>136586</v>
      </c>
      <c r="B2228" t="s">
        <v>3688</v>
      </c>
      <c r="C2228" t="s">
        <v>3689</v>
      </c>
      <c r="D2228" s="19">
        <v>0</v>
      </c>
      <c r="E2228" s="13">
        <v>41774</v>
      </c>
      <c r="F2228" s="14">
        <v>0.74501157407407403</v>
      </c>
      <c r="G2228" s="19">
        <v>907.25</v>
      </c>
      <c r="H2228">
        <v>0</v>
      </c>
      <c r="I2228" s="22">
        <f t="shared" si="34"/>
        <v>-4073953.2470000908</v>
      </c>
      <c r="M2228">
        <v>55636</v>
      </c>
      <c r="N2228">
        <v>7</v>
      </c>
      <c r="O2228" t="s">
        <v>44</v>
      </c>
      <c r="P2228">
        <v>1</v>
      </c>
      <c r="R2228">
        <v>1598</v>
      </c>
      <c r="S2228" s="13">
        <v>41792</v>
      </c>
      <c r="T2228" s="13">
        <v>41792</v>
      </c>
      <c r="W2228">
        <v>2014</v>
      </c>
      <c r="X2228">
        <v>7</v>
      </c>
      <c r="AC2228" t="s">
        <v>659</v>
      </c>
      <c r="AD2228" t="s">
        <v>322</v>
      </c>
      <c r="AE2228" t="s">
        <v>6334</v>
      </c>
      <c r="AG2228">
        <v>74</v>
      </c>
      <c r="AH2228">
        <v>10</v>
      </c>
      <c r="AI2228" t="s">
        <v>95</v>
      </c>
      <c r="AK2228">
        <v>0</v>
      </c>
      <c r="AM2228">
        <v>0</v>
      </c>
      <c r="AP2228" t="s">
        <v>446</v>
      </c>
    </row>
    <row r="2229" spans="1:42" customFormat="1">
      <c r="A2229">
        <v>136587</v>
      </c>
      <c r="B2229" t="s">
        <v>3690</v>
      </c>
      <c r="C2229" t="s">
        <v>3691</v>
      </c>
      <c r="D2229" s="19">
        <v>0</v>
      </c>
      <c r="E2229" s="13">
        <v>41774</v>
      </c>
      <c r="F2229" s="14">
        <v>0.74501157407407403</v>
      </c>
      <c r="G2229" s="19">
        <v>907.25</v>
      </c>
      <c r="H2229">
        <v>0</v>
      </c>
      <c r="I2229" s="22">
        <f t="shared" si="34"/>
        <v>-4074860.4970000908</v>
      </c>
      <c r="M2229">
        <v>55637</v>
      </c>
      <c r="N2229">
        <v>7</v>
      </c>
      <c r="O2229" t="s">
        <v>44</v>
      </c>
      <c r="P2229">
        <v>1</v>
      </c>
      <c r="R2229">
        <v>1598</v>
      </c>
      <c r="S2229" s="13">
        <v>41792</v>
      </c>
      <c r="T2229" s="13">
        <v>41792</v>
      </c>
      <c r="W2229">
        <v>2014</v>
      </c>
      <c r="X2229">
        <v>7</v>
      </c>
      <c r="AC2229" t="s">
        <v>659</v>
      </c>
      <c r="AD2229" t="s">
        <v>322</v>
      </c>
      <c r="AE2229" t="s">
        <v>6334</v>
      </c>
      <c r="AG2229">
        <v>74</v>
      </c>
      <c r="AH2229">
        <v>10</v>
      </c>
      <c r="AI2229" t="s">
        <v>95</v>
      </c>
      <c r="AK2229">
        <v>0</v>
      </c>
      <c r="AM2229">
        <v>0</v>
      </c>
      <c r="AP2229" t="s">
        <v>446</v>
      </c>
    </row>
    <row r="2230" spans="1:42" customFormat="1">
      <c r="A2230">
        <v>136614</v>
      </c>
      <c r="B2230" t="s">
        <v>3692</v>
      </c>
      <c r="C2230" t="s">
        <v>3693</v>
      </c>
      <c r="D2230" s="19">
        <v>0</v>
      </c>
      <c r="E2230" s="13">
        <v>41774</v>
      </c>
      <c r="F2230" s="14">
        <v>0.92083333333333339</v>
      </c>
      <c r="G2230" s="19">
        <v>57.8</v>
      </c>
      <c r="H2230">
        <v>0</v>
      </c>
      <c r="I2230" s="22">
        <f t="shared" si="34"/>
        <v>-4074918.2970000906</v>
      </c>
      <c r="M2230">
        <v>55653</v>
      </c>
      <c r="N2230">
        <v>7</v>
      </c>
      <c r="O2230" t="s">
        <v>44</v>
      </c>
      <c r="P2230">
        <v>1</v>
      </c>
      <c r="R2230">
        <v>575</v>
      </c>
      <c r="S2230" s="13">
        <v>41792</v>
      </c>
      <c r="T2230" s="13">
        <v>41792</v>
      </c>
      <c r="W2230">
        <v>2014</v>
      </c>
      <c r="X2230">
        <v>7</v>
      </c>
      <c r="AC2230" t="s">
        <v>61</v>
      </c>
      <c r="AD2230" t="s">
        <v>322</v>
      </c>
      <c r="AE2230" t="s">
        <v>6335</v>
      </c>
      <c r="AG2230">
        <v>27</v>
      </c>
      <c r="AH2230">
        <v>9</v>
      </c>
      <c r="AI2230" t="s">
        <v>54</v>
      </c>
      <c r="AK2230">
        <v>0</v>
      </c>
      <c r="AM2230">
        <v>0</v>
      </c>
      <c r="AP2230" t="s">
        <v>533</v>
      </c>
    </row>
    <row r="2231" spans="1:42" customFormat="1">
      <c r="A2231">
        <v>136095</v>
      </c>
      <c r="B2231" t="s">
        <v>3694</v>
      </c>
      <c r="C2231" t="s">
        <v>3695</v>
      </c>
      <c r="D2231" s="19">
        <v>0</v>
      </c>
      <c r="E2231" s="13">
        <v>41775</v>
      </c>
      <c r="F2231" s="14">
        <v>0.33813657407407405</v>
      </c>
      <c r="G2231" s="19">
        <v>5000</v>
      </c>
      <c r="H2231">
        <v>0</v>
      </c>
      <c r="I2231" s="22">
        <f t="shared" si="34"/>
        <v>-4079918.2970000906</v>
      </c>
      <c r="M2231">
        <v>52913</v>
      </c>
      <c r="N2231">
        <v>7</v>
      </c>
      <c r="O2231" t="s">
        <v>44</v>
      </c>
      <c r="P2231">
        <v>1</v>
      </c>
      <c r="R2231">
        <v>534</v>
      </c>
      <c r="S2231" s="13">
        <v>41790</v>
      </c>
      <c r="T2231" s="13">
        <v>41790</v>
      </c>
      <c r="W2231">
        <v>2014</v>
      </c>
      <c r="X2231">
        <v>7</v>
      </c>
      <c r="AC2231" t="s">
        <v>166</v>
      </c>
      <c r="AD2231" t="s">
        <v>321</v>
      </c>
      <c r="AE2231" t="s">
        <v>6335</v>
      </c>
      <c r="AG2231">
        <v>12</v>
      </c>
      <c r="AH2231">
        <v>2</v>
      </c>
      <c r="AI2231" t="s">
        <v>49</v>
      </c>
      <c r="AK2231">
        <v>0</v>
      </c>
      <c r="AM2231">
        <v>0</v>
      </c>
      <c r="AP2231" t="s">
        <v>352</v>
      </c>
    </row>
    <row r="2232" spans="1:42" customFormat="1">
      <c r="A2232">
        <v>136096</v>
      </c>
      <c r="B2232" t="s">
        <v>3696</v>
      </c>
      <c r="C2232" t="s">
        <v>3697</v>
      </c>
      <c r="D2232" s="19">
        <v>0</v>
      </c>
      <c r="E2232" s="13">
        <v>41775</v>
      </c>
      <c r="F2232" s="14">
        <v>0.3385185185185185</v>
      </c>
      <c r="G2232" s="19">
        <v>1017</v>
      </c>
      <c r="H2232">
        <v>0</v>
      </c>
      <c r="I2232" s="22">
        <f t="shared" si="34"/>
        <v>-4080935.2970000906</v>
      </c>
      <c r="M2232">
        <v>51948</v>
      </c>
      <c r="N2232">
        <v>7</v>
      </c>
      <c r="O2232" t="s">
        <v>44</v>
      </c>
      <c r="P2232">
        <v>1</v>
      </c>
      <c r="R2232">
        <v>534</v>
      </c>
      <c r="S2232" s="13">
        <v>41790</v>
      </c>
      <c r="T2232" s="13">
        <v>41790</v>
      </c>
      <c r="W2232">
        <v>2014</v>
      </c>
      <c r="X2232">
        <v>7</v>
      </c>
      <c r="AC2232" t="s">
        <v>166</v>
      </c>
      <c r="AD2232" t="s">
        <v>321</v>
      </c>
      <c r="AE2232" t="s">
        <v>6335</v>
      </c>
      <c r="AG2232">
        <v>12</v>
      </c>
      <c r="AH2232">
        <v>2</v>
      </c>
      <c r="AI2232" t="s">
        <v>49</v>
      </c>
      <c r="AK2232">
        <v>0</v>
      </c>
      <c r="AM2232">
        <v>0</v>
      </c>
      <c r="AP2232" t="s">
        <v>352</v>
      </c>
    </row>
    <row r="2233" spans="1:42" customFormat="1">
      <c r="A2233">
        <v>132917</v>
      </c>
      <c r="B2233" t="s">
        <v>3698</v>
      </c>
      <c r="C2233" t="s">
        <v>3699</v>
      </c>
      <c r="D2233" s="19">
        <v>0</v>
      </c>
      <c r="E2233" s="13">
        <v>41775</v>
      </c>
      <c r="F2233" s="14">
        <v>0.34355324074074073</v>
      </c>
      <c r="G2233" s="19">
        <v>5100</v>
      </c>
      <c r="H2233">
        <v>0</v>
      </c>
      <c r="I2233" s="22">
        <f t="shared" si="34"/>
        <v>-4086035.2970000906</v>
      </c>
      <c r="M2233">
        <v>42050</v>
      </c>
      <c r="N2233">
        <v>24</v>
      </c>
      <c r="O2233" t="s">
        <v>68</v>
      </c>
      <c r="P2233">
        <v>1</v>
      </c>
      <c r="R2233">
        <v>1569</v>
      </c>
      <c r="S2233" s="13">
        <v>41782</v>
      </c>
      <c r="T2233" s="13">
        <v>41782</v>
      </c>
      <c r="W2233">
        <v>2014</v>
      </c>
      <c r="X2233">
        <v>24</v>
      </c>
      <c r="AC2233" t="s">
        <v>219</v>
      </c>
      <c r="AD2233" t="s">
        <v>321</v>
      </c>
      <c r="AE2233" t="s">
        <v>6334</v>
      </c>
      <c r="AG2233">
        <v>26</v>
      </c>
      <c r="AH2233">
        <v>9</v>
      </c>
      <c r="AI2233" t="s">
        <v>54</v>
      </c>
      <c r="AK2233">
        <v>0</v>
      </c>
      <c r="AM2233">
        <v>0</v>
      </c>
      <c r="AP2233" t="s">
        <v>439</v>
      </c>
    </row>
    <row r="2234" spans="1:42" customFormat="1">
      <c r="A2234">
        <v>132918</v>
      </c>
      <c r="B2234" t="s">
        <v>3700</v>
      </c>
      <c r="C2234" t="s">
        <v>3701</v>
      </c>
      <c r="D2234" s="19">
        <v>0</v>
      </c>
      <c r="E2234" s="13">
        <v>41775</v>
      </c>
      <c r="F2234" s="14">
        <v>0.34435185185185185</v>
      </c>
      <c r="G2234" s="19">
        <v>490</v>
      </c>
      <c r="H2234">
        <v>0</v>
      </c>
      <c r="I2234" s="22">
        <f t="shared" si="34"/>
        <v>-4086525.2970000906</v>
      </c>
      <c r="M2234">
        <v>50576</v>
      </c>
      <c r="N2234">
        <v>24</v>
      </c>
      <c r="O2234" t="s">
        <v>68</v>
      </c>
      <c r="P2234">
        <v>1</v>
      </c>
      <c r="R2234">
        <v>1573</v>
      </c>
      <c r="S2234" s="13">
        <v>41782</v>
      </c>
      <c r="T2234" s="13">
        <v>41782</v>
      </c>
      <c r="W2234">
        <v>2014</v>
      </c>
      <c r="X2234">
        <v>24</v>
      </c>
      <c r="AC2234" t="s">
        <v>3702</v>
      </c>
      <c r="AD2234" t="s">
        <v>321</v>
      </c>
      <c r="AE2234" t="s">
        <v>6334</v>
      </c>
      <c r="AG2234">
        <v>26</v>
      </c>
      <c r="AH2234">
        <v>9</v>
      </c>
      <c r="AI2234" t="s">
        <v>54</v>
      </c>
      <c r="AK2234">
        <v>0</v>
      </c>
      <c r="AM2234">
        <v>0</v>
      </c>
      <c r="AP2234" t="s">
        <v>439</v>
      </c>
    </row>
    <row r="2235" spans="1:42" customFormat="1">
      <c r="A2235">
        <v>226844</v>
      </c>
      <c r="B2235" t="s">
        <v>102</v>
      </c>
      <c r="C2235" t="s">
        <v>207</v>
      </c>
      <c r="D2235" s="19">
        <v>0</v>
      </c>
      <c r="E2235" s="13">
        <v>41775</v>
      </c>
      <c r="F2235" s="14">
        <v>0.36168981481481483</v>
      </c>
      <c r="G2235" s="19">
        <v>35480</v>
      </c>
      <c r="H2235">
        <v>0</v>
      </c>
      <c r="I2235" s="22">
        <f t="shared" si="34"/>
        <v>-4122005.2970000906</v>
      </c>
      <c r="N2235">
        <v>60</v>
      </c>
      <c r="O2235" t="s">
        <v>60</v>
      </c>
      <c r="P2235">
        <v>1</v>
      </c>
      <c r="R2235">
        <v>95</v>
      </c>
      <c r="S2235" s="13">
        <v>41984</v>
      </c>
      <c r="T2235" s="13">
        <v>41984</v>
      </c>
      <c r="W2235">
        <v>2014</v>
      </c>
      <c r="X2235">
        <v>60</v>
      </c>
      <c r="AC2235" t="s">
        <v>140</v>
      </c>
      <c r="AD2235" t="s">
        <v>321</v>
      </c>
      <c r="AE2235" t="s">
        <v>6335</v>
      </c>
      <c r="AG2235">
        <v>56</v>
      </c>
      <c r="AH2235">
        <v>3</v>
      </c>
      <c r="AI2235" t="s">
        <v>64</v>
      </c>
      <c r="AM2235">
        <v>0</v>
      </c>
      <c r="AO2235">
        <v>26</v>
      </c>
      <c r="AP2235" t="s">
        <v>59</v>
      </c>
    </row>
    <row r="2236" spans="1:42" customFormat="1">
      <c r="A2236">
        <v>226846</v>
      </c>
      <c r="B2236" t="s">
        <v>102</v>
      </c>
      <c r="C2236" t="s">
        <v>3703</v>
      </c>
      <c r="D2236" s="19">
        <v>35480</v>
      </c>
      <c r="E2236" s="13">
        <v>41775</v>
      </c>
      <c r="F2236" s="14">
        <v>0.36168981481481483</v>
      </c>
      <c r="G2236" s="19">
        <v>0</v>
      </c>
      <c r="H2236">
        <v>0</v>
      </c>
      <c r="I2236" s="22">
        <f t="shared" si="34"/>
        <v>-4086525.2970000906</v>
      </c>
      <c r="N2236">
        <v>60</v>
      </c>
      <c r="O2236" t="s">
        <v>60</v>
      </c>
      <c r="P2236">
        <v>1</v>
      </c>
      <c r="R2236">
        <v>95</v>
      </c>
      <c r="S2236" s="13">
        <v>41984</v>
      </c>
      <c r="T2236" s="13">
        <v>41984</v>
      </c>
      <c r="W2236">
        <v>2014</v>
      </c>
      <c r="X2236">
        <v>60</v>
      </c>
      <c r="AA2236">
        <v>226844</v>
      </c>
      <c r="AC2236" t="s">
        <v>140</v>
      </c>
      <c r="AD2236" t="s">
        <v>321</v>
      </c>
      <c r="AE2236" t="s">
        <v>6335</v>
      </c>
      <c r="AG2236">
        <v>26</v>
      </c>
      <c r="AH2236">
        <v>3</v>
      </c>
      <c r="AI2236" t="s">
        <v>64</v>
      </c>
      <c r="AM2236">
        <v>0</v>
      </c>
      <c r="AP2236" t="s">
        <v>439</v>
      </c>
    </row>
    <row r="2237" spans="1:42" customFormat="1">
      <c r="A2237">
        <v>226848</v>
      </c>
      <c r="B2237" t="s">
        <v>3704</v>
      </c>
      <c r="C2237" t="s">
        <v>3705</v>
      </c>
      <c r="D2237" s="19">
        <v>0</v>
      </c>
      <c r="E2237" s="13">
        <v>41775</v>
      </c>
      <c r="F2237" s="14">
        <v>0.36533564814814817</v>
      </c>
      <c r="G2237" s="19">
        <v>0.9</v>
      </c>
      <c r="H2237">
        <v>0</v>
      </c>
      <c r="I2237" s="22">
        <f t="shared" si="34"/>
        <v>-4086526.1970000905</v>
      </c>
      <c r="M2237">
        <v>108174</v>
      </c>
      <c r="N2237">
        <v>60</v>
      </c>
      <c r="O2237" t="s">
        <v>60</v>
      </c>
      <c r="P2237">
        <v>1</v>
      </c>
      <c r="R2237">
        <v>575</v>
      </c>
      <c r="S2237" s="13">
        <v>41984</v>
      </c>
      <c r="T2237" s="13">
        <v>41984</v>
      </c>
      <c r="W2237">
        <v>2014</v>
      </c>
      <c r="X2237">
        <v>60</v>
      </c>
      <c r="AC2237" t="s">
        <v>61</v>
      </c>
      <c r="AD2237" t="s">
        <v>322</v>
      </c>
      <c r="AE2237" t="s">
        <v>6335</v>
      </c>
      <c r="AG2237">
        <v>26</v>
      </c>
      <c r="AH2237">
        <v>9</v>
      </c>
      <c r="AI2237" t="s">
        <v>54</v>
      </c>
      <c r="AK2237">
        <v>0</v>
      </c>
      <c r="AM2237">
        <v>0</v>
      </c>
      <c r="AP2237" t="s">
        <v>439</v>
      </c>
    </row>
    <row r="2238" spans="1:42" customFormat="1">
      <c r="A2238">
        <v>226849</v>
      </c>
      <c r="B2238" t="s">
        <v>3706</v>
      </c>
      <c r="C2238" t="s">
        <v>3707</v>
      </c>
      <c r="D2238" s="19">
        <v>0</v>
      </c>
      <c r="E2238" s="13">
        <v>41775</v>
      </c>
      <c r="F2238" s="14">
        <v>0.36533564814814817</v>
      </c>
      <c r="G2238" s="19">
        <v>2.8</v>
      </c>
      <c r="H2238">
        <v>0</v>
      </c>
      <c r="I2238" s="22">
        <f t="shared" si="34"/>
        <v>-4086528.9970000903</v>
      </c>
      <c r="M2238">
        <v>108175</v>
      </c>
      <c r="N2238">
        <v>60</v>
      </c>
      <c r="O2238" t="s">
        <v>60</v>
      </c>
      <c r="P2238">
        <v>1</v>
      </c>
      <c r="R2238">
        <v>575</v>
      </c>
      <c r="S2238" s="13">
        <v>41984</v>
      </c>
      <c r="T2238" s="13">
        <v>41984</v>
      </c>
      <c r="W2238">
        <v>2014</v>
      </c>
      <c r="X2238">
        <v>60</v>
      </c>
      <c r="AC2238" t="s">
        <v>61</v>
      </c>
      <c r="AD2238" t="s">
        <v>322</v>
      </c>
      <c r="AE2238" t="s">
        <v>6335</v>
      </c>
      <c r="AG2238">
        <v>26</v>
      </c>
      <c r="AH2238">
        <v>9</v>
      </c>
      <c r="AI2238" t="s">
        <v>54</v>
      </c>
      <c r="AK2238">
        <v>0</v>
      </c>
      <c r="AM2238">
        <v>0</v>
      </c>
      <c r="AP2238" t="s">
        <v>439</v>
      </c>
    </row>
    <row r="2239" spans="1:42" customFormat="1">
      <c r="A2239">
        <v>226850</v>
      </c>
      <c r="B2239" t="s">
        <v>3708</v>
      </c>
      <c r="C2239" t="s">
        <v>3709</v>
      </c>
      <c r="D2239" s="19">
        <v>0</v>
      </c>
      <c r="E2239" s="13">
        <v>41775</v>
      </c>
      <c r="F2239" s="14">
        <v>0.36533564814814817</v>
      </c>
      <c r="G2239" s="19">
        <v>7.4</v>
      </c>
      <c r="H2239">
        <v>0</v>
      </c>
      <c r="I2239" s="22">
        <f t="shared" si="34"/>
        <v>-4086536.3970000902</v>
      </c>
      <c r="M2239">
        <v>108176</v>
      </c>
      <c r="N2239">
        <v>60</v>
      </c>
      <c r="O2239" t="s">
        <v>60</v>
      </c>
      <c r="P2239">
        <v>1</v>
      </c>
      <c r="R2239">
        <v>1513</v>
      </c>
      <c r="S2239" s="13">
        <v>41984</v>
      </c>
      <c r="T2239" s="13">
        <v>41984</v>
      </c>
      <c r="W2239">
        <v>2014</v>
      </c>
      <c r="X2239">
        <v>60</v>
      </c>
      <c r="AC2239" t="s">
        <v>134</v>
      </c>
      <c r="AD2239" t="s">
        <v>322</v>
      </c>
      <c r="AE2239" t="s">
        <v>6335</v>
      </c>
      <c r="AG2239">
        <v>26</v>
      </c>
      <c r="AH2239">
        <v>9</v>
      </c>
      <c r="AI2239" t="s">
        <v>54</v>
      </c>
      <c r="AK2239">
        <v>0</v>
      </c>
      <c r="AM2239">
        <v>0</v>
      </c>
      <c r="AP2239" t="s">
        <v>439</v>
      </c>
    </row>
    <row r="2240" spans="1:42" customFormat="1">
      <c r="A2240">
        <v>226851</v>
      </c>
      <c r="B2240" t="s">
        <v>3710</v>
      </c>
      <c r="C2240" t="s">
        <v>3711</v>
      </c>
      <c r="D2240" s="19">
        <v>0</v>
      </c>
      <c r="E2240" s="13">
        <v>41775</v>
      </c>
      <c r="F2240" s="14">
        <v>0.36533564814814817</v>
      </c>
      <c r="G2240" s="19">
        <v>14.8</v>
      </c>
      <c r="H2240">
        <v>0</v>
      </c>
      <c r="I2240" s="22">
        <f t="shared" si="34"/>
        <v>-4086551.19700009</v>
      </c>
      <c r="M2240">
        <v>108177</v>
      </c>
      <c r="N2240">
        <v>60</v>
      </c>
      <c r="O2240" t="s">
        <v>60</v>
      </c>
      <c r="P2240">
        <v>1</v>
      </c>
      <c r="R2240">
        <v>1513</v>
      </c>
      <c r="S2240" s="13">
        <v>41984</v>
      </c>
      <c r="T2240" s="13">
        <v>41984</v>
      </c>
      <c r="W2240">
        <v>2014</v>
      </c>
      <c r="X2240">
        <v>60</v>
      </c>
      <c r="AC2240" t="s">
        <v>134</v>
      </c>
      <c r="AD2240" t="s">
        <v>322</v>
      </c>
      <c r="AE2240" t="s">
        <v>6335</v>
      </c>
      <c r="AG2240">
        <v>26</v>
      </c>
      <c r="AH2240">
        <v>9</v>
      </c>
      <c r="AI2240" t="s">
        <v>54</v>
      </c>
      <c r="AK2240">
        <v>0</v>
      </c>
      <c r="AM2240">
        <v>0</v>
      </c>
      <c r="AP2240" t="s">
        <v>439</v>
      </c>
    </row>
    <row r="2241" spans="1:42" customFormat="1">
      <c r="A2241">
        <v>226852</v>
      </c>
      <c r="B2241" t="s">
        <v>3712</v>
      </c>
      <c r="C2241" t="s">
        <v>3713</v>
      </c>
      <c r="D2241" s="19">
        <v>0</v>
      </c>
      <c r="E2241" s="13">
        <v>41775</v>
      </c>
      <c r="F2241" s="14">
        <v>0.36533564814814817</v>
      </c>
      <c r="G2241" s="19">
        <v>6.57</v>
      </c>
      <c r="H2241">
        <v>0</v>
      </c>
      <c r="I2241" s="22">
        <f t="shared" si="34"/>
        <v>-4086557.7670000899</v>
      </c>
      <c r="M2241">
        <v>108178</v>
      </c>
      <c r="N2241">
        <v>60</v>
      </c>
      <c r="O2241" t="s">
        <v>60</v>
      </c>
      <c r="P2241">
        <v>1</v>
      </c>
      <c r="R2241">
        <v>575</v>
      </c>
      <c r="S2241" s="13">
        <v>41984</v>
      </c>
      <c r="T2241" s="13">
        <v>41984</v>
      </c>
      <c r="W2241">
        <v>2014</v>
      </c>
      <c r="X2241">
        <v>60</v>
      </c>
      <c r="AC2241" t="s">
        <v>61</v>
      </c>
      <c r="AD2241" t="s">
        <v>322</v>
      </c>
      <c r="AE2241" t="s">
        <v>6335</v>
      </c>
      <c r="AG2241">
        <v>26</v>
      </c>
      <c r="AH2241">
        <v>9</v>
      </c>
      <c r="AI2241" t="s">
        <v>54</v>
      </c>
      <c r="AK2241">
        <v>0</v>
      </c>
      <c r="AM2241">
        <v>0</v>
      </c>
      <c r="AP2241" t="s">
        <v>439</v>
      </c>
    </row>
    <row r="2242" spans="1:42" customFormat="1">
      <c r="A2242">
        <v>134870</v>
      </c>
      <c r="B2242">
        <v>146412</v>
      </c>
      <c r="C2242" t="s">
        <v>3714</v>
      </c>
      <c r="D2242" s="19">
        <v>1588.98</v>
      </c>
      <c r="E2242" s="13">
        <v>41775</v>
      </c>
      <c r="F2242" s="14">
        <v>0.3661921296296296</v>
      </c>
      <c r="G2242" s="19">
        <v>0</v>
      </c>
      <c r="H2242">
        <v>0</v>
      </c>
      <c r="I2242" s="22">
        <f t="shared" si="34"/>
        <v>-4084968.7870000899</v>
      </c>
      <c r="L2242">
        <v>146412</v>
      </c>
      <c r="N2242">
        <v>8</v>
      </c>
      <c r="O2242" t="s">
        <v>63</v>
      </c>
      <c r="P2242">
        <v>1</v>
      </c>
      <c r="R2242">
        <v>2</v>
      </c>
      <c r="S2242" s="13">
        <v>41786</v>
      </c>
      <c r="T2242" s="13">
        <v>41786</v>
      </c>
      <c r="W2242">
        <v>2014</v>
      </c>
      <c r="X2242">
        <v>8</v>
      </c>
      <c r="AC2242" t="s">
        <v>48</v>
      </c>
      <c r="AD2242" t="s">
        <v>321</v>
      </c>
      <c r="AE2242" t="s">
        <v>6335</v>
      </c>
      <c r="AG2242">
        <v>4</v>
      </c>
      <c r="AH2242">
        <v>3</v>
      </c>
      <c r="AI2242" t="s">
        <v>64</v>
      </c>
      <c r="AK2242">
        <v>0</v>
      </c>
      <c r="AM2242">
        <v>0</v>
      </c>
      <c r="AP2242" t="s">
        <v>639</v>
      </c>
    </row>
    <row r="2243" spans="1:42" customFormat="1">
      <c r="A2243">
        <v>134874</v>
      </c>
      <c r="B2243">
        <v>144126</v>
      </c>
      <c r="C2243" t="s">
        <v>3715</v>
      </c>
      <c r="D2243" s="19">
        <v>1426.48</v>
      </c>
      <c r="E2243" s="13">
        <v>41775</v>
      </c>
      <c r="F2243" s="14">
        <v>0.36937500000000001</v>
      </c>
      <c r="G2243" s="19">
        <v>0</v>
      </c>
      <c r="H2243">
        <v>0</v>
      </c>
      <c r="I2243" s="22">
        <f t="shared" si="34"/>
        <v>-4083542.3070000899</v>
      </c>
      <c r="L2243">
        <v>144126</v>
      </c>
      <c r="N2243">
        <v>8</v>
      </c>
      <c r="O2243" t="s">
        <v>63</v>
      </c>
      <c r="P2243">
        <v>1</v>
      </c>
      <c r="R2243">
        <v>2</v>
      </c>
      <c r="S2243" s="13">
        <v>41786</v>
      </c>
      <c r="T2243" s="13">
        <v>41786</v>
      </c>
      <c r="W2243">
        <v>2014</v>
      </c>
      <c r="X2243">
        <v>8</v>
      </c>
      <c r="AC2243" t="s">
        <v>48</v>
      </c>
      <c r="AD2243" t="s">
        <v>321</v>
      </c>
      <c r="AE2243" t="s">
        <v>6335</v>
      </c>
      <c r="AG2243">
        <v>4</v>
      </c>
      <c r="AH2243">
        <v>8</v>
      </c>
      <c r="AI2243" t="s">
        <v>52</v>
      </c>
      <c r="AK2243">
        <v>0</v>
      </c>
      <c r="AM2243">
        <v>0</v>
      </c>
      <c r="AP2243" t="s">
        <v>639</v>
      </c>
    </row>
    <row r="2244" spans="1:42" customFormat="1">
      <c r="A2244">
        <v>235842</v>
      </c>
      <c r="B2244" t="s">
        <v>3716</v>
      </c>
      <c r="C2244" t="s">
        <v>3717</v>
      </c>
      <c r="D2244" s="19">
        <v>0</v>
      </c>
      <c r="E2244" s="13">
        <v>41775</v>
      </c>
      <c r="F2244" s="14">
        <v>0.3825810185185185</v>
      </c>
      <c r="G2244" s="19">
        <v>4438.32</v>
      </c>
      <c r="H2244">
        <v>0</v>
      </c>
      <c r="I2244" s="22">
        <f t="shared" ref="I2244:I2307" si="35">I2243 + (D2244-G2244)</f>
        <v>-4087980.6270000897</v>
      </c>
      <c r="M2244">
        <v>111764</v>
      </c>
      <c r="N2244">
        <v>60</v>
      </c>
      <c r="O2244" t="s">
        <v>60</v>
      </c>
      <c r="P2244">
        <v>1</v>
      </c>
      <c r="R2244">
        <v>524</v>
      </c>
      <c r="S2244" s="13">
        <v>42044</v>
      </c>
      <c r="T2244" s="13">
        <v>42044</v>
      </c>
      <c r="W2244">
        <v>2014</v>
      </c>
      <c r="X2244">
        <v>60</v>
      </c>
      <c r="AC2244" t="s">
        <v>66</v>
      </c>
      <c r="AD2244" t="s">
        <v>322</v>
      </c>
      <c r="AE2244" t="s">
        <v>6335</v>
      </c>
      <c r="AG2244">
        <v>5</v>
      </c>
      <c r="AH2244">
        <v>2</v>
      </c>
      <c r="AI2244" t="s">
        <v>49</v>
      </c>
      <c r="AK2244">
        <v>0</v>
      </c>
      <c r="AM2244">
        <v>0</v>
      </c>
      <c r="AP2244" t="s">
        <v>596</v>
      </c>
    </row>
    <row r="2245" spans="1:42" customFormat="1">
      <c r="A2245">
        <v>131110</v>
      </c>
      <c r="B2245">
        <v>152720</v>
      </c>
      <c r="C2245" t="s">
        <v>3718</v>
      </c>
      <c r="D2245" s="19">
        <v>1339</v>
      </c>
      <c r="E2245" s="13">
        <v>41775</v>
      </c>
      <c r="F2245" s="14">
        <v>0.39793981481481483</v>
      </c>
      <c r="G2245" s="19">
        <v>0</v>
      </c>
      <c r="H2245">
        <v>0</v>
      </c>
      <c r="I2245" s="22">
        <f t="shared" si="35"/>
        <v>-4086641.6270000897</v>
      </c>
      <c r="L2245">
        <v>152720</v>
      </c>
      <c r="N2245">
        <v>14</v>
      </c>
      <c r="O2245" t="s">
        <v>146</v>
      </c>
      <c r="P2245">
        <v>1</v>
      </c>
      <c r="R2245">
        <v>2</v>
      </c>
      <c r="S2245" s="13">
        <v>41778</v>
      </c>
      <c r="T2245" s="13">
        <v>41778</v>
      </c>
      <c r="U2245">
        <v>19348</v>
      </c>
      <c r="V2245">
        <v>20140516</v>
      </c>
      <c r="W2245">
        <v>2014</v>
      </c>
      <c r="X2245">
        <v>14</v>
      </c>
      <c r="AC2245" t="s">
        <v>48</v>
      </c>
      <c r="AD2245" t="s">
        <v>321</v>
      </c>
      <c r="AE2245" t="s">
        <v>6335</v>
      </c>
      <c r="AG2245">
        <v>12</v>
      </c>
      <c r="AH2245">
        <v>4</v>
      </c>
      <c r="AI2245" t="s">
        <v>78</v>
      </c>
      <c r="AM2245">
        <v>0</v>
      </c>
      <c r="AP2245" t="s">
        <v>352</v>
      </c>
    </row>
    <row r="2246" spans="1:42" customFormat="1">
      <c r="A2246">
        <v>136226</v>
      </c>
      <c r="B2246" t="s">
        <v>303</v>
      </c>
      <c r="C2246" t="s">
        <v>303</v>
      </c>
      <c r="D2246" s="19">
        <v>0</v>
      </c>
      <c r="E2246" s="13">
        <v>41775</v>
      </c>
      <c r="F2246" s="14">
        <v>0.39846064814814813</v>
      </c>
      <c r="G2246" s="19">
        <v>20949</v>
      </c>
      <c r="H2246">
        <v>0</v>
      </c>
      <c r="I2246" s="22">
        <f t="shared" si="35"/>
        <v>-4107590.6270000897</v>
      </c>
      <c r="N2246">
        <v>7</v>
      </c>
      <c r="O2246" t="s">
        <v>44</v>
      </c>
      <c r="P2246">
        <v>1</v>
      </c>
      <c r="R2246">
        <v>1449</v>
      </c>
      <c r="S2246" s="13">
        <v>41791</v>
      </c>
      <c r="T2246" s="13">
        <v>41791</v>
      </c>
      <c r="W2246">
        <v>2014</v>
      </c>
      <c r="X2246">
        <v>7</v>
      </c>
      <c r="AC2246" t="s">
        <v>51</v>
      </c>
      <c r="AD2246" t="s">
        <v>322</v>
      </c>
      <c r="AE2246" t="s">
        <v>6335</v>
      </c>
      <c r="AG2246">
        <v>61</v>
      </c>
      <c r="AH2246">
        <v>9</v>
      </c>
      <c r="AI2246" t="s">
        <v>54</v>
      </c>
      <c r="AM2246">
        <v>0</v>
      </c>
      <c r="AO2246">
        <v>59</v>
      </c>
      <c r="AP2246" t="s">
        <v>414</v>
      </c>
    </row>
    <row r="2247" spans="1:42" customFormat="1">
      <c r="A2247">
        <v>136227</v>
      </c>
      <c r="B2247" t="s">
        <v>303</v>
      </c>
      <c r="C2247" t="s">
        <v>3719</v>
      </c>
      <c r="D2247" s="19">
        <v>20949</v>
      </c>
      <c r="E2247" s="13">
        <v>41775</v>
      </c>
      <c r="F2247" s="14">
        <v>0.39846064814814813</v>
      </c>
      <c r="G2247" s="19">
        <v>0</v>
      </c>
      <c r="H2247">
        <v>0</v>
      </c>
      <c r="I2247" s="22">
        <f t="shared" si="35"/>
        <v>-4086641.6270000897</v>
      </c>
      <c r="N2247">
        <v>7</v>
      </c>
      <c r="O2247" t="s">
        <v>44</v>
      </c>
      <c r="P2247">
        <v>1</v>
      </c>
      <c r="S2247" s="13">
        <v>41791</v>
      </c>
      <c r="T2247" s="13">
        <v>41791</v>
      </c>
      <c r="W2247">
        <v>2014</v>
      </c>
      <c r="X2247">
        <v>7</v>
      </c>
      <c r="AA2247">
        <v>136226</v>
      </c>
      <c r="AC2247" t="s">
        <v>51</v>
      </c>
      <c r="AD2247" t="s">
        <v>322</v>
      </c>
      <c r="AE2247" t="s">
        <v>6335</v>
      </c>
      <c r="AG2247">
        <v>59</v>
      </c>
      <c r="AH2247">
        <v>9</v>
      </c>
      <c r="AI2247" t="s">
        <v>54</v>
      </c>
      <c r="AM2247">
        <v>0</v>
      </c>
      <c r="AP2247" t="s">
        <v>666</v>
      </c>
    </row>
    <row r="2248" spans="1:42" customFormat="1">
      <c r="A2248">
        <v>136237</v>
      </c>
      <c r="B2248" t="s">
        <v>3720</v>
      </c>
      <c r="C2248" t="s">
        <v>3721</v>
      </c>
      <c r="D2248" s="19">
        <v>0</v>
      </c>
      <c r="E2248" s="13">
        <v>41775</v>
      </c>
      <c r="F2248" s="14">
        <v>0.41162037037037041</v>
      </c>
      <c r="G2248" s="19">
        <v>27.99</v>
      </c>
      <c r="H2248">
        <v>0</v>
      </c>
      <c r="I2248" s="22">
        <f t="shared" si="35"/>
        <v>-4086669.61700009</v>
      </c>
      <c r="M2248">
        <v>55481</v>
      </c>
      <c r="N2248">
        <v>7</v>
      </c>
      <c r="O2248" t="s">
        <v>44</v>
      </c>
      <c r="P2248">
        <v>1</v>
      </c>
      <c r="R2248">
        <v>575</v>
      </c>
      <c r="S2248" s="13">
        <v>41791</v>
      </c>
      <c r="T2248" s="13">
        <v>41791</v>
      </c>
      <c r="W2248">
        <v>2014</v>
      </c>
      <c r="X2248">
        <v>7</v>
      </c>
      <c r="AC2248" t="s">
        <v>61</v>
      </c>
      <c r="AD2248" t="s">
        <v>322</v>
      </c>
      <c r="AE2248" t="s">
        <v>6335</v>
      </c>
      <c r="AG2248">
        <v>59</v>
      </c>
      <c r="AH2248">
        <v>9</v>
      </c>
      <c r="AI2248" t="s">
        <v>54</v>
      </c>
      <c r="AK2248">
        <v>0</v>
      </c>
      <c r="AM2248">
        <v>0</v>
      </c>
      <c r="AP2248" t="s">
        <v>666</v>
      </c>
    </row>
    <row r="2249" spans="1:42" customFormat="1">
      <c r="A2249">
        <v>136245</v>
      </c>
      <c r="B2249" t="s">
        <v>303</v>
      </c>
      <c r="C2249" t="s">
        <v>303</v>
      </c>
      <c r="D2249" s="19">
        <v>0</v>
      </c>
      <c r="E2249" s="13">
        <v>41775</v>
      </c>
      <c r="F2249" s="14">
        <v>0.41587962962962965</v>
      </c>
      <c r="G2249" s="19">
        <v>21000</v>
      </c>
      <c r="H2249">
        <v>0</v>
      </c>
      <c r="I2249" s="22">
        <f t="shared" si="35"/>
        <v>-4107669.61700009</v>
      </c>
      <c r="N2249">
        <v>7</v>
      </c>
      <c r="O2249" t="s">
        <v>44</v>
      </c>
      <c r="P2249">
        <v>1</v>
      </c>
      <c r="R2249">
        <v>1449</v>
      </c>
      <c r="S2249" s="13">
        <v>41791</v>
      </c>
      <c r="T2249" s="13">
        <v>41791</v>
      </c>
      <c r="W2249">
        <v>2014</v>
      </c>
      <c r="X2249">
        <v>7</v>
      </c>
      <c r="AC2249" t="s">
        <v>51</v>
      </c>
      <c r="AD2249" t="s">
        <v>322</v>
      </c>
      <c r="AE2249" t="s">
        <v>6335</v>
      </c>
      <c r="AG2249">
        <v>59</v>
      </c>
      <c r="AH2249">
        <v>9</v>
      </c>
      <c r="AI2249" t="s">
        <v>54</v>
      </c>
      <c r="AM2249">
        <v>0</v>
      </c>
      <c r="AO2249">
        <v>12</v>
      </c>
      <c r="AP2249" t="s">
        <v>666</v>
      </c>
    </row>
    <row r="2250" spans="1:42" customFormat="1">
      <c r="A2250">
        <v>136246</v>
      </c>
      <c r="B2250" t="s">
        <v>303</v>
      </c>
      <c r="C2250" t="s">
        <v>3722</v>
      </c>
      <c r="D2250" s="19">
        <v>21000</v>
      </c>
      <c r="E2250" s="13">
        <v>41775</v>
      </c>
      <c r="F2250" s="14">
        <v>0.41587962962962965</v>
      </c>
      <c r="G2250" s="19">
        <v>0</v>
      </c>
      <c r="H2250">
        <v>0</v>
      </c>
      <c r="I2250" s="22">
        <f t="shared" si="35"/>
        <v>-4086669.61700009</v>
      </c>
      <c r="N2250">
        <v>7</v>
      </c>
      <c r="O2250" t="s">
        <v>44</v>
      </c>
      <c r="P2250">
        <v>1</v>
      </c>
      <c r="S2250" s="13">
        <v>41791</v>
      </c>
      <c r="T2250" s="13">
        <v>41791</v>
      </c>
      <c r="W2250">
        <v>2014</v>
      </c>
      <c r="X2250">
        <v>7</v>
      </c>
      <c r="AA2250">
        <v>136245</v>
      </c>
      <c r="AC2250" t="s">
        <v>51</v>
      </c>
      <c r="AD2250" t="s">
        <v>322</v>
      </c>
      <c r="AE2250" t="s">
        <v>6335</v>
      </c>
      <c r="AG2250">
        <v>12</v>
      </c>
      <c r="AH2250">
        <v>9</v>
      </c>
      <c r="AI2250" t="s">
        <v>54</v>
      </c>
      <c r="AM2250">
        <v>0</v>
      </c>
      <c r="AP2250" t="s">
        <v>352</v>
      </c>
    </row>
    <row r="2251" spans="1:42" customFormat="1">
      <c r="A2251">
        <v>132732</v>
      </c>
      <c r="B2251" t="s">
        <v>3723</v>
      </c>
      <c r="C2251" t="s">
        <v>3724</v>
      </c>
      <c r="D2251" s="19">
        <v>0</v>
      </c>
      <c r="E2251" s="13">
        <v>41775</v>
      </c>
      <c r="F2251" s="14">
        <v>0.42527777777777781</v>
      </c>
      <c r="G2251" s="19">
        <v>3550</v>
      </c>
      <c r="H2251">
        <v>0</v>
      </c>
      <c r="I2251" s="22">
        <f t="shared" si="35"/>
        <v>-4090219.61700009</v>
      </c>
      <c r="M2251">
        <v>51665</v>
      </c>
      <c r="N2251">
        <v>24</v>
      </c>
      <c r="O2251" t="s">
        <v>68</v>
      </c>
      <c r="P2251">
        <v>1</v>
      </c>
      <c r="R2251">
        <v>552</v>
      </c>
      <c r="S2251" s="13">
        <v>41781</v>
      </c>
      <c r="T2251" s="13">
        <v>41781</v>
      </c>
      <c r="W2251">
        <v>2014</v>
      </c>
      <c r="X2251">
        <v>24</v>
      </c>
      <c r="AC2251" t="s">
        <v>128</v>
      </c>
      <c r="AD2251" t="s">
        <v>321</v>
      </c>
      <c r="AE2251" t="s">
        <v>6335</v>
      </c>
      <c r="AG2251">
        <v>26</v>
      </c>
      <c r="AH2251">
        <v>9</v>
      </c>
      <c r="AI2251" t="s">
        <v>54</v>
      </c>
      <c r="AK2251">
        <v>0</v>
      </c>
      <c r="AM2251">
        <v>0</v>
      </c>
      <c r="AP2251" t="s">
        <v>439</v>
      </c>
    </row>
    <row r="2252" spans="1:42" customFormat="1">
      <c r="A2252">
        <v>132746</v>
      </c>
      <c r="B2252" t="s">
        <v>545</v>
      </c>
      <c r="C2252" t="s">
        <v>545</v>
      </c>
      <c r="D2252" s="19">
        <v>0</v>
      </c>
      <c r="E2252" s="13">
        <v>41775</v>
      </c>
      <c r="F2252" s="14">
        <v>0.45598379629629626</v>
      </c>
      <c r="G2252" s="19">
        <v>26500</v>
      </c>
      <c r="H2252">
        <v>0</v>
      </c>
      <c r="I2252" s="22">
        <f t="shared" si="35"/>
        <v>-4116719.61700009</v>
      </c>
      <c r="N2252">
        <v>60</v>
      </c>
      <c r="O2252" t="s">
        <v>60</v>
      </c>
      <c r="P2252">
        <v>2</v>
      </c>
      <c r="R2252">
        <v>1449</v>
      </c>
      <c r="S2252" s="13">
        <v>41781</v>
      </c>
      <c r="T2252" s="13">
        <v>42136</v>
      </c>
      <c r="W2252">
        <v>2014</v>
      </c>
      <c r="X2252">
        <v>24</v>
      </c>
      <c r="AC2252" t="s">
        <v>51</v>
      </c>
      <c r="AD2252" t="s">
        <v>322</v>
      </c>
      <c r="AE2252" t="s">
        <v>6335</v>
      </c>
      <c r="AG2252">
        <v>26</v>
      </c>
      <c r="AH2252">
        <v>9</v>
      </c>
      <c r="AI2252" t="s">
        <v>54</v>
      </c>
      <c r="AM2252">
        <v>0</v>
      </c>
      <c r="AO2252">
        <v>52</v>
      </c>
      <c r="AP2252" t="s">
        <v>439</v>
      </c>
    </row>
    <row r="2253" spans="1:42" customFormat="1">
      <c r="A2253">
        <v>132747</v>
      </c>
      <c r="B2253" t="s">
        <v>545</v>
      </c>
      <c r="C2253" t="s">
        <v>3725</v>
      </c>
      <c r="D2253" s="19">
        <v>26500</v>
      </c>
      <c r="E2253" s="13">
        <v>41775</v>
      </c>
      <c r="F2253" s="14">
        <v>0.45598379629629626</v>
      </c>
      <c r="G2253" s="19">
        <v>0</v>
      </c>
      <c r="H2253">
        <v>0</v>
      </c>
      <c r="I2253" s="22">
        <f t="shared" si="35"/>
        <v>-4090219.61700009</v>
      </c>
      <c r="N2253">
        <v>60</v>
      </c>
      <c r="O2253" t="s">
        <v>60</v>
      </c>
      <c r="P2253">
        <v>2</v>
      </c>
      <c r="R2253">
        <v>1449</v>
      </c>
      <c r="S2253" s="13">
        <v>41781</v>
      </c>
      <c r="T2253" s="13">
        <v>42136</v>
      </c>
      <c r="W2253">
        <v>2014</v>
      </c>
      <c r="X2253">
        <v>24</v>
      </c>
      <c r="AA2253">
        <v>132746</v>
      </c>
      <c r="AC2253" t="s">
        <v>51</v>
      </c>
      <c r="AD2253" t="s">
        <v>322</v>
      </c>
      <c r="AE2253" t="s">
        <v>6335</v>
      </c>
      <c r="AG2253">
        <v>52</v>
      </c>
      <c r="AH2253">
        <v>9</v>
      </c>
      <c r="AI2253" t="s">
        <v>54</v>
      </c>
      <c r="AM2253">
        <v>0</v>
      </c>
      <c r="AP2253" t="s">
        <v>393</v>
      </c>
    </row>
    <row r="2254" spans="1:42" customFormat="1">
      <c r="A2254">
        <v>132748</v>
      </c>
      <c r="B2254" t="s">
        <v>545</v>
      </c>
      <c r="C2254" t="s">
        <v>545</v>
      </c>
      <c r="D2254" s="19">
        <v>0</v>
      </c>
      <c r="E2254" s="13">
        <v>41775</v>
      </c>
      <c r="F2254" s="14">
        <v>0.45688657407407413</v>
      </c>
      <c r="G2254" s="19">
        <v>10000</v>
      </c>
      <c r="H2254">
        <v>0</v>
      </c>
      <c r="I2254" s="22">
        <f t="shared" si="35"/>
        <v>-4100219.61700009</v>
      </c>
      <c r="N2254">
        <v>60</v>
      </c>
      <c r="O2254" t="s">
        <v>60</v>
      </c>
      <c r="P2254">
        <v>2</v>
      </c>
      <c r="R2254">
        <v>1449</v>
      </c>
      <c r="S2254" s="13">
        <v>41781</v>
      </c>
      <c r="T2254" s="13">
        <v>42136</v>
      </c>
      <c r="W2254">
        <v>2014</v>
      </c>
      <c r="X2254">
        <v>24</v>
      </c>
      <c r="AC2254" t="s">
        <v>51</v>
      </c>
      <c r="AD2254" t="s">
        <v>322</v>
      </c>
      <c r="AE2254" t="s">
        <v>6335</v>
      </c>
      <c r="AG2254">
        <v>34</v>
      </c>
      <c r="AH2254">
        <v>9</v>
      </c>
      <c r="AI2254" t="s">
        <v>54</v>
      </c>
      <c r="AM2254">
        <v>0</v>
      </c>
      <c r="AO2254">
        <v>26</v>
      </c>
      <c r="AP2254" t="s">
        <v>1730</v>
      </c>
    </row>
    <row r="2255" spans="1:42" customFormat="1">
      <c r="A2255">
        <v>132749</v>
      </c>
      <c r="B2255" t="s">
        <v>545</v>
      </c>
      <c r="C2255" t="s">
        <v>3726</v>
      </c>
      <c r="D2255" s="19">
        <v>10000</v>
      </c>
      <c r="E2255" s="13">
        <v>41775</v>
      </c>
      <c r="F2255" s="14">
        <v>0.45688657407407413</v>
      </c>
      <c r="G2255" s="19">
        <v>0</v>
      </c>
      <c r="H2255">
        <v>0</v>
      </c>
      <c r="I2255" s="22">
        <f t="shared" si="35"/>
        <v>-4090219.61700009</v>
      </c>
      <c r="N2255">
        <v>60</v>
      </c>
      <c r="O2255" t="s">
        <v>60</v>
      </c>
      <c r="P2255">
        <v>2</v>
      </c>
      <c r="R2255">
        <v>1449</v>
      </c>
      <c r="S2255" s="13">
        <v>41781</v>
      </c>
      <c r="T2255" s="13">
        <v>42136</v>
      </c>
      <c r="W2255">
        <v>2014</v>
      </c>
      <c r="X2255">
        <v>24</v>
      </c>
      <c r="AA2255">
        <v>132748</v>
      </c>
      <c r="AC2255" t="s">
        <v>51</v>
      </c>
      <c r="AD2255" t="s">
        <v>322</v>
      </c>
      <c r="AE2255" t="s">
        <v>6335</v>
      </c>
      <c r="AG2255">
        <v>26</v>
      </c>
      <c r="AH2255">
        <v>9</v>
      </c>
      <c r="AI2255" t="s">
        <v>54</v>
      </c>
      <c r="AM2255">
        <v>0</v>
      </c>
      <c r="AP2255" t="s">
        <v>439</v>
      </c>
    </row>
    <row r="2256" spans="1:42" customFormat="1">
      <c r="A2256">
        <v>132751</v>
      </c>
      <c r="B2256" t="s">
        <v>545</v>
      </c>
      <c r="C2256" t="s">
        <v>545</v>
      </c>
      <c r="D2256" s="19">
        <v>0</v>
      </c>
      <c r="E2256" s="13">
        <v>41775</v>
      </c>
      <c r="F2256" s="14">
        <v>0.45784722222222224</v>
      </c>
      <c r="G2256" s="19">
        <v>15000</v>
      </c>
      <c r="H2256">
        <v>0</v>
      </c>
      <c r="I2256" s="22">
        <f t="shared" si="35"/>
        <v>-4105219.61700009</v>
      </c>
      <c r="N2256">
        <v>60</v>
      </c>
      <c r="O2256" t="s">
        <v>60</v>
      </c>
      <c r="P2256">
        <v>1</v>
      </c>
      <c r="R2256">
        <v>1449</v>
      </c>
      <c r="S2256" s="13">
        <v>41781</v>
      </c>
      <c r="T2256" s="13">
        <v>42136</v>
      </c>
      <c r="W2256">
        <v>2014</v>
      </c>
      <c r="X2256">
        <v>24</v>
      </c>
      <c r="AC2256" t="s">
        <v>51</v>
      </c>
      <c r="AD2256" t="s">
        <v>322</v>
      </c>
      <c r="AE2256" t="s">
        <v>6335</v>
      </c>
      <c r="AG2256">
        <v>27</v>
      </c>
      <c r="AH2256">
        <v>9</v>
      </c>
      <c r="AI2256" t="s">
        <v>54</v>
      </c>
      <c r="AM2256">
        <v>0</v>
      </c>
      <c r="AO2256">
        <v>26</v>
      </c>
      <c r="AP2256" t="s">
        <v>533</v>
      </c>
    </row>
    <row r="2257" spans="1:42" customFormat="1">
      <c r="A2257">
        <v>132752</v>
      </c>
      <c r="B2257" t="s">
        <v>545</v>
      </c>
      <c r="C2257" t="s">
        <v>3727</v>
      </c>
      <c r="D2257" s="19">
        <v>15000</v>
      </c>
      <c r="E2257" s="13">
        <v>41775</v>
      </c>
      <c r="F2257" s="14">
        <v>0.45784722222222224</v>
      </c>
      <c r="G2257" s="19">
        <v>0</v>
      </c>
      <c r="H2257">
        <v>0</v>
      </c>
      <c r="I2257" s="22">
        <f t="shared" si="35"/>
        <v>-4090219.61700009</v>
      </c>
      <c r="N2257">
        <v>60</v>
      </c>
      <c r="O2257" t="s">
        <v>60</v>
      </c>
      <c r="P2257">
        <v>1</v>
      </c>
      <c r="R2257">
        <v>1449</v>
      </c>
      <c r="S2257" s="13">
        <v>41781</v>
      </c>
      <c r="T2257" s="13">
        <v>42136</v>
      </c>
      <c r="W2257">
        <v>2014</v>
      </c>
      <c r="X2257">
        <v>24</v>
      </c>
      <c r="AA2257">
        <v>132751</v>
      </c>
      <c r="AC2257" t="s">
        <v>51</v>
      </c>
      <c r="AD2257" t="s">
        <v>322</v>
      </c>
      <c r="AE2257" t="s">
        <v>6335</v>
      </c>
      <c r="AG2257">
        <v>26</v>
      </c>
      <c r="AH2257">
        <v>9</v>
      </c>
      <c r="AI2257" t="s">
        <v>54</v>
      </c>
      <c r="AM2257">
        <v>0</v>
      </c>
      <c r="AP2257" t="s">
        <v>439</v>
      </c>
    </row>
    <row r="2258" spans="1:42" customFormat="1">
      <c r="A2258">
        <v>132753</v>
      </c>
      <c r="B2258" t="s">
        <v>545</v>
      </c>
      <c r="C2258" t="s">
        <v>545</v>
      </c>
      <c r="D2258" s="19">
        <v>0</v>
      </c>
      <c r="E2258" s="13">
        <v>41775</v>
      </c>
      <c r="F2258" s="14">
        <v>0.45834490740740735</v>
      </c>
      <c r="G2258" s="19">
        <v>16000</v>
      </c>
      <c r="H2258">
        <v>0</v>
      </c>
      <c r="I2258" s="22">
        <f t="shared" si="35"/>
        <v>-4106219.61700009</v>
      </c>
      <c r="N2258">
        <v>60</v>
      </c>
      <c r="O2258" t="s">
        <v>60</v>
      </c>
      <c r="P2258">
        <v>1</v>
      </c>
      <c r="R2258">
        <v>1449</v>
      </c>
      <c r="S2258" s="13">
        <v>41781</v>
      </c>
      <c r="T2258" s="13">
        <v>42136</v>
      </c>
      <c r="W2258">
        <v>2014</v>
      </c>
      <c r="X2258">
        <v>24</v>
      </c>
      <c r="AC2258" t="s">
        <v>51</v>
      </c>
      <c r="AD2258" t="s">
        <v>322</v>
      </c>
      <c r="AE2258" t="s">
        <v>6335</v>
      </c>
      <c r="AG2258">
        <v>26</v>
      </c>
      <c r="AH2258">
        <v>9</v>
      </c>
      <c r="AI2258" t="s">
        <v>54</v>
      </c>
      <c r="AM2258">
        <v>0</v>
      </c>
      <c r="AO2258">
        <v>33</v>
      </c>
      <c r="AP2258" t="s">
        <v>439</v>
      </c>
    </row>
    <row r="2259" spans="1:42" customFormat="1">
      <c r="A2259">
        <v>132754</v>
      </c>
      <c r="B2259" t="s">
        <v>545</v>
      </c>
      <c r="C2259" t="s">
        <v>3728</v>
      </c>
      <c r="D2259" s="19">
        <v>16000</v>
      </c>
      <c r="E2259" s="13">
        <v>41775</v>
      </c>
      <c r="F2259" s="14">
        <v>0.45834490740740735</v>
      </c>
      <c r="G2259" s="19">
        <v>0</v>
      </c>
      <c r="H2259">
        <v>0</v>
      </c>
      <c r="I2259" s="22">
        <f t="shared" si="35"/>
        <v>-4090219.61700009</v>
      </c>
      <c r="N2259">
        <v>60</v>
      </c>
      <c r="O2259" t="s">
        <v>60</v>
      </c>
      <c r="P2259">
        <v>1</v>
      </c>
      <c r="R2259">
        <v>1449</v>
      </c>
      <c r="S2259" s="13">
        <v>41781</v>
      </c>
      <c r="T2259" s="13">
        <v>42136</v>
      </c>
      <c r="W2259">
        <v>2014</v>
      </c>
      <c r="X2259">
        <v>24</v>
      </c>
      <c r="AA2259">
        <v>132753</v>
      </c>
      <c r="AC2259" t="s">
        <v>51</v>
      </c>
      <c r="AD2259" t="s">
        <v>322</v>
      </c>
      <c r="AE2259" t="s">
        <v>6335</v>
      </c>
      <c r="AG2259">
        <v>33</v>
      </c>
      <c r="AH2259">
        <v>9</v>
      </c>
      <c r="AI2259" t="s">
        <v>54</v>
      </c>
      <c r="AM2259">
        <v>0</v>
      </c>
      <c r="AP2259" t="s">
        <v>522</v>
      </c>
    </row>
    <row r="2260" spans="1:42" customFormat="1">
      <c r="A2260">
        <v>137370</v>
      </c>
      <c r="B2260" t="s">
        <v>1775</v>
      </c>
      <c r="C2260" t="s">
        <v>3567</v>
      </c>
      <c r="D2260" s="19">
        <v>0</v>
      </c>
      <c r="E2260" s="13">
        <v>41775</v>
      </c>
      <c r="F2260" s="14">
        <v>0.47172453703703704</v>
      </c>
      <c r="G2260" s="19">
        <v>1342.8</v>
      </c>
      <c r="H2260">
        <v>0</v>
      </c>
      <c r="I2260" s="22">
        <f t="shared" si="35"/>
        <v>-4091562.4170000898</v>
      </c>
      <c r="N2260">
        <v>7</v>
      </c>
      <c r="O2260" t="s">
        <v>44</v>
      </c>
      <c r="P2260">
        <v>2</v>
      </c>
      <c r="R2260">
        <v>569</v>
      </c>
      <c r="S2260" s="13">
        <v>41794</v>
      </c>
      <c r="T2260" s="13">
        <v>41794</v>
      </c>
      <c r="W2260">
        <v>2014</v>
      </c>
      <c r="X2260">
        <v>7</v>
      </c>
      <c r="AC2260" t="s">
        <v>108</v>
      </c>
      <c r="AD2260" t="s">
        <v>322</v>
      </c>
      <c r="AE2260" t="s">
        <v>6335</v>
      </c>
      <c r="AG2260">
        <v>12</v>
      </c>
      <c r="AH2260">
        <v>2</v>
      </c>
      <c r="AI2260" t="s">
        <v>49</v>
      </c>
      <c r="AM2260">
        <v>0</v>
      </c>
      <c r="AP2260" t="s">
        <v>352</v>
      </c>
    </row>
    <row r="2261" spans="1:42" customFormat="1">
      <c r="A2261">
        <v>229152</v>
      </c>
      <c r="B2261" t="s">
        <v>3729</v>
      </c>
      <c r="C2261" t="s">
        <v>3730</v>
      </c>
      <c r="D2261" s="19">
        <v>0</v>
      </c>
      <c r="E2261" s="13">
        <v>41775</v>
      </c>
      <c r="F2261" s="14">
        <v>0.47856481481481478</v>
      </c>
      <c r="G2261" s="19">
        <v>47</v>
      </c>
      <c r="H2261">
        <v>0</v>
      </c>
      <c r="I2261" s="22">
        <f t="shared" si="35"/>
        <v>-4091609.4170000898</v>
      </c>
      <c r="M2261">
        <v>108505</v>
      </c>
      <c r="N2261">
        <v>7</v>
      </c>
      <c r="O2261" t="s">
        <v>44</v>
      </c>
      <c r="P2261">
        <v>1</v>
      </c>
      <c r="R2261">
        <v>575</v>
      </c>
      <c r="S2261" s="13">
        <v>41996</v>
      </c>
      <c r="T2261" s="13">
        <v>41996</v>
      </c>
      <c r="W2261">
        <v>2014</v>
      </c>
      <c r="X2261">
        <v>7</v>
      </c>
      <c r="AC2261" t="s">
        <v>61</v>
      </c>
      <c r="AD2261" t="s">
        <v>322</v>
      </c>
      <c r="AE2261" t="s">
        <v>6335</v>
      </c>
      <c r="AG2261">
        <v>8</v>
      </c>
      <c r="AH2261">
        <v>9</v>
      </c>
      <c r="AI2261" t="s">
        <v>54</v>
      </c>
      <c r="AK2261">
        <v>0</v>
      </c>
      <c r="AM2261">
        <v>0</v>
      </c>
      <c r="AP2261" t="s">
        <v>477</v>
      </c>
    </row>
    <row r="2262" spans="1:42" customFormat="1">
      <c r="A2262">
        <v>157010</v>
      </c>
      <c r="B2262">
        <v>182924</v>
      </c>
      <c r="C2262" t="s">
        <v>3731</v>
      </c>
      <c r="D2262" s="19">
        <v>66</v>
      </c>
      <c r="E2262" s="13">
        <v>41775</v>
      </c>
      <c r="F2262" s="14">
        <v>0.48342592592592593</v>
      </c>
      <c r="G2262" s="19">
        <v>0</v>
      </c>
      <c r="H2262">
        <v>0</v>
      </c>
      <c r="I2262" s="22">
        <f t="shared" si="35"/>
        <v>-4091543.4170000898</v>
      </c>
      <c r="L2262">
        <v>182924</v>
      </c>
      <c r="N2262">
        <v>63</v>
      </c>
      <c r="O2262" t="s">
        <v>208</v>
      </c>
      <c r="P2262">
        <v>1</v>
      </c>
      <c r="R2262">
        <v>1385</v>
      </c>
      <c r="S2262" s="13">
        <v>41851</v>
      </c>
      <c r="T2262" s="13">
        <v>41851</v>
      </c>
      <c r="W2262">
        <v>2014</v>
      </c>
      <c r="X2262">
        <v>63</v>
      </c>
      <c r="AC2262" t="s">
        <v>1804</v>
      </c>
      <c r="AD2262" t="s">
        <v>321</v>
      </c>
      <c r="AE2262" t="s">
        <v>6335</v>
      </c>
      <c r="AG2262">
        <v>12</v>
      </c>
      <c r="AH2262">
        <v>2</v>
      </c>
      <c r="AI2262" t="s">
        <v>49</v>
      </c>
      <c r="AK2262">
        <v>0</v>
      </c>
      <c r="AM2262">
        <v>0</v>
      </c>
      <c r="AP2262" t="s">
        <v>352</v>
      </c>
    </row>
    <row r="2263" spans="1:42" customFormat="1">
      <c r="A2263">
        <v>157011</v>
      </c>
      <c r="B2263">
        <v>182925</v>
      </c>
      <c r="C2263" t="s">
        <v>3731</v>
      </c>
      <c r="D2263" s="19">
        <v>66</v>
      </c>
      <c r="E2263" s="13">
        <v>41775</v>
      </c>
      <c r="F2263" s="14">
        <v>0.48342592592592593</v>
      </c>
      <c r="G2263" s="19">
        <v>0</v>
      </c>
      <c r="H2263">
        <v>0</v>
      </c>
      <c r="I2263" s="22">
        <f t="shared" si="35"/>
        <v>-4091477.4170000898</v>
      </c>
      <c r="L2263">
        <v>182925</v>
      </c>
      <c r="N2263">
        <v>63</v>
      </c>
      <c r="O2263" t="s">
        <v>208</v>
      </c>
      <c r="P2263">
        <v>1</v>
      </c>
      <c r="R2263">
        <v>1385</v>
      </c>
      <c r="S2263" s="13">
        <v>41851</v>
      </c>
      <c r="T2263" s="13">
        <v>41851</v>
      </c>
      <c r="W2263">
        <v>2014</v>
      </c>
      <c r="X2263">
        <v>63</v>
      </c>
      <c r="AC2263" t="s">
        <v>1804</v>
      </c>
      <c r="AD2263" t="s">
        <v>321</v>
      </c>
      <c r="AE2263" t="s">
        <v>6335</v>
      </c>
      <c r="AG2263">
        <v>12</v>
      </c>
      <c r="AH2263">
        <v>2</v>
      </c>
      <c r="AI2263" t="s">
        <v>49</v>
      </c>
      <c r="AK2263">
        <v>0</v>
      </c>
      <c r="AM2263">
        <v>0</v>
      </c>
      <c r="AP2263" t="s">
        <v>352</v>
      </c>
    </row>
    <row r="2264" spans="1:42" customFormat="1">
      <c r="A2264">
        <v>157012</v>
      </c>
      <c r="B2264">
        <v>182926</v>
      </c>
      <c r="C2264" t="s">
        <v>3731</v>
      </c>
      <c r="D2264" s="19">
        <v>66</v>
      </c>
      <c r="E2264" s="13">
        <v>41775</v>
      </c>
      <c r="F2264" s="14">
        <v>0.48342592592592593</v>
      </c>
      <c r="G2264" s="19">
        <v>0</v>
      </c>
      <c r="H2264">
        <v>0</v>
      </c>
      <c r="I2264" s="22">
        <f t="shared" si="35"/>
        <v>-4091411.4170000898</v>
      </c>
      <c r="L2264">
        <v>182926</v>
      </c>
      <c r="N2264">
        <v>63</v>
      </c>
      <c r="O2264" t="s">
        <v>208</v>
      </c>
      <c r="P2264">
        <v>1</v>
      </c>
      <c r="R2264">
        <v>1385</v>
      </c>
      <c r="S2264" s="13">
        <v>41851</v>
      </c>
      <c r="T2264" s="13">
        <v>41851</v>
      </c>
      <c r="W2264">
        <v>2014</v>
      </c>
      <c r="X2264">
        <v>63</v>
      </c>
      <c r="AC2264" t="s">
        <v>1804</v>
      </c>
      <c r="AD2264" t="s">
        <v>321</v>
      </c>
      <c r="AE2264" t="s">
        <v>6335</v>
      </c>
      <c r="AG2264">
        <v>12</v>
      </c>
      <c r="AH2264">
        <v>2</v>
      </c>
      <c r="AI2264" t="s">
        <v>49</v>
      </c>
      <c r="AK2264">
        <v>0</v>
      </c>
      <c r="AM2264">
        <v>0</v>
      </c>
      <c r="AP2264" t="s">
        <v>352</v>
      </c>
    </row>
    <row r="2265" spans="1:42" customFormat="1">
      <c r="A2265">
        <v>137374</v>
      </c>
      <c r="B2265" t="s">
        <v>2887</v>
      </c>
      <c r="C2265" t="s">
        <v>1063</v>
      </c>
      <c r="D2265" s="19">
        <v>6100</v>
      </c>
      <c r="E2265" s="13">
        <v>41775</v>
      </c>
      <c r="F2265" s="14">
        <v>0.48578703703703702</v>
      </c>
      <c r="G2265" s="19">
        <v>0</v>
      </c>
      <c r="H2265">
        <v>0</v>
      </c>
      <c r="I2265" s="22">
        <f t="shared" si="35"/>
        <v>-4085311.4170000898</v>
      </c>
      <c r="N2265">
        <v>7</v>
      </c>
      <c r="O2265" t="s">
        <v>44</v>
      </c>
      <c r="P2265">
        <v>1</v>
      </c>
      <c r="R2265">
        <v>1449</v>
      </c>
      <c r="S2265" s="13">
        <v>41794</v>
      </c>
      <c r="T2265" s="13">
        <v>41794</v>
      </c>
      <c r="W2265">
        <v>2014</v>
      </c>
      <c r="X2265">
        <v>7</v>
      </c>
      <c r="AC2265" t="s">
        <v>51</v>
      </c>
      <c r="AD2265" t="s">
        <v>322</v>
      </c>
      <c r="AE2265" t="s">
        <v>6335</v>
      </c>
      <c r="AG2265">
        <v>12</v>
      </c>
      <c r="AH2265">
        <v>2</v>
      </c>
      <c r="AI2265" t="s">
        <v>49</v>
      </c>
      <c r="AM2265">
        <v>0</v>
      </c>
      <c r="AP2265" t="s">
        <v>352</v>
      </c>
    </row>
    <row r="2266" spans="1:42" customFormat="1">
      <c r="A2266">
        <v>137375</v>
      </c>
      <c r="B2266" t="s">
        <v>2887</v>
      </c>
      <c r="C2266" t="s">
        <v>3567</v>
      </c>
      <c r="D2266" s="19">
        <v>7757.51</v>
      </c>
      <c r="E2266" s="13">
        <v>41775</v>
      </c>
      <c r="F2266" s="14">
        <v>0.4864236111111111</v>
      </c>
      <c r="G2266" s="19">
        <v>0</v>
      </c>
      <c r="H2266">
        <v>0</v>
      </c>
      <c r="I2266" s="22">
        <f t="shared" si="35"/>
        <v>-4077553.90700009</v>
      </c>
      <c r="N2266">
        <v>7</v>
      </c>
      <c r="O2266" t="s">
        <v>44</v>
      </c>
      <c r="P2266">
        <v>1</v>
      </c>
      <c r="R2266">
        <v>1449</v>
      </c>
      <c r="S2266" s="13">
        <v>41794</v>
      </c>
      <c r="T2266" s="13">
        <v>41794</v>
      </c>
      <c r="W2266">
        <v>2014</v>
      </c>
      <c r="X2266">
        <v>7</v>
      </c>
      <c r="AC2266" t="s">
        <v>51</v>
      </c>
      <c r="AD2266" t="s">
        <v>322</v>
      </c>
      <c r="AE2266" t="s">
        <v>6335</v>
      </c>
      <c r="AG2266">
        <v>12</v>
      </c>
      <c r="AH2266">
        <v>2</v>
      </c>
      <c r="AI2266" t="s">
        <v>49</v>
      </c>
      <c r="AM2266">
        <v>0</v>
      </c>
      <c r="AP2266" t="s">
        <v>352</v>
      </c>
    </row>
    <row r="2267" spans="1:42" customFormat="1">
      <c r="A2267">
        <v>137376</v>
      </c>
      <c r="B2267" t="s">
        <v>3732</v>
      </c>
      <c r="C2267" t="s">
        <v>3567</v>
      </c>
      <c r="D2267" s="19">
        <v>1110</v>
      </c>
      <c r="E2267" s="13">
        <v>41775</v>
      </c>
      <c r="F2267" s="14">
        <v>0.48784722222222227</v>
      </c>
      <c r="G2267" s="19">
        <v>0</v>
      </c>
      <c r="H2267">
        <v>0</v>
      </c>
      <c r="I2267" s="22">
        <f t="shared" si="35"/>
        <v>-4076443.90700009</v>
      </c>
      <c r="N2267">
        <v>7</v>
      </c>
      <c r="O2267" t="s">
        <v>44</v>
      </c>
      <c r="P2267">
        <v>1</v>
      </c>
      <c r="R2267">
        <v>1449</v>
      </c>
      <c r="S2267" s="13">
        <v>41794</v>
      </c>
      <c r="T2267" s="13">
        <v>41794</v>
      </c>
      <c r="W2267">
        <v>2014</v>
      </c>
      <c r="X2267">
        <v>7</v>
      </c>
      <c r="AC2267" t="s">
        <v>51</v>
      </c>
      <c r="AD2267" t="s">
        <v>322</v>
      </c>
      <c r="AE2267" t="s">
        <v>6335</v>
      </c>
      <c r="AG2267">
        <v>12</v>
      </c>
      <c r="AH2267">
        <v>2</v>
      </c>
      <c r="AI2267" t="s">
        <v>49</v>
      </c>
      <c r="AM2267">
        <v>0</v>
      </c>
      <c r="AP2267" t="s">
        <v>352</v>
      </c>
    </row>
    <row r="2268" spans="1:42" customFormat="1">
      <c r="A2268">
        <v>131030</v>
      </c>
      <c r="B2268">
        <v>178320</v>
      </c>
      <c r="C2268" t="s">
        <v>3733</v>
      </c>
      <c r="D2268" s="19">
        <v>1284</v>
      </c>
      <c r="E2268" s="13">
        <v>41775</v>
      </c>
      <c r="F2268" s="14">
        <v>0.4927199074074074</v>
      </c>
      <c r="G2268" s="19">
        <v>0</v>
      </c>
      <c r="H2268">
        <v>0</v>
      </c>
      <c r="I2268" s="22">
        <f t="shared" si="35"/>
        <v>-4075159.90700009</v>
      </c>
      <c r="L2268">
        <v>178320</v>
      </c>
      <c r="N2268">
        <v>8</v>
      </c>
      <c r="O2268" t="s">
        <v>63</v>
      </c>
      <c r="P2268">
        <v>2</v>
      </c>
      <c r="R2268">
        <v>1378</v>
      </c>
      <c r="S2268" s="13">
        <v>41775</v>
      </c>
      <c r="T2268" s="13">
        <v>41775</v>
      </c>
      <c r="W2268">
        <v>2014</v>
      </c>
      <c r="X2268">
        <v>8</v>
      </c>
      <c r="AC2268" t="s">
        <v>109</v>
      </c>
      <c r="AD2268" t="s">
        <v>321</v>
      </c>
      <c r="AE2268" t="s">
        <v>6335</v>
      </c>
      <c r="AG2268">
        <v>56</v>
      </c>
      <c r="AH2268">
        <v>1</v>
      </c>
      <c r="AI2268" t="s">
        <v>58</v>
      </c>
      <c r="AK2268">
        <v>0</v>
      </c>
      <c r="AM2268">
        <v>0</v>
      </c>
      <c r="AP2268" t="s">
        <v>59</v>
      </c>
    </row>
    <row r="2269" spans="1:42" customFormat="1">
      <c r="A2269">
        <v>157115</v>
      </c>
      <c r="B2269">
        <v>182930</v>
      </c>
      <c r="C2269" t="s">
        <v>3734</v>
      </c>
      <c r="D2269" s="19">
        <v>66</v>
      </c>
      <c r="E2269" s="13">
        <v>41775</v>
      </c>
      <c r="F2269" s="14">
        <v>0.49505787037037036</v>
      </c>
      <c r="G2269" s="19">
        <v>0</v>
      </c>
      <c r="H2269">
        <v>0</v>
      </c>
      <c r="I2269" s="22">
        <f t="shared" si="35"/>
        <v>-4075093.90700009</v>
      </c>
      <c r="L2269">
        <v>182930</v>
      </c>
      <c r="N2269">
        <v>63</v>
      </c>
      <c r="O2269" t="s">
        <v>208</v>
      </c>
      <c r="P2269">
        <v>1</v>
      </c>
      <c r="R2269">
        <v>1385</v>
      </c>
      <c r="S2269" s="13">
        <v>41851</v>
      </c>
      <c r="T2269" s="13">
        <v>41851</v>
      </c>
      <c r="W2269">
        <v>2014</v>
      </c>
      <c r="X2269">
        <v>63</v>
      </c>
      <c r="AC2269" t="s">
        <v>1804</v>
      </c>
      <c r="AD2269" t="s">
        <v>321</v>
      </c>
      <c r="AE2269" t="s">
        <v>6335</v>
      </c>
      <c r="AG2269">
        <v>12</v>
      </c>
      <c r="AH2269">
        <v>2</v>
      </c>
      <c r="AI2269" t="s">
        <v>49</v>
      </c>
      <c r="AK2269">
        <v>0</v>
      </c>
      <c r="AM2269">
        <v>0</v>
      </c>
      <c r="AP2269" t="s">
        <v>352</v>
      </c>
    </row>
    <row r="2270" spans="1:42" customFormat="1">
      <c r="A2270">
        <v>157113</v>
      </c>
      <c r="B2270">
        <v>182928</v>
      </c>
      <c r="C2270" t="s">
        <v>3734</v>
      </c>
      <c r="D2270" s="19">
        <v>66</v>
      </c>
      <c r="E2270" s="13">
        <v>41775</v>
      </c>
      <c r="F2270" s="14">
        <v>0.49505787037037036</v>
      </c>
      <c r="G2270" s="19">
        <v>0</v>
      </c>
      <c r="H2270">
        <v>0</v>
      </c>
      <c r="I2270" s="22">
        <f t="shared" si="35"/>
        <v>-4075027.90700009</v>
      </c>
      <c r="L2270">
        <v>182928</v>
      </c>
      <c r="N2270">
        <v>63</v>
      </c>
      <c r="O2270" t="s">
        <v>208</v>
      </c>
      <c r="P2270">
        <v>1</v>
      </c>
      <c r="R2270">
        <v>1385</v>
      </c>
      <c r="S2270" s="13">
        <v>41851</v>
      </c>
      <c r="T2270" s="13">
        <v>41851</v>
      </c>
      <c r="W2270">
        <v>2014</v>
      </c>
      <c r="X2270">
        <v>63</v>
      </c>
      <c r="AC2270" t="s">
        <v>1804</v>
      </c>
      <c r="AD2270" t="s">
        <v>321</v>
      </c>
      <c r="AE2270" t="s">
        <v>6335</v>
      </c>
      <c r="AG2270">
        <v>12</v>
      </c>
      <c r="AH2270">
        <v>2</v>
      </c>
      <c r="AI2270" t="s">
        <v>49</v>
      </c>
      <c r="AK2270">
        <v>0</v>
      </c>
      <c r="AM2270">
        <v>0</v>
      </c>
      <c r="AP2270" t="s">
        <v>352</v>
      </c>
    </row>
    <row r="2271" spans="1:42" customFormat="1">
      <c r="A2271">
        <v>157114</v>
      </c>
      <c r="B2271">
        <v>182929</v>
      </c>
      <c r="C2271" t="s">
        <v>3734</v>
      </c>
      <c r="D2271" s="19">
        <v>66</v>
      </c>
      <c r="E2271" s="13">
        <v>41775</v>
      </c>
      <c r="F2271" s="14">
        <v>0.49505787037037036</v>
      </c>
      <c r="G2271" s="19">
        <v>0</v>
      </c>
      <c r="H2271">
        <v>0</v>
      </c>
      <c r="I2271" s="22">
        <f t="shared" si="35"/>
        <v>-4074961.90700009</v>
      </c>
      <c r="L2271">
        <v>182929</v>
      </c>
      <c r="N2271">
        <v>63</v>
      </c>
      <c r="O2271" t="s">
        <v>208</v>
      </c>
      <c r="P2271">
        <v>1</v>
      </c>
      <c r="R2271">
        <v>1385</v>
      </c>
      <c r="S2271" s="13">
        <v>41851</v>
      </c>
      <c r="T2271" s="13">
        <v>41851</v>
      </c>
      <c r="W2271">
        <v>2014</v>
      </c>
      <c r="X2271">
        <v>63</v>
      </c>
      <c r="AC2271" t="s">
        <v>1804</v>
      </c>
      <c r="AD2271" t="s">
        <v>321</v>
      </c>
      <c r="AE2271" t="s">
        <v>6335</v>
      </c>
      <c r="AG2271">
        <v>12</v>
      </c>
      <c r="AH2271">
        <v>2</v>
      </c>
      <c r="AI2271" t="s">
        <v>49</v>
      </c>
      <c r="AK2271">
        <v>0</v>
      </c>
      <c r="AM2271">
        <v>0</v>
      </c>
      <c r="AP2271" t="s">
        <v>352</v>
      </c>
    </row>
    <row r="2272" spans="1:42" customFormat="1">
      <c r="A2272">
        <v>136033</v>
      </c>
      <c r="B2272" t="s">
        <v>3735</v>
      </c>
      <c r="C2272" t="s">
        <v>3736</v>
      </c>
      <c r="D2272" s="19">
        <v>0</v>
      </c>
      <c r="E2272" s="13">
        <v>41775</v>
      </c>
      <c r="F2272" s="14">
        <v>0.50462962962962965</v>
      </c>
      <c r="G2272" s="19">
        <v>1339</v>
      </c>
      <c r="H2272">
        <v>0</v>
      </c>
      <c r="I2272" s="22">
        <f t="shared" si="35"/>
        <v>-4076300.90700009</v>
      </c>
      <c r="M2272">
        <v>55339</v>
      </c>
      <c r="N2272">
        <v>7</v>
      </c>
      <c r="O2272" t="s">
        <v>44</v>
      </c>
      <c r="P2272">
        <v>1</v>
      </c>
      <c r="R2272">
        <v>1578</v>
      </c>
      <c r="S2272" s="13">
        <v>41789</v>
      </c>
      <c r="T2272" s="13">
        <v>41789</v>
      </c>
      <c r="W2272">
        <v>2014</v>
      </c>
      <c r="X2272">
        <v>7</v>
      </c>
      <c r="AC2272" t="s">
        <v>107</v>
      </c>
      <c r="AD2272" t="s">
        <v>322</v>
      </c>
      <c r="AE2272" t="s">
        <v>6335</v>
      </c>
      <c r="AG2272">
        <v>12</v>
      </c>
      <c r="AH2272">
        <v>10</v>
      </c>
      <c r="AI2272" t="s">
        <v>95</v>
      </c>
      <c r="AK2272">
        <v>0</v>
      </c>
      <c r="AM2272">
        <v>0</v>
      </c>
      <c r="AP2272" t="s">
        <v>352</v>
      </c>
    </row>
    <row r="2273" spans="1:42" customFormat="1">
      <c r="A2273">
        <v>229170</v>
      </c>
      <c r="B2273" t="s">
        <v>70</v>
      </c>
      <c r="C2273" t="s">
        <v>70</v>
      </c>
      <c r="D2273" s="19">
        <v>1305</v>
      </c>
      <c r="E2273" s="13">
        <v>41775</v>
      </c>
      <c r="F2273" s="14">
        <v>0.52804398148148146</v>
      </c>
      <c r="G2273" s="19">
        <v>0</v>
      </c>
      <c r="H2273">
        <v>0</v>
      </c>
      <c r="I2273" s="22">
        <f t="shared" si="35"/>
        <v>-4074995.90700009</v>
      </c>
      <c r="N2273">
        <v>7</v>
      </c>
      <c r="O2273" t="s">
        <v>44</v>
      </c>
      <c r="P2273">
        <v>2</v>
      </c>
      <c r="R2273">
        <v>1431</v>
      </c>
      <c r="S2273" s="13">
        <v>41996</v>
      </c>
      <c r="T2273" s="13">
        <v>41996</v>
      </c>
      <c r="W2273">
        <v>2014</v>
      </c>
      <c r="X2273">
        <v>7</v>
      </c>
      <c r="AC2273" t="s">
        <v>70</v>
      </c>
      <c r="AD2273" t="s">
        <v>321</v>
      </c>
      <c r="AE2273" t="s">
        <v>6335</v>
      </c>
      <c r="AG2273">
        <v>8</v>
      </c>
      <c r="AH2273">
        <v>2</v>
      </c>
      <c r="AI2273" t="s">
        <v>49</v>
      </c>
      <c r="AM2273">
        <v>0</v>
      </c>
      <c r="AP2273" t="s">
        <v>477</v>
      </c>
    </row>
    <row r="2274" spans="1:42" customFormat="1">
      <c r="A2274">
        <v>229171</v>
      </c>
      <c r="B2274" t="s">
        <v>115</v>
      </c>
      <c r="C2274" t="s">
        <v>115</v>
      </c>
      <c r="D2274" s="19">
        <v>1200</v>
      </c>
      <c r="E2274" s="13">
        <v>41775</v>
      </c>
      <c r="F2274" s="14">
        <v>0.52840277777777778</v>
      </c>
      <c r="G2274" s="19">
        <v>0</v>
      </c>
      <c r="H2274">
        <v>0</v>
      </c>
      <c r="I2274" s="22">
        <f t="shared" si="35"/>
        <v>-4073795.90700009</v>
      </c>
      <c r="N2274">
        <v>7</v>
      </c>
      <c r="O2274" t="s">
        <v>44</v>
      </c>
      <c r="P2274">
        <v>2</v>
      </c>
      <c r="R2274">
        <v>1526</v>
      </c>
      <c r="S2274" s="13">
        <v>41996</v>
      </c>
      <c r="T2274" s="13">
        <v>41996</v>
      </c>
      <c r="W2274">
        <v>2014</v>
      </c>
      <c r="X2274">
        <v>7</v>
      </c>
      <c r="AC2274" t="s">
        <v>115</v>
      </c>
      <c r="AD2274" t="s">
        <v>321</v>
      </c>
      <c r="AE2274" t="s">
        <v>6334</v>
      </c>
      <c r="AG2274">
        <v>8</v>
      </c>
      <c r="AH2274">
        <v>2</v>
      </c>
      <c r="AI2274" t="s">
        <v>49</v>
      </c>
      <c r="AM2274">
        <v>0</v>
      </c>
      <c r="AP2274" t="s">
        <v>477</v>
      </c>
    </row>
    <row r="2275" spans="1:42" customFormat="1">
      <c r="A2275">
        <v>229176</v>
      </c>
      <c r="B2275" t="s">
        <v>112</v>
      </c>
      <c r="C2275" t="s">
        <v>112</v>
      </c>
      <c r="D2275" s="19">
        <v>0.01</v>
      </c>
      <c r="E2275" s="13">
        <v>41775</v>
      </c>
      <c r="F2275" s="14">
        <v>0.53604166666666664</v>
      </c>
      <c r="G2275" s="19">
        <v>0</v>
      </c>
      <c r="H2275">
        <v>0</v>
      </c>
      <c r="I2275" s="22">
        <f t="shared" si="35"/>
        <v>-4073795.8970000902</v>
      </c>
      <c r="N2275">
        <v>7</v>
      </c>
      <c r="O2275" t="s">
        <v>44</v>
      </c>
      <c r="P2275">
        <v>2</v>
      </c>
      <c r="R2275">
        <v>95</v>
      </c>
      <c r="S2275" s="13">
        <v>41996</v>
      </c>
      <c r="T2275" s="13">
        <v>41996</v>
      </c>
      <c r="W2275">
        <v>2014</v>
      </c>
      <c r="X2275">
        <v>7</v>
      </c>
      <c r="AC2275" t="s">
        <v>140</v>
      </c>
      <c r="AD2275" t="s">
        <v>321</v>
      </c>
      <c r="AE2275" t="s">
        <v>6335</v>
      </c>
      <c r="AG2275">
        <v>8</v>
      </c>
      <c r="AH2275">
        <v>2</v>
      </c>
      <c r="AI2275" t="s">
        <v>49</v>
      </c>
      <c r="AM2275">
        <v>0</v>
      </c>
      <c r="AP2275" t="s">
        <v>477</v>
      </c>
    </row>
    <row r="2276" spans="1:42" customFormat="1">
      <c r="A2276">
        <v>229179</v>
      </c>
      <c r="B2276" t="s">
        <v>102</v>
      </c>
      <c r="C2276" t="s">
        <v>3737</v>
      </c>
      <c r="D2276" s="19">
        <v>0</v>
      </c>
      <c r="E2276" s="13">
        <v>41775</v>
      </c>
      <c r="F2276" s="14">
        <v>0.54141203703703711</v>
      </c>
      <c r="G2276" s="19">
        <v>1200</v>
      </c>
      <c r="H2276">
        <v>0</v>
      </c>
      <c r="I2276" s="22">
        <f t="shared" si="35"/>
        <v>-4074995.8970000902</v>
      </c>
      <c r="N2276">
        <v>7</v>
      </c>
      <c r="O2276" t="s">
        <v>44</v>
      </c>
      <c r="P2276">
        <v>2</v>
      </c>
      <c r="R2276">
        <v>569</v>
      </c>
      <c r="S2276" s="13">
        <v>41996</v>
      </c>
      <c r="T2276" s="13">
        <v>41996</v>
      </c>
      <c r="W2276">
        <v>2014</v>
      </c>
      <c r="X2276">
        <v>7</v>
      </c>
      <c r="AC2276" t="s">
        <v>108</v>
      </c>
      <c r="AD2276" t="s">
        <v>322</v>
      </c>
      <c r="AE2276" t="s">
        <v>6335</v>
      </c>
      <c r="AG2276">
        <v>8</v>
      </c>
      <c r="AH2276">
        <v>8</v>
      </c>
      <c r="AI2276" t="s">
        <v>52</v>
      </c>
      <c r="AM2276">
        <v>0</v>
      </c>
      <c r="AP2276" t="s">
        <v>477</v>
      </c>
    </row>
    <row r="2277" spans="1:42" customFormat="1">
      <c r="A2277">
        <v>157118</v>
      </c>
      <c r="B2277">
        <v>182954</v>
      </c>
      <c r="C2277" t="s">
        <v>3738</v>
      </c>
      <c r="D2277" s="19">
        <v>66</v>
      </c>
      <c r="E2277" s="13">
        <v>41775</v>
      </c>
      <c r="F2277" s="14">
        <v>0.54260416666666667</v>
      </c>
      <c r="G2277" s="19">
        <v>0</v>
      </c>
      <c r="H2277">
        <v>0</v>
      </c>
      <c r="I2277" s="22">
        <f t="shared" si="35"/>
        <v>-4074929.8970000902</v>
      </c>
      <c r="L2277">
        <v>182954</v>
      </c>
      <c r="N2277">
        <v>63</v>
      </c>
      <c r="O2277" t="s">
        <v>208</v>
      </c>
      <c r="P2277">
        <v>1</v>
      </c>
      <c r="R2277">
        <v>1385</v>
      </c>
      <c r="S2277" s="13">
        <v>41851</v>
      </c>
      <c r="T2277" s="13">
        <v>41851</v>
      </c>
      <c r="W2277">
        <v>2014</v>
      </c>
      <c r="X2277">
        <v>63</v>
      </c>
      <c r="AC2277" t="s">
        <v>1804</v>
      </c>
      <c r="AD2277" t="s">
        <v>321</v>
      </c>
      <c r="AE2277" t="s">
        <v>6335</v>
      </c>
      <c r="AG2277">
        <v>12</v>
      </c>
      <c r="AH2277">
        <v>2</v>
      </c>
      <c r="AI2277" t="s">
        <v>49</v>
      </c>
      <c r="AK2277">
        <v>0</v>
      </c>
      <c r="AM2277">
        <v>0</v>
      </c>
      <c r="AP2277" t="s">
        <v>352</v>
      </c>
    </row>
    <row r="2278" spans="1:42" customFormat="1">
      <c r="A2278">
        <v>157117</v>
      </c>
      <c r="B2278">
        <v>182955</v>
      </c>
      <c r="C2278" t="s">
        <v>3738</v>
      </c>
      <c r="D2278" s="19">
        <v>66</v>
      </c>
      <c r="E2278" s="13">
        <v>41775</v>
      </c>
      <c r="F2278" s="14">
        <v>0.54260416666666667</v>
      </c>
      <c r="G2278" s="19">
        <v>0</v>
      </c>
      <c r="H2278">
        <v>0</v>
      </c>
      <c r="I2278" s="22">
        <f t="shared" si="35"/>
        <v>-4074863.8970000902</v>
      </c>
      <c r="L2278">
        <v>182955</v>
      </c>
      <c r="N2278">
        <v>63</v>
      </c>
      <c r="O2278" t="s">
        <v>208</v>
      </c>
      <c r="P2278">
        <v>1</v>
      </c>
      <c r="R2278">
        <v>1385</v>
      </c>
      <c r="S2278" s="13">
        <v>41851</v>
      </c>
      <c r="T2278" s="13">
        <v>41851</v>
      </c>
      <c r="W2278">
        <v>2014</v>
      </c>
      <c r="X2278">
        <v>63</v>
      </c>
      <c r="AC2278" t="s">
        <v>1804</v>
      </c>
      <c r="AD2278" t="s">
        <v>321</v>
      </c>
      <c r="AE2278" t="s">
        <v>6335</v>
      </c>
      <c r="AG2278">
        <v>12</v>
      </c>
      <c r="AH2278">
        <v>2</v>
      </c>
      <c r="AI2278" t="s">
        <v>49</v>
      </c>
      <c r="AK2278">
        <v>0</v>
      </c>
      <c r="AM2278">
        <v>0</v>
      </c>
      <c r="AP2278" t="s">
        <v>352</v>
      </c>
    </row>
    <row r="2279" spans="1:42" customFormat="1">
      <c r="A2279">
        <v>157119</v>
      </c>
      <c r="B2279">
        <v>182956</v>
      </c>
      <c r="C2279" t="s">
        <v>3738</v>
      </c>
      <c r="D2279" s="19">
        <v>66</v>
      </c>
      <c r="E2279" s="13">
        <v>41775</v>
      </c>
      <c r="F2279" s="14">
        <v>0.54260416666666667</v>
      </c>
      <c r="G2279" s="19">
        <v>0</v>
      </c>
      <c r="H2279">
        <v>0</v>
      </c>
      <c r="I2279" s="22">
        <f t="shared" si="35"/>
        <v>-4074797.8970000902</v>
      </c>
      <c r="L2279">
        <v>182956</v>
      </c>
      <c r="N2279">
        <v>63</v>
      </c>
      <c r="O2279" t="s">
        <v>208</v>
      </c>
      <c r="P2279">
        <v>1</v>
      </c>
      <c r="R2279">
        <v>1385</v>
      </c>
      <c r="S2279" s="13">
        <v>41851</v>
      </c>
      <c r="T2279" s="13">
        <v>41851</v>
      </c>
      <c r="W2279">
        <v>2014</v>
      </c>
      <c r="X2279">
        <v>63</v>
      </c>
      <c r="AC2279" t="s">
        <v>1804</v>
      </c>
      <c r="AD2279" t="s">
        <v>321</v>
      </c>
      <c r="AE2279" t="s">
        <v>6335</v>
      </c>
      <c r="AG2279">
        <v>12</v>
      </c>
      <c r="AH2279">
        <v>2</v>
      </c>
      <c r="AI2279" t="s">
        <v>49</v>
      </c>
      <c r="AK2279">
        <v>0</v>
      </c>
      <c r="AM2279">
        <v>0</v>
      </c>
      <c r="AP2279" t="s">
        <v>352</v>
      </c>
    </row>
    <row r="2280" spans="1:42" customFormat="1">
      <c r="A2280">
        <v>157122</v>
      </c>
      <c r="B2280">
        <v>182958</v>
      </c>
      <c r="C2280" t="s">
        <v>3739</v>
      </c>
      <c r="D2280" s="19">
        <v>66</v>
      </c>
      <c r="E2280" s="13">
        <v>41775</v>
      </c>
      <c r="F2280" s="14">
        <v>0.54912037037037031</v>
      </c>
      <c r="G2280" s="19">
        <v>0</v>
      </c>
      <c r="H2280">
        <v>0</v>
      </c>
      <c r="I2280" s="22">
        <f t="shared" si="35"/>
        <v>-4074731.8970000902</v>
      </c>
      <c r="L2280">
        <v>182958</v>
      </c>
      <c r="N2280">
        <v>63</v>
      </c>
      <c r="O2280" t="s">
        <v>208</v>
      </c>
      <c r="P2280">
        <v>1</v>
      </c>
      <c r="R2280">
        <v>1385</v>
      </c>
      <c r="S2280" s="13">
        <v>41851</v>
      </c>
      <c r="T2280" s="13">
        <v>41851</v>
      </c>
      <c r="W2280">
        <v>2014</v>
      </c>
      <c r="X2280">
        <v>63</v>
      </c>
      <c r="AC2280" t="s">
        <v>1804</v>
      </c>
      <c r="AD2280" t="s">
        <v>321</v>
      </c>
      <c r="AE2280" t="s">
        <v>6335</v>
      </c>
      <c r="AG2280">
        <v>12</v>
      </c>
      <c r="AH2280">
        <v>2</v>
      </c>
      <c r="AI2280" t="s">
        <v>49</v>
      </c>
      <c r="AK2280">
        <v>0</v>
      </c>
      <c r="AM2280">
        <v>0</v>
      </c>
      <c r="AP2280" t="s">
        <v>352</v>
      </c>
    </row>
    <row r="2281" spans="1:42" customFormat="1">
      <c r="A2281">
        <v>157123</v>
      </c>
      <c r="B2281">
        <v>182959</v>
      </c>
      <c r="C2281" t="s">
        <v>3739</v>
      </c>
      <c r="D2281" s="19">
        <v>66</v>
      </c>
      <c r="E2281" s="13">
        <v>41775</v>
      </c>
      <c r="F2281" s="14">
        <v>0.54912037037037031</v>
      </c>
      <c r="G2281" s="19">
        <v>0</v>
      </c>
      <c r="H2281">
        <v>0</v>
      </c>
      <c r="I2281" s="22">
        <f t="shared" si="35"/>
        <v>-4074665.8970000902</v>
      </c>
      <c r="L2281">
        <v>182959</v>
      </c>
      <c r="N2281">
        <v>63</v>
      </c>
      <c r="O2281" t="s">
        <v>208</v>
      </c>
      <c r="P2281">
        <v>1</v>
      </c>
      <c r="R2281">
        <v>1385</v>
      </c>
      <c r="S2281" s="13">
        <v>41851</v>
      </c>
      <c r="T2281" s="13">
        <v>41851</v>
      </c>
      <c r="W2281">
        <v>2014</v>
      </c>
      <c r="X2281">
        <v>63</v>
      </c>
      <c r="AC2281" t="s">
        <v>1804</v>
      </c>
      <c r="AD2281" t="s">
        <v>321</v>
      </c>
      <c r="AE2281" t="s">
        <v>6335</v>
      </c>
      <c r="AG2281">
        <v>12</v>
      </c>
      <c r="AH2281">
        <v>2</v>
      </c>
      <c r="AI2281" t="s">
        <v>49</v>
      </c>
      <c r="AK2281">
        <v>0</v>
      </c>
      <c r="AM2281">
        <v>0</v>
      </c>
      <c r="AP2281" t="s">
        <v>352</v>
      </c>
    </row>
    <row r="2282" spans="1:42" customFormat="1">
      <c r="A2282">
        <v>157124</v>
      </c>
      <c r="B2282">
        <v>182960</v>
      </c>
      <c r="C2282" t="s">
        <v>3739</v>
      </c>
      <c r="D2282" s="19">
        <v>66</v>
      </c>
      <c r="E2282" s="13">
        <v>41775</v>
      </c>
      <c r="F2282" s="14">
        <v>0.54913194444444446</v>
      </c>
      <c r="G2282" s="19">
        <v>0</v>
      </c>
      <c r="H2282">
        <v>0</v>
      </c>
      <c r="I2282" s="22">
        <f t="shared" si="35"/>
        <v>-4074599.8970000902</v>
      </c>
      <c r="L2282">
        <v>182960</v>
      </c>
      <c r="N2282">
        <v>63</v>
      </c>
      <c r="O2282" t="s">
        <v>208</v>
      </c>
      <c r="P2282">
        <v>1</v>
      </c>
      <c r="R2282">
        <v>1385</v>
      </c>
      <c r="S2282" s="13">
        <v>41851</v>
      </c>
      <c r="T2282" s="13">
        <v>41851</v>
      </c>
      <c r="W2282">
        <v>2014</v>
      </c>
      <c r="X2282">
        <v>63</v>
      </c>
      <c r="AC2282" t="s">
        <v>1804</v>
      </c>
      <c r="AD2282" t="s">
        <v>321</v>
      </c>
      <c r="AE2282" t="s">
        <v>6335</v>
      </c>
      <c r="AG2282">
        <v>12</v>
      </c>
      <c r="AH2282">
        <v>2</v>
      </c>
      <c r="AI2282" t="s">
        <v>49</v>
      </c>
      <c r="AK2282">
        <v>0</v>
      </c>
      <c r="AM2282">
        <v>0</v>
      </c>
      <c r="AP2282" t="s">
        <v>352</v>
      </c>
    </row>
    <row r="2283" spans="1:42" customFormat="1">
      <c r="A2283">
        <v>132784</v>
      </c>
      <c r="B2283">
        <v>171274</v>
      </c>
      <c r="C2283" t="s">
        <v>3740</v>
      </c>
      <c r="D2283" s="19">
        <v>1288</v>
      </c>
      <c r="E2283" s="13">
        <v>41775</v>
      </c>
      <c r="F2283" s="14">
        <v>0.55494212962962963</v>
      </c>
      <c r="G2283" s="19">
        <v>0</v>
      </c>
      <c r="H2283">
        <v>0</v>
      </c>
      <c r="I2283" s="22">
        <f t="shared" si="35"/>
        <v>-4073311.8970000902</v>
      </c>
      <c r="L2283">
        <v>171274</v>
      </c>
      <c r="N2283">
        <v>8</v>
      </c>
      <c r="O2283" t="s">
        <v>63</v>
      </c>
      <c r="P2283">
        <v>1</v>
      </c>
      <c r="R2283">
        <v>6</v>
      </c>
      <c r="S2283" s="13">
        <v>41781</v>
      </c>
      <c r="T2283" s="13">
        <v>41781</v>
      </c>
      <c r="W2283">
        <v>2013</v>
      </c>
      <c r="X2283">
        <v>8</v>
      </c>
      <c r="AC2283" t="s">
        <v>45</v>
      </c>
      <c r="AD2283" t="s">
        <v>321</v>
      </c>
      <c r="AE2283" t="s">
        <v>6335</v>
      </c>
      <c r="AG2283">
        <v>56</v>
      </c>
      <c r="AH2283">
        <v>1</v>
      </c>
      <c r="AI2283" t="s">
        <v>58</v>
      </c>
      <c r="AK2283">
        <v>0</v>
      </c>
      <c r="AM2283">
        <v>0</v>
      </c>
      <c r="AP2283" t="s">
        <v>59</v>
      </c>
    </row>
    <row r="2284" spans="1:42" customFormat="1">
      <c r="A2284">
        <v>132976</v>
      </c>
      <c r="B2284" t="s">
        <v>3741</v>
      </c>
      <c r="C2284" t="s">
        <v>3742</v>
      </c>
      <c r="D2284" s="19">
        <v>0</v>
      </c>
      <c r="E2284" s="13">
        <v>41775</v>
      </c>
      <c r="F2284" s="14">
        <v>0.56210648148148146</v>
      </c>
      <c r="G2284" s="19">
        <v>414.04</v>
      </c>
      <c r="H2284">
        <v>0</v>
      </c>
      <c r="I2284" s="22">
        <f t="shared" si="35"/>
        <v>-4073725.9370000903</v>
      </c>
      <c r="M2284">
        <v>53023</v>
      </c>
      <c r="N2284">
        <v>24</v>
      </c>
      <c r="O2284" t="s">
        <v>68</v>
      </c>
      <c r="P2284">
        <v>1</v>
      </c>
      <c r="R2284">
        <v>526</v>
      </c>
      <c r="S2284" s="13">
        <v>41782</v>
      </c>
      <c r="T2284" s="13">
        <v>41782</v>
      </c>
      <c r="W2284">
        <v>2014</v>
      </c>
      <c r="X2284">
        <v>24</v>
      </c>
      <c r="AC2284" t="s">
        <v>69</v>
      </c>
      <c r="AD2284" t="s">
        <v>321</v>
      </c>
      <c r="AE2284" t="s">
        <v>6335</v>
      </c>
      <c r="AG2284">
        <v>33</v>
      </c>
      <c r="AH2284">
        <v>9</v>
      </c>
      <c r="AI2284" t="s">
        <v>54</v>
      </c>
      <c r="AK2284">
        <v>0</v>
      </c>
      <c r="AM2284">
        <v>0</v>
      </c>
      <c r="AP2284" t="s">
        <v>522</v>
      </c>
    </row>
    <row r="2285" spans="1:42" customFormat="1">
      <c r="A2285">
        <v>132977</v>
      </c>
      <c r="B2285" t="s">
        <v>3743</v>
      </c>
      <c r="C2285" t="s">
        <v>3744</v>
      </c>
      <c r="D2285" s="19">
        <v>0</v>
      </c>
      <c r="E2285" s="13">
        <v>41775</v>
      </c>
      <c r="F2285" s="14">
        <v>0.56254629629629627</v>
      </c>
      <c r="G2285" s="19">
        <v>328.95</v>
      </c>
      <c r="H2285">
        <v>0</v>
      </c>
      <c r="I2285" s="22">
        <f t="shared" si="35"/>
        <v>-4074054.8870000904</v>
      </c>
      <c r="M2285">
        <v>53024</v>
      </c>
      <c r="N2285">
        <v>24</v>
      </c>
      <c r="O2285" t="s">
        <v>68</v>
      </c>
      <c r="P2285">
        <v>1</v>
      </c>
      <c r="R2285">
        <v>526</v>
      </c>
      <c r="S2285" s="13">
        <v>41782</v>
      </c>
      <c r="T2285" s="13">
        <v>41782</v>
      </c>
      <c r="W2285">
        <v>2014</v>
      </c>
      <c r="X2285">
        <v>24</v>
      </c>
      <c r="AC2285" t="s">
        <v>69</v>
      </c>
      <c r="AD2285" t="s">
        <v>321</v>
      </c>
      <c r="AE2285" t="s">
        <v>6335</v>
      </c>
      <c r="AG2285">
        <v>33</v>
      </c>
      <c r="AH2285">
        <v>9</v>
      </c>
      <c r="AI2285" t="s">
        <v>54</v>
      </c>
      <c r="AK2285">
        <v>0</v>
      </c>
      <c r="AM2285">
        <v>0</v>
      </c>
      <c r="AP2285" t="s">
        <v>522</v>
      </c>
    </row>
    <row r="2286" spans="1:42" customFormat="1">
      <c r="A2286">
        <v>132978</v>
      </c>
      <c r="B2286" t="s">
        <v>3745</v>
      </c>
      <c r="C2286" t="s">
        <v>3746</v>
      </c>
      <c r="D2286" s="19">
        <v>0</v>
      </c>
      <c r="E2286" s="13">
        <v>41775</v>
      </c>
      <c r="F2286" s="14">
        <v>0.56304398148148149</v>
      </c>
      <c r="G2286" s="19">
        <v>68.099999999999994</v>
      </c>
      <c r="H2286">
        <v>0</v>
      </c>
      <c r="I2286" s="22">
        <f t="shared" si="35"/>
        <v>-4074122.9870000905</v>
      </c>
      <c r="M2286">
        <v>53025</v>
      </c>
      <c r="N2286">
        <v>24</v>
      </c>
      <c r="O2286" t="s">
        <v>68</v>
      </c>
      <c r="P2286">
        <v>1</v>
      </c>
      <c r="R2286">
        <v>526</v>
      </c>
      <c r="S2286" s="13">
        <v>41782</v>
      </c>
      <c r="T2286" s="13">
        <v>41782</v>
      </c>
      <c r="W2286">
        <v>2014</v>
      </c>
      <c r="X2286">
        <v>24</v>
      </c>
      <c r="AC2286" t="s">
        <v>69</v>
      </c>
      <c r="AD2286" t="s">
        <v>321</v>
      </c>
      <c r="AE2286" t="s">
        <v>6335</v>
      </c>
      <c r="AG2286">
        <v>33</v>
      </c>
      <c r="AH2286">
        <v>9</v>
      </c>
      <c r="AI2286" t="s">
        <v>54</v>
      </c>
      <c r="AK2286">
        <v>0</v>
      </c>
      <c r="AM2286">
        <v>0</v>
      </c>
      <c r="AP2286" t="s">
        <v>522</v>
      </c>
    </row>
    <row r="2287" spans="1:42" customFormat="1">
      <c r="A2287">
        <v>132795</v>
      </c>
      <c r="B2287" t="s">
        <v>545</v>
      </c>
      <c r="C2287" t="s">
        <v>545</v>
      </c>
      <c r="D2287" s="19">
        <v>0</v>
      </c>
      <c r="E2287" s="13">
        <v>41775</v>
      </c>
      <c r="F2287" s="14">
        <v>0.56385416666666666</v>
      </c>
      <c r="G2287" s="19">
        <v>5000</v>
      </c>
      <c r="H2287">
        <v>0</v>
      </c>
      <c r="I2287" s="22">
        <f t="shared" si="35"/>
        <v>-4079122.9870000905</v>
      </c>
      <c r="N2287">
        <v>60</v>
      </c>
      <c r="O2287" t="s">
        <v>60</v>
      </c>
      <c r="P2287">
        <v>2</v>
      </c>
      <c r="R2287">
        <v>1449</v>
      </c>
      <c r="S2287" s="13">
        <v>41781</v>
      </c>
      <c r="T2287" s="13">
        <v>42136</v>
      </c>
      <c r="W2287">
        <v>2014</v>
      </c>
      <c r="X2287">
        <v>24</v>
      </c>
      <c r="AC2287" t="s">
        <v>51</v>
      </c>
      <c r="AD2287" t="s">
        <v>322</v>
      </c>
      <c r="AE2287" t="s">
        <v>6335</v>
      </c>
      <c r="AG2287">
        <v>8</v>
      </c>
      <c r="AH2287">
        <v>9</v>
      </c>
      <c r="AI2287" t="s">
        <v>54</v>
      </c>
      <c r="AM2287">
        <v>0</v>
      </c>
      <c r="AO2287">
        <v>33</v>
      </c>
      <c r="AP2287" t="s">
        <v>477</v>
      </c>
    </row>
    <row r="2288" spans="1:42" customFormat="1">
      <c r="A2288">
        <v>132796</v>
      </c>
      <c r="B2288" t="s">
        <v>545</v>
      </c>
      <c r="C2288" t="s">
        <v>3747</v>
      </c>
      <c r="D2288" s="19">
        <v>5000</v>
      </c>
      <c r="E2288" s="13">
        <v>41775</v>
      </c>
      <c r="F2288" s="14">
        <v>0.56385416666666666</v>
      </c>
      <c r="G2288" s="19">
        <v>0</v>
      </c>
      <c r="H2288">
        <v>0</v>
      </c>
      <c r="I2288" s="22">
        <f t="shared" si="35"/>
        <v>-4074122.9870000905</v>
      </c>
      <c r="N2288">
        <v>60</v>
      </c>
      <c r="O2288" t="s">
        <v>60</v>
      </c>
      <c r="P2288">
        <v>2</v>
      </c>
      <c r="R2288">
        <v>1449</v>
      </c>
      <c r="S2288" s="13">
        <v>41781</v>
      </c>
      <c r="T2288" s="13">
        <v>42136</v>
      </c>
      <c r="W2288">
        <v>2014</v>
      </c>
      <c r="X2288">
        <v>24</v>
      </c>
      <c r="AA2288">
        <v>132795</v>
      </c>
      <c r="AC2288" t="s">
        <v>51</v>
      </c>
      <c r="AD2288" t="s">
        <v>322</v>
      </c>
      <c r="AE2288" t="s">
        <v>6335</v>
      </c>
      <c r="AG2288">
        <v>33</v>
      </c>
      <c r="AH2288">
        <v>9</v>
      </c>
      <c r="AI2288" t="s">
        <v>54</v>
      </c>
      <c r="AM2288">
        <v>0</v>
      </c>
      <c r="AP2288" t="s">
        <v>522</v>
      </c>
    </row>
    <row r="2289" spans="1:42" customFormat="1">
      <c r="A2289">
        <v>132797</v>
      </c>
      <c r="B2289" t="s">
        <v>545</v>
      </c>
      <c r="C2289" t="s">
        <v>545</v>
      </c>
      <c r="D2289" s="19">
        <v>0</v>
      </c>
      <c r="E2289" s="13">
        <v>41775</v>
      </c>
      <c r="F2289" s="14">
        <v>0.56458333333333333</v>
      </c>
      <c r="G2289" s="19">
        <v>3000</v>
      </c>
      <c r="H2289">
        <v>0</v>
      </c>
      <c r="I2289" s="22">
        <f t="shared" si="35"/>
        <v>-4077122.9870000905</v>
      </c>
      <c r="N2289">
        <v>60</v>
      </c>
      <c r="O2289" t="s">
        <v>60</v>
      </c>
      <c r="P2289">
        <v>2</v>
      </c>
      <c r="R2289">
        <v>1449</v>
      </c>
      <c r="S2289" s="13">
        <v>41781</v>
      </c>
      <c r="T2289" s="13">
        <v>42136</v>
      </c>
      <c r="W2289">
        <v>2014</v>
      </c>
      <c r="X2289">
        <v>24</v>
      </c>
      <c r="AC2289" t="s">
        <v>51</v>
      </c>
      <c r="AD2289" t="s">
        <v>322</v>
      </c>
      <c r="AE2289" t="s">
        <v>6335</v>
      </c>
      <c r="AG2289">
        <v>27</v>
      </c>
      <c r="AH2289">
        <v>9</v>
      </c>
      <c r="AI2289" t="s">
        <v>54</v>
      </c>
      <c r="AM2289">
        <v>0</v>
      </c>
      <c r="AO2289">
        <v>2</v>
      </c>
      <c r="AP2289" t="s">
        <v>533</v>
      </c>
    </row>
    <row r="2290" spans="1:42" customFormat="1">
      <c r="A2290">
        <v>132798</v>
      </c>
      <c r="B2290" t="s">
        <v>545</v>
      </c>
      <c r="C2290" t="s">
        <v>3748</v>
      </c>
      <c r="D2290" s="19">
        <v>3000</v>
      </c>
      <c r="E2290" s="13">
        <v>41775</v>
      </c>
      <c r="F2290" s="14">
        <v>0.56458333333333333</v>
      </c>
      <c r="G2290" s="19">
        <v>0</v>
      </c>
      <c r="H2290">
        <v>0</v>
      </c>
      <c r="I2290" s="22">
        <f t="shared" si="35"/>
        <v>-4074122.9870000905</v>
      </c>
      <c r="N2290">
        <v>60</v>
      </c>
      <c r="O2290" t="s">
        <v>60</v>
      </c>
      <c r="P2290">
        <v>2</v>
      </c>
      <c r="R2290">
        <v>1449</v>
      </c>
      <c r="S2290" s="13">
        <v>41781</v>
      </c>
      <c r="T2290" s="13">
        <v>42136</v>
      </c>
      <c r="W2290">
        <v>2014</v>
      </c>
      <c r="X2290">
        <v>24</v>
      </c>
      <c r="AA2290">
        <v>132797</v>
      </c>
      <c r="AC2290" t="s">
        <v>51</v>
      </c>
      <c r="AD2290" t="s">
        <v>322</v>
      </c>
      <c r="AE2290" t="s">
        <v>6335</v>
      </c>
      <c r="AG2290">
        <v>2</v>
      </c>
      <c r="AH2290">
        <v>9</v>
      </c>
      <c r="AI2290" t="s">
        <v>54</v>
      </c>
      <c r="AM2290">
        <v>0</v>
      </c>
      <c r="AP2290" t="s">
        <v>546</v>
      </c>
    </row>
    <row r="2291" spans="1:42" customFormat="1">
      <c r="A2291">
        <v>132348</v>
      </c>
      <c r="B2291" t="s">
        <v>545</v>
      </c>
      <c r="C2291" t="s">
        <v>545</v>
      </c>
      <c r="D2291" s="19">
        <v>0</v>
      </c>
      <c r="E2291" s="13">
        <v>41775</v>
      </c>
      <c r="F2291" s="14">
        <v>0.57173611111111111</v>
      </c>
      <c r="G2291" s="19">
        <v>15000</v>
      </c>
      <c r="H2291">
        <v>0</v>
      </c>
      <c r="I2291" s="22">
        <f t="shared" si="35"/>
        <v>-4089122.9870000905</v>
      </c>
      <c r="N2291">
        <v>60</v>
      </c>
      <c r="O2291" t="s">
        <v>60</v>
      </c>
      <c r="P2291">
        <v>1</v>
      </c>
      <c r="R2291">
        <v>1449</v>
      </c>
      <c r="S2291" s="13">
        <v>41779</v>
      </c>
      <c r="T2291" s="13">
        <v>42136</v>
      </c>
      <c r="W2291">
        <v>2014</v>
      </c>
      <c r="X2291">
        <v>24</v>
      </c>
      <c r="AC2291" t="s">
        <v>51</v>
      </c>
      <c r="AD2291" t="s">
        <v>322</v>
      </c>
      <c r="AE2291" t="s">
        <v>6335</v>
      </c>
      <c r="AG2291">
        <v>26</v>
      </c>
      <c r="AH2291">
        <v>9</v>
      </c>
      <c r="AI2291" t="s">
        <v>54</v>
      </c>
      <c r="AM2291">
        <v>0</v>
      </c>
      <c r="AO2291">
        <v>12</v>
      </c>
      <c r="AP2291" t="s">
        <v>439</v>
      </c>
    </row>
    <row r="2292" spans="1:42" customFormat="1">
      <c r="A2292">
        <v>132349</v>
      </c>
      <c r="B2292" t="s">
        <v>545</v>
      </c>
      <c r="C2292" t="s">
        <v>3749</v>
      </c>
      <c r="D2292" s="19">
        <v>15000</v>
      </c>
      <c r="E2292" s="13">
        <v>41775</v>
      </c>
      <c r="F2292" s="14">
        <v>0.57173611111111111</v>
      </c>
      <c r="G2292" s="19">
        <v>0</v>
      </c>
      <c r="H2292">
        <v>0</v>
      </c>
      <c r="I2292" s="22">
        <f t="shared" si="35"/>
        <v>-4074122.9870000905</v>
      </c>
      <c r="N2292">
        <v>60</v>
      </c>
      <c r="O2292" t="s">
        <v>60</v>
      </c>
      <c r="P2292">
        <v>1</v>
      </c>
      <c r="R2292">
        <v>1449</v>
      </c>
      <c r="S2292" s="13">
        <v>41779</v>
      </c>
      <c r="T2292" s="13">
        <v>42136</v>
      </c>
      <c r="W2292">
        <v>2014</v>
      </c>
      <c r="X2292">
        <v>24</v>
      </c>
      <c r="AA2292">
        <v>132348</v>
      </c>
      <c r="AC2292" t="s">
        <v>51</v>
      </c>
      <c r="AD2292" t="s">
        <v>322</v>
      </c>
      <c r="AE2292" t="s">
        <v>6335</v>
      </c>
      <c r="AG2292">
        <v>12</v>
      </c>
      <c r="AH2292">
        <v>9</v>
      </c>
      <c r="AI2292" t="s">
        <v>54</v>
      </c>
      <c r="AM2292">
        <v>0</v>
      </c>
      <c r="AP2292" t="s">
        <v>352</v>
      </c>
    </row>
    <row r="2293" spans="1:42" customFormat="1">
      <c r="A2293">
        <v>135313</v>
      </c>
      <c r="B2293" t="s">
        <v>3750</v>
      </c>
      <c r="C2293" t="s">
        <v>3751</v>
      </c>
      <c r="D2293" s="19">
        <v>0</v>
      </c>
      <c r="E2293" s="13">
        <v>41775</v>
      </c>
      <c r="F2293" s="14">
        <v>0.57533564814814808</v>
      </c>
      <c r="G2293" s="19">
        <v>10000</v>
      </c>
      <c r="H2293">
        <v>0</v>
      </c>
      <c r="I2293" s="22">
        <f t="shared" si="35"/>
        <v>-4084122.9870000905</v>
      </c>
      <c r="M2293">
        <v>54821</v>
      </c>
      <c r="N2293">
        <v>24</v>
      </c>
      <c r="O2293" t="s">
        <v>68</v>
      </c>
      <c r="P2293">
        <v>2</v>
      </c>
      <c r="R2293">
        <v>1395</v>
      </c>
      <c r="S2293" s="13">
        <v>41787</v>
      </c>
      <c r="T2293" s="13">
        <v>41787</v>
      </c>
      <c r="W2293">
        <v>2014</v>
      </c>
      <c r="X2293">
        <v>24</v>
      </c>
      <c r="AC2293" t="s">
        <v>101</v>
      </c>
      <c r="AD2293" t="s">
        <v>321</v>
      </c>
      <c r="AE2293" t="s">
        <v>6333</v>
      </c>
      <c r="AG2293">
        <v>34</v>
      </c>
      <c r="AH2293">
        <v>8</v>
      </c>
      <c r="AI2293" t="s">
        <v>52</v>
      </c>
      <c r="AK2293">
        <v>0</v>
      </c>
      <c r="AM2293">
        <v>0</v>
      </c>
      <c r="AP2293" t="s">
        <v>1730</v>
      </c>
    </row>
    <row r="2294" spans="1:42" customFormat="1">
      <c r="A2294">
        <v>225197</v>
      </c>
      <c r="B2294" t="s">
        <v>1004</v>
      </c>
      <c r="C2294" t="s">
        <v>1004</v>
      </c>
      <c r="D2294" s="19">
        <v>15000</v>
      </c>
      <c r="E2294" s="13">
        <v>41775</v>
      </c>
      <c r="F2294" s="14">
        <v>0.58195601851851853</v>
      </c>
      <c r="G2294" s="19">
        <v>0</v>
      </c>
      <c r="H2294">
        <v>0</v>
      </c>
      <c r="I2294" s="22">
        <f t="shared" si="35"/>
        <v>-4069122.9870000905</v>
      </c>
      <c r="N2294">
        <v>60</v>
      </c>
      <c r="O2294" t="s">
        <v>60</v>
      </c>
      <c r="P2294">
        <v>1</v>
      </c>
      <c r="R2294">
        <v>1471</v>
      </c>
      <c r="S2294" s="13">
        <v>41977</v>
      </c>
      <c r="T2294" s="13">
        <v>41977</v>
      </c>
      <c r="W2294">
        <v>2014</v>
      </c>
      <c r="X2294">
        <v>60</v>
      </c>
      <c r="AC2294" t="s">
        <v>110</v>
      </c>
      <c r="AD2294" t="s">
        <v>322</v>
      </c>
      <c r="AE2294" t="s">
        <v>6335</v>
      </c>
      <c r="AG2294">
        <v>33</v>
      </c>
      <c r="AH2294">
        <v>8</v>
      </c>
      <c r="AI2294" t="s">
        <v>52</v>
      </c>
      <c r="AM2294">
        <v>0</v>
      </c>
      <c r="AP2294" t="s">
        <v>522</v>
      </c>
    </row>
    <row r="2295" spans="1:42" customFormat="1">
      <c r="A2295">
        <v>225198</v>
      </c>
      <c r="B2295" t="s">
        <v>1004</v>
      </c>
      <c r="C2295" t="s">
        <v>1004</v>
      </c>
      <c r="D2295" s="19">
        <v>30000</v>
      </c>
      <c r="E2295" s="13">
        <v>41775</v>
      </c>
      <c r="F2295" s="14">
        <v>0.5823842592592593</v>
      </c>
      <c r="G2295" s="19">
        <v>0</v>
      </c>
      <c r="H2295">
        <v>0</v>
      </c>
      <c r="I2295" s="22">
        <f t="shared" si="35"/>
        <v>-4039122.9870000905</v>
      </c>
      <c r="N2295">
        <v>60</v>
      </c>
      <c r="O2295" t="s">
        <v>60</v>
      </c>
      <c r="P2295">
        <v>1</v>
      </c>
      <c r="R2295">
        <v>1471</v>
      </c>
      <c r="S2295" s="13">
        <v>41977</v>
      </c>
      <c r="T2295" s="13">
        <v>41977</v>
      </c>
      <c r="W2295">
        <v>2014</v>
      </c>
      <c r="X2295">
        <v>60</v>
      </c>
      <c r="AC2295" t="s">
        <v>110</v>
      </c>
      <c r="AD2295" t="s">
        <v>322</v>
      </c>
      <c r="AE2295" t="s">
        <v>6335</v>
      </c>
      <c r="AG2295">
        <v>33</v>
      </c>
      <c r="AH2295">
        <v>8</v>
      </c>
      <c r="AI2295" t="s">
        <v>52</v>
      </c>
      <c r="AM2295">
        <v>0</v>
      </c>
      <c r="AP2295" t="s">
        <v>522</v>
      </c>
    </row>
    <row r="2296" spans="1:42" customFormat="1">
      <c r="A2296">
        <v>225224</v>
      </c>
      <c r="B2296" t="s">
        <v>102</v>
      </c>
      <c r="C2296" t="s">
        <v>3752</v>
      </c>
      <c r="D2296" s="19">
        <v>0</v>
      </c>
      <c r="E2296" s="13">
        <v>41775</v>
      </c>
      <c r="F2296" s="14">
        <v>0.58894675925925932</v>
      </c>
      <c r="G2296" s="19">
        <v>28000</v>
      </c>
      <c r="H2296">
        <v>0</v>
      </c>
      <c r="I2296" s="22">
        <f t="shared" si="35"/>
        <v>-4067122.9870000905</v>
      </c>
      <c r="N2296">
        <v>60</v>
      </c>
      <c r="O2296" t="s">
        <v>60</v>
      </c>
      <c r="P2296">
        <v>2</v>
      </c>
      <c r="R2296">
        <v>537</v>
      </c>
      <c r="S2296" s="13">
        <v>41977</v>
      </c>
      <c r="T2296" s="13">
        <v>41977</v>
      </c>
      <c r="W2296">
        <v>2014</v>
      </c>
      <c r="X2296">
        <v>60</v>
      </c>
      <c r="AC2296" t="s">
        <v>175</v>
      </c>
      <c r="AD2296" t="s">
        <v>321</v>
      </c>
      <c r="AE2296" t="s">
        <v>6335</v>
      </c>
      <c r="AG2296">
        <v>33</v>
      </c>
      <c r="AH2296">
        <v>2</v>
      </c>
      <c r="AI2296" t="s">
        <v>49</v>
      </c>
      <c r="AM2296">
        <v>0</v>
      </c>
      <c r="AO2296">
        <v>12</v>
      </c>
      <c r="AP2296" t="s">
        <v>522</v>
      </c>
    </row>
    <row r="2297" spans="1:42" customFormat="1">
      <c r="A2297">
        <v>225632</v>
      </c>
      <c r="B2297" t="s">
        <v>102</v>
      </c>
      <c r="C2297" t="s">
        <v>3753</v>
      </c>
      <c r="D2297" s="19">
        <v>28000</v>
      </c>
      <c r="E2297" s="13">
        <v>41775</v>
      </c>
      <c r="F2297" s="14">
        <v>0.58894675925925932</v>
      </c>
      <c r="G2297" s="19">
        <v>0</v>
      </c>
      <c r="H2297">
        <v>0</v>
      </c>
      <c r="I2297" s="22">
        <f t="shared" si="35"/>
        <v>-4039122.9870000905</v>
      </c>
      <c r="N2297">
        <v>60</v>
      </c>
      <c r="O2297" t="s">
        <v>60</v>
      </c>
      <c r="P2297">
        <v>2</v>
      </c>
      <c r="R2297">
        <v>537</v>
      </c>
      <c r="S2297" s="13">
        <v>41977</v>
      </c>
      <c r="T2297" s="13">
        <v>41977</v>
      </c>
      <c r="W2297">
        <v>2014</v>
      </c>
      <c r="X2297">
        <v>60</v>
      </c>
      <c r="AA2297">
        <v>225224</v>
      </c>
      <c r="AC2297" t="s">
        <v>175</v>
      </c>
      <c r="AD2297" t="s">
        <v>321</v>
      </c>
      <c r="AE2297" t="s">
        <v>6335</v>
      </c>
      <c r="AG2297">
        <v>12</v>
      </c>
      <c r="AH2297">
        <v>2</v>
      </c>
      <c r="AI2297" t="s">
        <v>49</v>
      </c>
      <c r="AM2297">
        <v>0</v>
      </c>
      <c r="AP2297" t="s">
        <v>352</v>
      </c>
    </row>
    <row r="2298" spans="1:42" customFormat="1">
      <c r="A2298">
        <v>132988</v>
      </c>
      <c r="B2298" t="s">
        <v>538</v>
      </c>
      <c r="C2298" t="s">
        <v>538</v>
      </c>
      <c r="D2298" s="19">
        <v>145</v>
      </c>
      <c r="E2298" s="13">
        <v>41775</v>
      </c>
      <c r="F2298" s="14">
        <v>0.5892708333333333</v>
      </c>
      <c r="G2298" s="19">
        <v>0</v>
      </c>
      <c r="H2298">
        <v>0</v>
      </c>
      <c r="I2298" s="22">
        <f t="shared" si="35"/>
        <v>-4038977.9870000905</v>
      </c>
      <c r="N2298">
        <v>7</v>
      </c>
      <c r="O2298" t="s">
        <v>44</v>
      </c>
      <c r="P2298">
        <v>1</v>
      </c>
      <c r="R2298">
        <v>59</v>
      </c>
      <c r="S2298" s="13">
        <v>41782</v>
      </c>
      <c r="T2298" s="13">
        <v>41817</v>
      </c>
      <c r="W2298">
        <v>2014</v>
      </c>
      <c r="X2298">
        <v>24</v>
      </c>
      <c r="AC2298" t="s">
        <v>539</v>
      </c>
      <c r="AD2298" t="s">
        <v>321</v>
      </c>
      <c r="AE2298" t="s">
        <v>6335</v>
      </c>
      <c r="AG2298">
        <v>56</v>
      </c>
      <c r="AH2298">
        <v>1</v>
      </c>
      <c r="AI2298" t="s">
        <v>58</v>
      </c>
      <c r="AM2298">
        <v>0</v>
      </c>
      <c r="AP2298" t="s">
        <v>59</v>
      </c>
    </row>
    <row r="2299" spans="1:42" customFormat="1">
      <c r="A2299">
        <v>132369</v>
      </c>
      <c r="B2299" t="s">
        <v>3754</v>
      </c>
      <c r="C2299" t="s">
        <v>1004</v>
      </c>
      <c r="D2299" s="19">
        <v>0</v>
      </c>
      <c r="E2299" s="13">
        <v>41775</v>
      </c>
      <c r="F2299" s="14">
        <v>0.59285879629629623</v>
      </c>
      <c r="G2299" s="19">
        <v>28000</v>
      </c>
      <c r="H2299">
        <v>0</v>
      </c>
      <c r="I2299" s="22">
        <f t="shared" si="35"/>
        <v>-4066977.9870000905</v>
      </c>
      <c r="N2299">
        <v>60</v>
      </c>
      <c r="O2299" t="s">
        <v>60</v>
      </c>
      <c r="P2299">
        <v>2</v>
      </c>
      <c r="R2299">
        <v>1449</v>
      </c>
      <c r="S2299" s="13">
        <v>41779</v>
      </c>
      <c r="T2299" s="13">
        <v>42136</v>
      </c>
      <c r="W2299">
        <v>2014</v>
      </c>
      <c r="X2299">
        <v>24</v>
      </c>
      <c r="AC2299" t="s">
        <v>51</v>
      </c>
      <c r="AD2299" t="s">
        <v>322</v>
      </c>
      <c r="AE2299" t="s">
        <v>6335</v>
      </c>
      <c r="AG2299">
        <v>5</v>
      </c>
      <c r="AH2299">
        <v>2</v>
      </c>
      <c r="AI2299" t="s">
        <v>49</v>
      </c>
      <c r="AM2299">
        <v>0</v>
      </c>
      <c r="AO2299">
        <v>33</v>
      </c>
      <c r="AP2299" t="s">
        <v>596</v>
      </c>
    </row>
    <row r="2300" spans="1:42" customFormat="1">
      <c r="A2300">
        <v>225633</v>
      </c>
      <c r="B2300" t="s">
        <v>3754</v>
      </c>
      <c r="C2300" t="s">
        <v>3755</v>
      </c>
      <c r="D2300" s="19">
        <v>28000</v>
      </c>
      <c r="E2300" s="13">
        <v>41775</v>
      </c>
      <c r="F2300" s="14">
        <v>0.59285879629629623</v>
      </c>
      <c r="G2300" s="19">
        <v>0</v>
      </c>
      <c r="H2300">
        <v>0</v>
      </c>
      <c r="I2300" s="22">
        <f t="shared" si="35"/>
        <v>-4038977.9870000905</v>
      </c>
      <c r="N2300">
        <v>60</v>
      </c>
      <c r="O2300" t="s">
        <v>60</v>
      </c>
      <c r="P2300">
        <v>2</v>
      </c>
      <c r="R2300">
        <v>1449</v>
      </c>
      <c r="S2300" s="13">
        <v>41977</v>
      </c>
      <c r="T2300" s="13">
        <v>42136</v>
      </c>
      <c r="W2300">
        <v>2014</v>
      </c>
      <c r="X2300">
        <v>60</v>
      </c>
      <c r="AA2300">
        <v>132369</v>
      </c>
      <c r="AC2300" t="s">
        <v>51</v>
      </c>
      <c r="AD2300" t="s">
        <v>322</v>
      </c>
      <c r="AE2300" t="s">
        <v>6335</v>
      </c>
      <c r="AG2300">
        <v>33</v>
      </c>
      <c r="AH2300">
        <v>2</v>
      </c>
      <c r="AI2300" t="s">
        <v>49</v>
      </c>
      <c r="AM2300">
        <v>0</v>
      </c>
      <c r="AP2300" t="s">
        <v>522</v>
      </c>
    </row>
    <row r="2301" spans="1:42" customFormat="1">
      <c r="A2301">
        <v>132371</v>
      </c>
      <c r="B2301" t="s">
        <v>545</v>
      </c>
      <c r="C2301" t="s">
        <v>3756</v>
      </c>
      <c r="D2301" s="19">
        <v>0</v>
      </c>
      <c r="E2301" s="13">
        <v>41775</v>
      </c>
      <c r="F2301" s="14">
        <v>0.59458333333333335</v>
      </c>
      <c r="G2301" s="19">
        <v>40000</v>
      </c>
      <c r="H2301">
        <v>0</v>
      </c>
      <c r="I2301" s="22">
        <f t="shared" si="35"/>
        <v>-4078977.9870000905</v>
      </c>
      <c r="N2301">
        <v>7</v>
      </c>
      <c r="O2301" t="s">
        <v>44</v>
      </c>
      <c r="P2301">
        <v>2</v>
      </c>
      <c r="R2301">
        <v>1449</v>
      </c>
      <c r="S2301" s="13">
        <v>41779</v>
      </c>
      <c r="T2301" s="13">
        <v>42041</v>
      </c>
      <c r="W2301">
        <v>2014</v>
      </c>
      <c r="X2301">
        <v>24</v>
      </c>
      <c r="AC2301" t="s">
        <v>51</v>
      </c>
      <c r="AD2301" t="s">
        <v>322</v>
      </c>
      <c r="AE2301" t="s">
        <v>6335</v>
      </c>
      <c r="AG2301">
        <v>5</v>
      </c>
      <c r="AH2301">
        <v>9</v>
      </c>
      <c r="AI2301" t="s">
        <v>54</v>
      </c>
      <c r="AM2301">
        <v>0</v>
      </c>
      <c r="AO2301">
        <v>12</v>
      </c>
      <c r="AP2301" t="s">
        <v>596</v>
      </c>
    </row>
    <row r="2302" spans="1:42" customFormat="1">
      <c r="A2302">
        <v>235710</v>
      </c>
      <c r="B2302" t="s">
        <v>545</v>
      </c>
      <c r="C2302" t="s">
        <v>3757</v>
      </c>
      <c r="D2302" s="19">
        <v>40000</v>
      </c>
      <c r="E2302" s="13">
        <v>41775</v>
      </c>
      <c r="F2302" s="14">
        <v>0.59458333333333335</v>
      </c>
      <c r="G2302" s="19">
        <v>0</v>
      </c>
      <c r="H2302">
        <v>0</v>
      </c>
      <c r="I2302" s="22">
        <f t="shared" si="35"/>
        <v>-4038977.9870000905</v>
      </c>
      <c r="N2302">
        <v>7</v>
      </c>
      <c r="O2302" t="s">
        <v>44</v>
      </c>
      <c r="P2302">
        <v>2</v>
      </c>
      <c r="R2302">
        <v>1449</v>
      </c>
      <c r="S2302" s="13">
        <v>42041</v>
      </c>
      <c r="T2302" s="13">
        <v>42041</v>
      </c>
      <c r="W2302">
        <v>2014</v>
      </c>
      <c r="X2302">
        <v>7</v>
      </c>
      <c r="AA2302">
        <v>132371</v>
      </c>
      <c r="AC2302" t="s">
        <v>51</v>
      </c>
      <c r="AD2302" t="s">
        <v>322</v>
      </c>
      <c r="AE2302" t="s">
        <v>6335</v>
      </c>
      <c r="AG2302">
        <v>12</v>
      </c>
      <c r="AH2302">
        <v>9</v>
      </c>
      <c r="AI2302" t="s">
        <v>54</v>
      </c>
      <c r="AM2302">
        <v>0</v>
      </c>
      <c r="AP2302" t="s">
        <v>352</v>
      </c>
    </row>
    <row r="2303" spans="1:42" customFormat="1">
      <c r="A2303">
        <v>132372</v>
      </c>
      <c r="B2303">
        <v>144131</v>
      </c>
      <c r="C2303" t="s">
        <v>3758</v>
      </c>
      <c r="D2303" s="19">
        <v>1424.6</v>
      </c>
      <c r="E2303" s="13">
        <v>41775</v>
      </c>
      <c r="F2303" s="14">
        <v>0.59488425925925925</v>
      </c>
      <c r="G2303" s="19">
        <v>0</v>
      </c>
      <c r="H2303">
        <v>0</v>
      </c>
      <c r="I2303" s="22">
        <f t="shared" si="35"/>
        <v>-4037553.3870000904</v>
      </c>
      <c r="L2303">
        <v>144131</v>
      </c>
      <c r="N2303">
        <v>8</v>
      </c>
      <c r="O2303" t="s">
        <v>63</v>
      </c>
      <c r="P2303">
        <v>1</v>
      </c>
      <c r="R2303">
        <v>2</v>
      </c>
      <c r="S2303" s="13">
        <v>41779</v>
      </c>
      <c r="T2303" s="13">
        <v>41779</v>
      </c>
      <c r="W2303">
        <v>2014</v>
      </c>
      <c r="X2303">
        <v>8</v>
      </c>
      <c r="AC2303" t="s">
        <v>48</v>
      </c>
      <c r="AD2303" t="s">
        <v>321</v>
      </c>
      <c r="AE2303" t="s">
        <v>6335</v>
      </c>
      <c r="AG2303">
        <v>56</v>
      </c>
      <c r="AH2303">
        <v>1</v>
      </c>
      <c r="AI2303" t="s">
        <v>58</v>
      </c>
      <c r="AK2303">
        <v>0</v>
      </c>
      <c r="AM2303">
        <v>0</v>
      </c>
      <c r="AP2303" t="s">
        <v>59</v>
      </c>
    </row>
    <row r="2304" spans="1:42" customFormat="1">
      <c r="A2304">
        <v>132990</v>
      </c>
      <c r="B2304" t="s">
        <v>3759</v>
      </c>
      <c r="C2304" t="s">
        <v>3760</v>
      </c>
      <c r="D2304" s="19">
        <v>0</v>
      </c>
      <c r="E2304" s="13">
        <v>41775</v>
      </c>
      <c r="F2304" s="14">
        <v>0.59622685185185187</v>
      </c>
      <c r="G2304" s="19">
        <v>145</v>
      </c>
      <c r="H2304">
        <v>0</v>
      </c>
      <c r="I2304" s="22">
        <f t="shared" si="35"/>
        <v>-4037698.3870000904</v>
      </c>
      <c r="M2304">
        <v>53027</v>
      </c>
      <c r="N2304">
        <v>24</v>
      </c>
      <c r="O2304" t="s">
        <v>68</v>
      </c>
      <c r="P2304">
        <v>1</v>
      </c>
      <c r="R2304">
        <v>1485</v>
      </c>
      <c r="S2304" s="13">
        <v>41782</v>
      </c>
      <c r="T2304" s="13">
        <v>41782</v>
      </c>
      <c r="W2304">
        <v>2014</v>
      </c>
      <c r="X2304">
        <v>24</v>
      </c>
      <c r="AC2304" t="s">
        <v>3761</v>
      </c>
      <c r="AD2304" t="s">
        <v>321</v>
      </c>
      <c r="AE2304" t="s">
        <v>6335</v>
      </c>
      <c r="AG2304">
        <v>56</v>
      </c>
      <c r="AH2304">
        <v>1</v>
      </c>
      <c r="AI2304" t="s">
        <v>58</v>
      </c>
      <c r="AK2304">
        <v>0</v>
      </c>
      <c r="AM2304">
        <v>0</v>
      </c>
      <c r="AP2304" t="s">
        <v>59</v>
      </c>
    </row>
    <row r="2305" spans="1:42" customFormat="1">
      <c r="A2305">
        <v>132374</v>
      </c>
      <c r="B2305">
        <v>165315</v>
      </c>
      <c r="C2305" t="s">
        <v>3762</v>
      </c>
      <c r="D2305" s="19">
        <v>1371</v>
      </c>
      <c r="E2305" s="13">
        <v>41775</v>
      </c>
      <c r="F2305" s="14">
        <v>0.59653935185185192</v>
      </c>
      <c r="G2305" s="19">
        <v>0</v>
      </c>
      <c r="H2305">
        <v>0</v>
      </c>
      <c r="I2305" s="22">
        <f t="shared" si="35"/>
        <v>-4036327.3870000904</v>
      </c>
      <c r="L2305">
        <v>165315</v>
      </c>
      <c r="N2305">
        <v>8</v>
      </c>
      <c r="O2305" t="s">
        <v>63</v>
      </c>
      <c r="P2305">
        <v>1</v>
      </c>
      <c r="R2305">
        <v>2</v>
      </c>
      <c r="S2305" s="13">
        <v>41779</v>
      </c>
      <c r="T2305" s="13">
        <v>41779</v>
      </c>
      <c r="W2305">
        <v>2014</v>
      </c>
      <c r="X2305">
        <v>8</v>
      </c>
      <c r="AC2305" t="s">
        <v>48</v>
      </c>
      <c r="AD2305" t="s">
        <v>321</v>
      </c>
      <c r="AE2305" t="s">
        <v>6335</v>
      </c>
      <c r="AG2305">
        <v>56</v>
      </c>
      <c r="AH2305">
        <v>1</v>
      </c>
      <c r="AI2305" t="s">
        <v>58</v>
      </c>
      <c r="AK2305">
        <v>0</v>
      </c>
      <c r="AM2305">
        <v>0</v>
      </c>
      <c r="AP2305" t="s">
        <v>59</v>
      </c>
    </row>
    <row r="2306" spans="1:42" customFormat="1">
      <c r="A2306">
        <v>132375</v>
      </c>
      <c r="B2306">
        <v>128666</v>
      </c>
      <c r="C2306" t="s">
        <v>3763</v>
      </c>
      <c r="D2306" s="19">
        <v>1464.39</v>
      </c>
      <c r="E2306" s="13">
        <v>41775</v>
      </c>
      <c r="F2306" s="14">
        <v>0.59841435185185188</v>
      </c>
      <c r="G2306" s="19">
        <v>0</v>
      </c>
      <c r="H2306">
        <v>0</v>
      </c>
      <c r="I2306" s="22">
        <f t="shared" si="35"/>
        <v>-4034862.9970000903</v>
      </c>
      <c r="L2306">
        <v>128666</v>
      </c>
      <c r="N2306">
        <v>8</v>
      </c>
      <c r="O2306" t="s">
        <v>63</v>
      </c>
      <c r="P2306">
        <v>1</v>
      </c>
      <c r="R2306">
        <v>2</v>
      </c>
      <c r="S2306" s="13">
        <v>41779</v>
      </c>
      <c r="T2306" s="13">
        <v>41779</v>
      </c>
      <c r="W2306">
        <v>2013</v>
      </c>
      <c r="X2306">
        <v>8</v>
      </c>
      <c r="AC2306" t="s">
        <v>48</v>
      </c>
      <c r="AD2306" t="s">
        <v>321</v>
      </c>
      <c r="AE2306" t="s">
        <v>6335</v>
      </c>
      <c r="AG2306">
        <v>56</v>
      </c>
      <c r="AH2306">
        <v>1</v>
      </c>
      <c r="AI2306" t="s">
        <v>58</v>
      </c>
      <c r="AK2306">
        <v>0</v>
      </c>
      <c r="AM2306">
        <v>0</v>
      </c>
      <c r="AP2306" t="s">
        <v>59</v>
      </c>
    </row>
    <row r="2307" spans="1:42" customFormat="1">
      <c r="A2307">
        <v>132377</v>
      </c>
      <c r="B2307">
        <v>139339</v>
      </c>
      <c r="C2307" t="s">
        <v>3764</v>
      </c>
      <c r="D2307" s="19">
        <v>1509.46</v>
      </c>
      <c r="E2307" s="13">
        <v>41775</v>
      </c>
      <c r="F2307" s="14">
        <v>0.59891203703703699</v>
      </c>
      <c r="G2307" s="19">
        <v>0</v>
      </c>
      <c r="H2307">
        <v>0</v>
      </c>
      <c r="I2307" s="22">
        <f t="shared" si="35"/>
        <v>-4033353.5370000903</v>
      </c>
      <c r="L2307">
        <v>139339</v>
      </c>
      <c r="N2307">
        <v>8</v>
      </c>
      <c r="O2307" t="s">
        <v>63</v>
      </c>
      <c r="P2307">
        <v>1</v>
      </c>
      <c r="R2307">
        <v>2</v>
      </c>
      <c r="S2307" s="13">
        <v>41779</v>
      </c>
      <c r="T2307" s="13">
        <v>41779</v>
      </c>
      <c r="W2307">
        <v>2013</v>
      </c>
      <c r="X2307">
        <v>8</v>
      </c>
      <c r="AC2307" t="s">
        <v>48</v>
      </c>
      <c r="AD2307" t="s">
        <v>321</v>
      </c>
      <c r="AE2307" t="s">
        <v>6335</v>
      </c>
      <c r="AG2307">
        <v>56</v>
      </c>
      <c r="AH2307">
        <v>1</v>
      </c>
      <c r="AI2307" t="s">
        <v>58</v>
      </c>
      <c r="AK2307">
        <v>0</v>
      </c>
      <c r="AM2307">
        <v>0</v>
      </c>
      <c r="AP2307" t="s">
        <v>59</v>
      </c>
    </row>
    <row r="2308" spans="1:42" customFormat="1">
      <c r="A2308">
        <v>132379</v>
      </c>
      <c r="B2308" t="s">
        <v>3765</v>
      </c>
      <c r="C2308" t="s">
        <v>3766</v>
      </c>
      <c r="D2308" s="19">
        <v>1066.3</v>
      </c>
      <c r="E2308" s="13">
        <v>41775</v>
      </c>
      <c r="F2308" s="14">
        <v>0.60173611111111114</v>
      </c>
      <c r="G2308" s="19">
        <v>0</v>
      </c>
      <c r="H2308">
        <v>0</v>
      </c>
      <c r="I2308" s="22">
        <f t="shared" ref="I2308:I2371" si="36">I2307 + (D2308-G2308)</f>
        <v>-4032287.2370000905</v>
      </c>
      <c r="N2308">
        <v>8</v>
      </c>
      <c r="O2308" t="s">
        <v>63</v>
      </c>
      <c r="P2308">
        <v>1</v>
      </c>
      <c r="R2308">
        <v>1431</v>
      </c>
      <c r="S2308" s="13">
        <v>41779</v>
      </c>
      <c r="T2308" s="13">
        <v>41779</v>
      </c>
      <c r="W2308">
        <v>2014</v>
      </c>
      <c r="X2308">
        <v>8</v>
      </c>
      <c r="AC2308" t="s">
        <v>70</v>
      </c>
      <c r="AD2308" t="s">
        <v>321</v>
      </c>
      <c r="AE2308" t="s">
        <v>6335</v>
      </c>
      <c r="AG2308">
        <v>56</v>
      </c>
      <c r="AH2308">
        <v>1</v>
      </c>
      <c r="AI2308" t="s">
        <v>58</v>
      </c>
      <c r="AM2308">
        <v>0</v>
      </c>
      <c r="AP2308" t="s">
        <v>59</v>
      </c>
    </row>
    <row r="2309" spans="1:42" customFormat="1">
      <c r="A2309">
        <v>132381</v>
      </c>
      <c r="B2309" t="s">
        <v>3767</v>
      </c>
      <c r="C2309" t="s">
        <v>3768</v>
      </c>
      <c r="D2309" s="19">
        <v>0</v>
      </c>
      <c r="E2309" s="13">
        <v>41775</v>
      </c>
      <c r="F2309" s="14">
        <v>0.60305555555555557</v>
      </c>
      <c r="G2309" s="19">
        <v>405</v>
      </c>
      <c r="H2309">
        <v>0</v>
      </c>
      <c r="I2309" s="22">
        <f t="shared" si="36"/>
        <v>-4032692.2370000905</v>
      </c>
      <c r="M2309">
        <v>52790</v>
      </c>
      <c r="N2309">
        <v>24</v>
      </c>
      <c r="O2309" t="s">
        <v>68</v>
      </c>
      <c r="P2309">
        <v>1</v>
      </c>
      <c r="R2309">
        <v>139</v>
      </c>
      <c r="S2309" s="13">
        <v>41779</v>
      </c>
      <c r="T2309" s="13">
        <v>41779</v>
      </c>
      <c r="W2309">
        <v>2014</v>
      </c>
      <c r="X2309">
        <v>24</v>
      </c>
      <c r="AC2309" t="s">
        <v>137</v>
      </c>
      <c r="AD2309" t="s">
        <v>321</v>
      </c>
      <c r="AE2309" t="s">
        <v>6335</v>
      </c>
      <c r="AG2309">
        <v>56</v>
      </c>
      <c r="AH2309">
        <v>1</v>
      </c>
      <c r="AI2309" t="s">
        <v>58</v>
      </c>
      <c r="AK2309">
        <v>0</v>
      </c>
      <c r="AM2309">
        <v>0</v>
      </c>
      <c r="AP2309" t="s">
        <v>59</v>
      </c>
    </row>
    <row r="2310" spans="1:42" customFormat="1">
      <c r="A2310">
        <v>132382</v>
      </c>
      <c r="B2310" t="s">
        <v>3769</v>
      </c>
      <c r="C2310" t="s">
        <v>3770</v>
      </c>
      <c r="D2310" s="19">
        <v>0</v>
      </c>
      <c r="E2310" s="13">
        <v>41775</v>
      </c>
      <c r="F2310" s="14">
        <v>0.60371527777777778</v>
      </c>
      <c r="G2310" s="19">
        <v>47.5</v>
      </c>
      <c r="H2310">
        <v>0</v>
      </c>
      <c r="I2310" s="22">
        <f t="shared" si="36"/>
        <v>-4032739.7370000905</v>
      </c>
      <c r="M2310">
        <v>52791</v>
      </c>
      <c r="N2310">
        <v>24</v>
      </c>
      <c r="O2310" t="s">
        <v>68</v>
      </c>
      <c r="P2310">
        <v>1</v>
      </c>
      <c r="R2310">
        <v>1392</v>
      </c>
      <c r="S2310" s="13">
        <v>41779</v>
      </c>
      <c r="T2310" s="13">
        <v>41779</v>
      </c>
      <c r="W2310">
        <v>2014</v>
      </c>
      <c r="X2310">
        <v>24</v>
      </c>
      <c r="AC2310" t="s">
        <v>93</v>
      </c>
      <c r="AD2310" t="s">
        <v>321</v>
      </c>
      <c r="AE2310" t="s">
        <v>6335</v>
      </c>
      <c r="AG2310">
        <v>56</v>
      </c>
      <c r="AH2310">
        <v>1</v>
      </c>
      <c r="AI2310" t="s">
        <v>58</v>
      </c>
      <c r="AK2310">
        <v>0</v>
      </c>
      <c r="AM2310">
        <v>0</v>
      </c>
      <c r="AP2310" t="s">
        <v>59</v>
      </c>
    </row>
    <row r="2311" spans="1:42" customFormat="1">
      <c r="A2311">
        <v>132385</v>
      </c>
      <c r="B2311" t="s">
        <v>3765</v>
      </c>
      <c r="C2311" t="s">
        <v>3771</v>
      </c>
      <c r="D2311" s="19">
        <v>341.41</v>
      </c>
      <c r="E2311" s="13">
        <v>41775</v>
      </c>
      <c r="F2311" s="14">
        <v>0.6054166666666666</v>
      </c>
      <c r="G2311" s="19">
        <v>0</v>
      </c>
      <c r="H2311">
        <v>0</v>
      </c>
      <c r="I2311" s="22">
        <f t="shared" si="36"/>
        <v>-4032398.3270000904</v>
      </c>
      <c r="N2311">
        <v>8</v>
      </c>
      <c r="O2311" t="s">
        <v>63</v>
      </c>
      <c r="P2311">
        <v>1</v>
      </c>
      <c r="R2311">
        <v>1434</v>
      </c>
      <c r="S2311" s="13">
        <v>41779</v>
      </c>
      <c r="T2311" s="13">
        <v>41779</v>
      </c>
      <c r="W2311">
        <v>2014</v>
      </c>
      <c r="X2311">
        <v>8</v>
      </c>
      <c r="AC2311" t="s">
        <v>67</v>
      </c>
      <c r="AD2311" t="s">
        <v>321</v>
      </c>
      <c r="AE2311" t="s">
        <v>6339</v>
      </c>
      <c r="AG2311">
        <v>56</v>
      </c>
      <c r="AH2311">
        <v>1</v>
      </c>
      <c r="AI2311" t="s">
        <v>58</v>
      </c>
      <c r="AM2311">
        <v>0</v>
      </c>
      <c r="AP2311" t="s">
        <v>59</v>
      </c>
    </row>
    <row r="2312" spans="1:42" customFormat="1">
      <c r="A2312">
        <v>132386</v>
      </c>
      <c r="B2312" t="s">
        <v>3772</v>
      </c>
      <c r="C2312" t="s">
        <v>3773</v>
      </c>
      <c r="D2312" s="19">
        <v>0</v>
      </c>
      <c r="E2312" s="13">
        <v>41775</v>
      </c>
      <c r="F2312" s="14">
        <v>0.60682870370370368</v>
      </c>
      <c r="G2312" s="19">
        <v>39.08</v>
      </c>
      <c r="H2312">
        <v>0</v>
      </c>
      <c r="I2312" s="22">
        <f t="shared" si="36"/>
        <v>-4032437.4070000905</v>
      </c>
      <c r="M2312">
        <v>52792</v>
      </c>
      <c r="N2312">
        <v>24</v>
      </c>
      <c r="O2312" t="s">
        <v>68</v>
      </c>
      <c r="P2312">
        <v>1</v>
      </c>
      <c r="R2312">
        <v>526</v>
      </c>
      <c r="S2312" s="13">
        <v>41779</v>
      </c>
      <c r="T2312" s="13">
        <v>41779</v>
      </c>
      <c r="W2312">
        <v>2014</v>
      </c>
      <c r="X2312">
        <v>24</v>
      </c>
      <c r="AC2312" t="s">
        <v>69</v>
      </c>
      <c r="AD2312" t="s">
        <v>321</v>
      </c>
      <c r="AE2312" t="s">
        <v>6335</v>
      </c>
      <c r="AG2312">
        <v>33</v>
      </c>
      <c r="AH2312">
        <v>9</v>
      </c>
      <c r="AI2312" t="s">
        <v>54</v>
      </c>
      <c r="AK2312">
        <v>0</v>
      </c>
      <c r="AM2312">
        <v>0</v>
      </c>
      <c r="AP2312" t="s">
        <v>522</v>
      </c>
    </row>
    <row r="2313" spans="1:42" customFormat="1">
      <c r="A2313">
        <v>132387</v>
      </c>
      <c r="B2313" t="s">
        <v>3774</v>
      </c>
      <c r="C2313" t="s">
        <v>3775</v>
      </c>
      <c r="D2313" s="19">
        <v>0</v>
      </c>
      <c r="E2313" s="13">
        <v>41775</v>
      </c>
      <c r="F2313" s="14">
        <v>0.60739583333333336</v>
      </c>
      <c r="G2313" s="19">
        <v>445.04</v>
      </c>
      <c r="H2313">
        <v>0</v>
      </c>
      <c r="I2313" s="22">
        <f t="shared" si="36"/>
        <v>-4032882.4470000905</v>
      </c>
      <c r="M2313">
        <v>52793</v>
      </c>
      <c r="N2313">
        <v>24</v>
      </c>
      <c r="O2313" t="s">
        <v>68</v>
      </c>
      <c r="P2313">
        <v>1</v>
      </c>
      <c r="R2313">
        <v>526</v>
      </c>
      <c r="S2313" s="13">
        <v>41779</v>
      </c>
      <c r="T2313" s="13">
        <v>41779</v>
      </c>
      <c r="W2313">
        <v>2014</v>
      </c>
      <c r="X2313">
        <v>24</v>
      </c>
      <c r="AC2313" t="s">
        <v>69</v>
      </c>
      <c r="AD2313" t="s">
        <v>321</v>
      </c>
      <c r="AE2313" t="s">
        <v>6335</v>
      </c>
      <c r="AG2313">
        <v>33</v>
      </c>
      <c r="AH2313">
        <v>9</v>
      </c>
      <c r="AI2313" t="s">
        <v>54</v>
      </c>
      <c r="AK2313">
        <v>0</v>
      </c>
      <c r="AM2313">
        <v>0</v>
      </c>
      <c r="AP2313" t="s">
        <v>522</v>
      </c>
    </row>
    <row r="2314" spans="1:42" customFormat="1">
      <c r="A2314">
        <v>132388</v>
      </c>
      <c r="B2314" t="s">
        <v>3776</v>
      </c>
      <c r="C2314" t="s">
        <v>3777</v>
      </c>
      <c r="D2314" s="19">
        <v>0</v>
      </c>
      <c r="E2314" s="13">
        <v>41775</v>
      </c>
      <c r="F2314" s="14">
        <v>0.60799768518518515</v>
      </c>
      <c r="G2314" s="19">
        <v>40.31</v>
      </c>
      <c r="H2314">
        <v>0</v>
      </c>
      <c r="I2314" s="22">
        <f t="shared" si="36"/>
        <v>-4032922.7570000906</v>
      </c>
      <c r="M2314">
        <v>52794</v>
      </c>
      <c r="N2314">
        <v>24</v>
      </c>
      <c r="O2314" t="s">
        <v>68</v>
      </c>
      <c r="P2314">
        <v>1</v>
      </c>
      <c r="R2314">
        <v>526</v>
      </c>
      <c r="S2314" s="13">
        <v>41779</v>
      </c>
      <c r="T2314" s="13">
        <v>41779</v>
      </c>
      <c r="W2314">
        <v>2014</v>
      </c>
      <c r="X2314">
        <v>24</v>
      </c>
      <c r="AC2314" t="s">
        <v>69</v>
      </c>
      <c r="AD2314" t="s">
        <v>321</v>
      </c>
      <c r="AE2314" t="s">
        <v>6335</v>
      </c>
      <c r="AG2314">
        <v>33</v>
      </c>
      <c r="AH2314">
        <v>9</v>
      </c>
      <c r="AI2314" t="s">
        <v>54</v>
      </c>
      <c r="AK2314">
        <v>0</v>
      </c>
      <c r="AM2314">
        <v>0</v>
      </c>
      <c r="AP2314" t="s">
        <v>522</v>
      </c>
    </row>
    <row r="2315" spans="1:42" customFormat="1">
      <c r="A2315">
        <v>137020</v>
      </c>
      <c r="B2315" t="s">
        <v>3778</v>
      </c>
      <c r="C2315" t="s">
        <v>3779</v>
      </c>
      <c r="D2315" s="19">
        <v>0</v>
      </c>
      <c r="E2315" s="13">
        <v>41775</v>
      </c>
      <c r="F2315" s="14">
        <v>0.60837962962962966</v>
      </c>
      <c r="G2315" s="19">
        <v>15</v>
      </c>
      <c r="H2315">
        <v>0</v>
      </c>
      <c r="I2315" s="22">
        <f t="shared" si="36"/>
        <v>-4032937.7570000906</v>
      </c>
      <c r="M2315">
        <v>55845</v>
      </c>
      <c r="N2315">
        <v>7</v>
      </c>
      <c r="O2315" t="s">
        <v>44</v>
      </c>
      <c r="P2315">
        <v>1</v>
      </c>
      <c r="R2315">
        <v>575</v>
      </c>
      <c r="S2315" s="13">
        <v>41793</v>
      </c>
      <c r="T2315" s="13">
        <v>41793</v>
      </c>
      <c r="W2315">
        <v>2014</v>
      </c>
      <c r="X2315">
        <v>7</v>
      </c>
      <c r="AC2315" t="s">
        <v>61</v>
      </c>
      <c r="AD2315" t="s">
        <v>322</v>
      </c>
      <c r="AE2315" t="s">
        <v>6335</v>
      </c>
      <c r="AG2315">
        <v>52</v>
      </c>
      <c r="AH2315">
        <v>9</v>
      </c>
      <c r="AI2315" t="s">
        <v>54</v>
      </c>
      <c r="AK2315">
        <v>0</v>
      </c>
      <c r="AM2315">
        <v>0</v>
      </c>
      <c r="AP2315" t="s">
        <v>393</v>
      </c>
    </row>
    <row r="2316" spans="1:42" customFormat="1">
      <c r="A2316">
        <v>137021</v>
      </c>
      <c r="B2316" t="s">
        <v>3780</v>
      </c>
      <c r="C2316" t="s">
        <v>3781</v>
      </c>
      <c r="D2316" s="19">
        <v>0</v>
      </c>
      <c r="E2316" s="13">
        <v>41775</v>
      </c>
      <c r="F2316" s="14">
        <v>0.60837962962962966</v>
      </c>
      <c r="G2316" s="19">
        <v>15</v>
      </c>
      <c r="H2316">
        <v>0</v>
      </c>
      <c r="I2316" s="22">
        <f t="shared" si="36"/>
        <v>-4032952.7570000906</v>
      </c>
      <c r="M2316">
        <v>55836</v>
      </c>
      <c r="N2316">
        <v>7</v>
      </c>
      <c r="O2316" t="s">
        <v>44</v>
      </c>
      <c r="P2316">
        <v>1</v>
      </c>
      <c r="R2316">
        <v>575</v>
      </c>
      <c r="S2316" s="13">
        <v>41793</v>
      </c>
      <c r="T2316" s="13">
        <v>41793</v>
      </c>
      <c r="W2316">
        <v>2014</v>
      </c>
      <c r="X2316">
        <v>7</v>
      </c>
      <c r="AC2316" t="s">
        <v>61</v>
      </c>
      <c r="AD2316" t="s">
        <v>322</v>
      </c>
      <c r="AE2316" t="s">
        <v>6335</v>
      </c>
      <c r="AG2316">
        <v>52</v>
      </c>
      <c r="AH2316">
        <v>9</v>
      </c>
      <c r="AI2316" t="s">
        <v>54</v>
      </c>
      <c r="AK2316">
        <v>0</v>
      </c>
      <c r="AM2316">
        <v>0</v>
      </c>
      <c r="AP2316" t="s">
        <v>393</v>
      </c>
    </row>
    <row r="2317" spans="1:42" customFormat="1">
      <c r="A2317">
        <v>137022</v>
      </c>
      <c r="B2317" t="s">
        <v>3782</v>
      </c>
      <c r="C2317" t="s">
        <v>3783</v>
      </c>
      <c r="D2317" s="19">
        <v>0</v>
      </c>
      <c r="E2317" s="13">
        <v>41775</v>
      </c>
      <c r="F2317" s="14">
        <v>0.60837962962962966</v>
      </c>
      <c r="G2317" s="19">
        <v>15</v>
      </c>
      <c r="H2317">
        <v>0</v>
      </c>
      <c r="I2317" s="22">
        <f t="shared" si="36"/>
        <v>-4032967.7570000906</v>
      </c>
      <c r="M2317">
        <v>55846</v>
      </c>
      <c r="N2317">
        <v>7</v>
      </c>
      <c r="O2317" t="s">
        <v>44</v>
      </c>
      <c r="P2317">
        <v>1</v>
      </c>
      <c r="R2317">
        <v>575</v>
      </c>
      <c r="S2317" s="13">
        <v>41793</v>
      </c>
      <c r="T2317" s="13">
        <v>41793</v>
      </c>
      <c r="W2317">
        <v>2014</v>
      </c>
      <c r="X2317">
        <v>7</v>
      </c>
      <c r="AC2317" t="s">
        <v>61</v>
      </c>
      <c r="AD2317" t="s">
        <v>322</v>
      </c>
      <c r="AE2317" t="s">
        <v>6335</v>
      </c>
      <c r="AG2317">
        <v>52</v>
      </c>
      <c r="AH2317">
        <v>9</v>
      </c>
      <c r="AI2317" t="s">
        <v>54</v>
      </c>
      <c r="AK2317">
        <v>0</v>
      </c>
      <c r="AM2317">
        <v>0</v>
      </c>
      <c r="AP2317" t="s">
        <v>393</v>
      </c>
    </row>
    <row r="2318" spans="1:42" customFormat="1">
      <c r="A2318">
        <v>137023</v>
      </c>
      <c r="B2318" t="s">
        <v>3784</v>
      </c>
      <c r="C2318" t="s">
        <v>3785</v>
      </c>
      <c r="D2318" s="19">
        <v>0</v>
      </c>
      <c r="E2318" s="13">
        <v>41775</v>
      </c>
      <c r="F2318" s="14">
        <v>0.60837962962962966</v>
      </c>
      <c r="G2318" s="19">
        <v>15</v>
      </c>
      <c r="H2318">
        <v>0</v>
      </c>
      <c r="I2318" s="22">
        <f t="shared" si="36"/>
        <v>-4032982.7570000906</v>
      </c>
      <c r="M2318">
        <v>55837</v>
      </c>
      <c r="N2318">
        <v>7</v>
      </c>
      <c r="O2318" t="s">
        <v>44</v>
      </c>
      <c r="P2318">
        <v>1</v>
      </c>
      <c r="R2318">
        <v>575</v>
      </c>
      <c r="S2318" s="13">
        <v>41793</v>
      </c>
      <c r="T2318" s="13">
        <v>41793</v>
      </c>
      <c r="W2318">
        <v>2014</v>
      </c>
      <c r="X2318">
        <v>7</v>
      </c>
      <c r="AC2318" t="s">
        <v>61</v>
      </c>
      <c r="AD2318" t="s">
        <v>322</v>
      </c>
      <c r="AE2318" t="s">
        <v>6335</v>
      </c>
      <c r="AG2318">
        <v>52</v>
      </c>
      <c r="AH2318">
        <v>9</v>
      </c>
      <c r="AI2318" t="s">
        <v>54</v>
      </c>
      <c r="AK2318">
        <v>0</v>
      </c>
      <c r="AM2318">
        <v>0</v>
      </c>
      <c r="AP2318" t="s">
        <v>393</v>
      </c>
    </row>
    <row r="2319" spans="1:42" customFormat="1">
      <c r="A2319">
        <v>137024</v>
      </c>
      <c r="B2319" t="s">
        <v>3786</v>
      </c>
      <c r="C2319" t="s">
        <v>3787</v>
      </c>
      <c r="D2319" s="19">
        <v>0</v>
      </c>
      <c r="E2319" s="13">
        <v>41775</v>
      </c>
      <c r="F2319" s="14">
        <v>0.60837962962962966</v>
      </c>
      <c r="G2319" s="19">
        <v>15</v>
      </c>
      <c r="H2319">
        <v>0</v>
      </c>
      <c r="I2319" s="22">
        <f t="shared" si="36"/>
        <v>-4032997.7570000906</v>
      </c>
      <c r="M2319">
        <v>55847</v>
      </c>
      <c r="N2319">
        <v>7</v>
      </c>
      <c r="O2319" t="s">
        <v>44</v>
      </c>
      <c r="P2319">
        <v>1</v>
      </c>
      <c r="R2319">
        <v>575</v>
      </c>
      <c r="S2319" s="13">
        <v>41793</v>
      </c>
      <c r="T2319" s="13">
        <v>41793</v>
      </c>
      <c r="W2319">
        <v>2014</v>
      </c>
      <c r="X2319">
        <v>7</v>
      </c>
      <c r="AC2319" t="s">
        <v>61</v>
      </c>
      <c r="AD2319" t="s">
        <v>322</v>
      </c>
      <c r="AE2319" t="s">
        <v>6335</v>
      </c>
      <c r="AG2319">
        <v>52</v>
      </c>
      <c r="AH2319">
        <v>9</v>
      </c>
      <c r="AI2319" t="s">
        <v>54</v>
      </c>
      <c r="AK2319">
        <v>0</v>
      </c>
      <c r="AM2319">
        <v>0</v>
      </c>
      <c r="AP2319" t="s">
        <v>393</v>
      </c>
    </row>
    <row r="2320" spans="1:42" customFormat="1">
      <c r="A2320">
        <v>137025</v>
      </c>
      <c r="B2320" t="s">
        <v>3788</v>
      </c>
      <c r="C2320" t="s">
        <v>3789</v>
      </c>
      <c r="D2320" s="19">
        <v>0</v>
      </c>
      <c r="E2320" s="13">
        <v>41775</v>
      </c>
      <c r="F2320" s="14">
        <v>0.60837962962962966</v>
      </c>
      <c r="G2320" s="19">
        <v>15</v>
      </c>
      <c r="H2320">
        <v>0</v>
      </c>
      <c r="I2320" s="22">
        <f t="shared" si="36"/>
        <v>-4033012.7570000906</v>
      </c>
      <c r="M2320">
        <v>55838</v>
      </c>
      <c r="N2320">
        <v>7</v>
      </c>
      <c r="O2320" t="s">
        <v>44</v>
      </c>
      <c r="P2320">
        <v>1</v>
      </c>
      <c r="R2320">
        <v>575</v>
      </c>
      <c r="S2320" s="13">
        <v>41793</v>
      </c>
      <c r="T2320" s="13">
        <v>41793</v>
      </c>
      <c r="W2320">
        <v>2014</v>
      </c>
      <c r="X2320">
        <v>7</v>
      </c>
      <c r="AC2320" t="s">
        <v>61</v>
      </c>
      <c r="AD2320" t="s">
        <v>322</v>
      </c>
      <c r="AE2320" t="s">
        <v>6335</v>
      </c>
      <c r="AG2320">
        <v>52</v>
      </c>
      <c r="AH2320">
        <v>9</v>
      </c>
      <c r="AI2320" t="s">
        <v>54</v>
      </c>
      <c r="AK2320">
        <v>0</v>
      </c>
      <c r="AM2320">
        <v>0</v>
      </c>
      <c r="AP2320" t="s">
        <v>393</v>
      </c>
    </row>
    <row r="2321" spans="1:42" customFormat="1">
      <c r="A2321">
        <v>137026</v>
      </c>
      <c r="B2321" t="s">
        <v>3790</v>
      </c>
      <c r="C2321" t="s">
        <v>3791</v>
      </c>
      <c r="D2321" s="19">
        <v>0</v>
      </c>
      <c r="E2321" s="13">
        <v>41775</v>
      </c>
      <c r="F2321" s="14">
        <v>0.60837962962962966</v>
      </c>
      <c r="G2321" s="19">
        <v>15</v>
      </c>
      <c r="H2321">
        <v>0</v>
      </c>
      <c r="I2321" s="22">
        <f t="shared" si="36"/>
        <v>-4033027.7570000906</v>
      </c>
      <c r="M2321">
        <v>55848</v>
      </c>
      <c r="N2321">
        <v>7</v>
      </c>
      <c r="O2321" t="s">
        <v>44</v>
      </c>
      <c r="P2321">
        <v>1</v>
      </c>
      <c r="R2321">
        <v>575</v>
      </c>
      <c r="S2321" s="13">
        <v>41793</v>
      </c>
      <c r="T2321" s="13">
        <v>41793</v>
      </c>
      <c r="W2321">
        <v>2014</v>
      </c>
      <c r="X2321">
        <v>7</v>
      </c>
      <c r="AC2321" t="s">
        <v>61</v>
      </c>
      <c r="AD2321" t="s">
        <v>322</v>
      </c>
      <c r="AE2321" t="s">
        <v>6335</v>
      </c>
      <c r="AG2321">
        <v>52</v>
      </c>
      <c r="AH2321">
        <v>9</v>
      </c>
      <c r="AI2321" t="s">
        <v>54</v>
      </c>
      <c r="AK2321">
        <v>0</v>
      </c>
      <c r="AM2321">
        <v>0</v>
      </c>
      <c r="AP2321" t="s">
        <v>393</v>
      </c>
    </row>
    <row r="2322" spans="1:42" customFormat="1">
      <c r="A2322">
        <v>137019</v>
      </c>
      <c r="B2322" t="s">
        <v>3792</v>
      </c>
      <c r="C2322" t="s">
        <v>3793</v>
      </c>
      <c r="D2322" s="19">
        <v>0</v>
      </c>
      <c r="E2322" s="13">
        <v>41775</v>
      </c>
      <c r="F2322" s="14">
        <v>0.60837962962962966</v>
      </c>
      <c r="G2322" s="19">
        <v>6.08</v>
      </c>
      <c r="H2322">
        <v>0</v>
      </c>
      <c r="I2322" s="22">
        <f t="shared" si="36"/>
        <v>-4033033.8370000906</v>
      </c>
      <c r="M2322">
        <v>55849</v>
      </c>
      <c r="N2322">
        <v>7</v>
      </c>
      <c r="O2322" t="s">
        <v>44</v>
      </c>
      <c r="P2322">
        <v>1</v>
      </c>
      <c r="R2322">
        <v>575</v>
      </c>
      <c r="S2322" s="13">
        <v>41793</v>
      </c>
      <c r="T2322" s="13">
        <v>41793</v>
      </c>
      <c r="W2322">
        <v>2014</v>
      </c>
      <c r="X2322">
        <v>7</v>
      </c>
      <c r="AC2322" t="s">
        <v>61</v>
      </c>
      <c r="AD2322" t="s">
        <v>322</v>
      </c>
      <c r="AE2322" t="s">
        <v>6335</v>
      </c>
      <c r="AG2322">
        <v>52</v>
      </c>
      <c r="AH2322">
        <v>9</v>
      </c>
      <c r="AI2322" t="s">
        <v>54</v>
      </c>
      <c r="AK2322">
        <v>0</v>
      </c>
      <c r="AM2322">
        <v>0</v>
      </c>
      <c r="AP2322" t="s">
        <v>393</v>
      </c>
    </row>
    <row r="2323" spans="1:42" customFormat="1">
      <c r="A2323">
        <v>137028</v>
      </c>
      <c r="B2323" t="s">
        <v>3794</v>
      </c>
      <c r="C2323" t="s">
        <v>3795</v>
      </c>
      <c r="D2323" s="19">
        <v>0</v>
      </c>
      <c r="E2323" s="13">
        <v>41775</v>
      </c>
      <c r="F2323" s="14">
        <v>0.6083912037037037</v>
      </c>
      <c r="G2323" s="19">
        <v>15</v>
      </c>
      <c r="H2323">
        <v>0</v>
      </c>
      <c r="I2323" s="22">
        <f t="shared" si="36"/>
        <v>-4033048.8370000906</v>
      </c>
      <c r="M2323">
        <v>55840</v>
      </c>
      <c r="N2323">
        <v>7</v>
      </c>
      <c r="O2323" t="s">
        <v>44</v>
      </c>
      <c r="P2323">
        <v>1</v>
      </c>
      <c r="R2323">
        <v>575</v>
      </c>
      <c r="S2323" s="13">
        <v>41793</v>
      </c>
      <c r="T2323" s="13">
        <v>41793</v>
      </c>
      <c r="W2323">
        <v>2014</v>
      </c>
      <c r="X2323">
        <v>7</v>
      </c>
      <c r="AC2323" t="s">
        <v>61</v>
      </c>
      <c r="AD2323" t="s">
        <v>322</v>
      </c>
      <c r="AE2323" t="s">
        <v>6335</v>
      </c>
      <c r="AG2323">
        <v>52</v>
      </c>
      <c r="AH2323">
        <v>9</v>
      </c>
      <c r="AI2323" t="s">
        <v>54</v>
      </c>
      <c r="AK2323">
        <v>0</v>
      </c>
      <c r="AM2323">
        <v>0</v>
      </c>
      <c r="AP2323" t="s">
        <v>393</v>
      </c>
    </row>
    <row r="2324" spans="1:42" customFormat="1">
      <c r="A2324">
        <v>137029</v>
      </c>
      <c r="B2324" t="s">
        <v>3796</v>
      </c>
      <c r="C2324" t="s">
        <v>3797</v>
      </c>
      <c r="D2324" s="19">
        <v>0</v>
      </c>
      <c r="E2324" s="13">
        <v>41775</v>
      </c>
      <c r="F2324" s="14">
        <v>0.6083912037037037</v>
      </c>
      <c r="G2324" s="19">
        <v>15</v>
      </c>
      <c r="H2324">
        <v>0</v>
      </c>
      <c r="I2324" s="22">
        <f t="shared" si="36"/>
        <v>-4033063.8370000906</v>
      </c>
      <c r="M2324">
        <v>55841</v>
      </c>
      <c r="N2324">
        <v>7</v>
      </c>
      <c r="O2324" t="s">
        <v>44</v>
      </c>
      <c r="P2324">
        <v>1</v>
      </c>
      <c r="R2324">
        <v>575</v>
      </c>
      <c r="S2324" s="13">
        <v>41793</v>
      </c>
      <c r="T2324" s="13">
        <v>41793</v>
      </c>
      <c r="W2324">
        <v>2014</v>
      </c>
      <c r="X2324">
        <v>7</v>
      </c>
      <c r="AC2324" t="s">
        <v>61</v>
      </c>
      <c r="AD2324" t="s">
        <v>322</v>
      </c>
      <c r="AE2324" t="s">
        <v>6335</v>
      </c>
      <c r="AG2324">
        <v>52</v>
      </c>
      <c r="AH2324">
        <v>9</v>
      </c>
      <c r="AI2324" t="s">
        <v>54</v>
      </c>
      <c r="AK2324">
        <v>0</v>
      </c>
      <c r="AM2324">
        <v>0</v>
      </c>
      <c r="AP2324" t="s">
        <v>393</v>
      </c>
    </row>
    <row r="2325" spans="1:42" customFormat="1">
      <c r="A2325">
        <v>137030</v>
      </c>
      <c r="B2325" t="s">
        <v>3798</v>
      </c>
      <c r="C2325" t="s">
        <v>3799</v>
      </c>
      <c r="D2325" s="19">
        <v>0</v>
      </c>
      <c r="E2325" s="13">
        <v>41775</v>
      </c>
      <c r="F2325" s="14">
        <v>0.6083912037037037</v>
      </c>
      <c r="G2325" s="19">
        <v>15</v>
      </c>
      <c r="H2325">
        <v>0</v>
      </c>
      <c r="I2325" s="22">
        <f t="shared" si="36"/>
        <v>-4033078.8370000906</v>
      </c>
      <c r="M2325">
        <v>55842</v>
      </c>
      <c r="N2325">
        <v>7</v>
      </c>
      <c r="O2325" t="s">
        <v>44</v>
      </c>
      <c r="P2325">
        <v>1</v>
      </c>
      <c r="R2325">
        <v>575</v>
      </c>
      <c r="S2325" s="13">
        <v>41793</v>
      </c>
      <c r="T2325" s="13">
        <v>41793</v>
      </c>
      <c r="W2325">
        <v>2014</v>
      </c>
      <c r="X2325">
        <v>7</v>
      </c>
      <c r="AC2325" t="s">
        <v>61</v>
      </c>
      <c r="AD2325" t="s">
        <v>322</v>
      </c>
      <c r="AE2325" t="s">
        <v>6335</v>
      </c>
      <c r="AG2325">
        <v>52</v>
      </c>
      <c r="AH2325">
        <v>9</v>
      </c>
      <c r="AI2325" t="s">
        <v>54</v>
      </c>
      <c r="AK2325">
        <v>0</v>
      </c>
      <c r="AM2325">
        <v>0</v>
      </c>
      <c r="AP2325" t="s">
        <v>393</v>
      </c>
    </row>
    <row r="2326" spans="1:42" customFormat="1">
      <c r="A2326">
        <v>137031</v>
      </c>
      <c r="B2326" t="s">
        <v>3800</v>
      </c>
      <c r="C2326" t="s">
        <v>3801</v>
      </c>
      <c r="D2326" s="19">
        <v>0</v>
      </c>
      <c r="E2326" s="13">
        <v>41775</v>
      </c>
      <c r="F2326" s="14">
        <v>0.6083912037037037</v>
      </c>
      <c r="G2326" s="19">
        <v>15</v>
      </c>
      <c r="H2326">
        <v>0</v>
      </c>
      <c r="I2326" s="22">
        <f t="shared" si="36"/>
        <v>-4033093.8370000906</v>
      </c>
      <c r="M2326">
        <v>55843</v>
      </c>
      <c r="N2326">
        <v>7</v>
      </c>
      <c r="O2326" t="s">
        <v>44</v>
      </c>
      <c r="P2326">
        <v>1</v>
      </c>
      <c r="R2326">
        <v>575</v>
      </c>
      <c r="S2326" s="13">
        <v>41793</v>
      </c>
      <c r="T2326" s="13">
        <v>41793</v>
      </c>
      <c r="W2326">
        <v>2014</v>
      </c>
      <c r="X2326">
        <v>7</v>
      </c>
      <c r="AC2326" t="s">
        <v>61</v>
      </c>
      <c r="AD2326" t="s">
        <v>322</v>
      </c>
      <c r="AE2326" t="s">
        <v>6335</v>
      </c>
      <c r="AG2326">
        <v>52</v>
      </c>
      <c r="AH2326">
        <v>9</v>
      </c>
      <c r="AI2326" t="s">
        <v>54</v>
      </c>
      <c r="AK2326">
        <v>0</v>
      </c>
      <c r="AM2326">
        <v>0</v>
      </c>
      <c r="AP2326" t="s">
        <v>393</v>
      </c>
    </row>
    <row r="2327" spans="1:42" customFormat="1">
      <c r="A2327">
        <v>137032</v>
      </c>
      <c r="B2327" t="s">
        <v>3802</v>
      </c>
      <c r="C2327" t="s">
        <v>3803</v>
      </c>
      <c r="D2327" s="19">
        <v>0</v>
      </c>
      <c r="E2327" s="13">
        <v>41775</v>
      </c>
      <c r="F2327" s="14">
        <v>0.6083912037037037</v>
      </c>
      <c r="G2327" s="19">
        <v>15</v>
      </c>
      <c r="H2327">
        <v>0</v>
      </c>
      <c r="I2327" s="22">
        <f t="shared" si="36"/>
        <v>-4033108.8370000906</v>
      </c>
      <c r="M2327">
        <v>55844</v>
      </c>
      <c r="N2327">
        <v>7</v>
      </c>
      <c r="O2327" t="s">
        <v>44</v>
      </c>
      <c r="P2327">
        <v>1</v>
      </c>
      <c r="R2327">
        <v>575</v>
      </c>
      <c r="S2327" s="13">
        <v>41793</v>
      </c>
      <c r="T2327" s="13">
        <v>41793</v>
      </c>
      <c r="W2327">
        <v>2014</v>
      </c>
      <c r="X2327">
        <v>7</v>
      </c>
      <c r="AC2327" t="s">
        <v>61</v>
      </c>
      <c r="AD2327" t="s">
        <v>322</v>
      </c>
      <c r="AE2327" t="s">
        <v>6335</v>
      </c>
      <c r="AG2327">
        <v>52</v>
      </c>
      <c r="AH2327">
        <v>9</v>
      </c>
      <c r="AI2327" t="s">
        <v>54</v>
      </c>
      <c r="AK2327">
        <v>0</v>
      </c>
      <c r="AM2327">
        <v>0</v>
      </c>
      <c r="AP2327" t="s">
        <v>393</v>
      </c>
    </row>
    <row r="2328" spans="1:42" customFormat="1">
      <c r="A2328">
        <v>137027</v>
      </c>
      <c r="B2328" t="s">
        <v>3804</v>
      </c>
      <c r="C2328" t="s">
        <v>3805</v>
      </c>
      <c r="D2328" s="19">
        <v>0</v>
      </c>
      <c r="E2328" s="13">
        <v>41775</v>
      </c>
      <c r="F2328" s="14">
        <v>0.6083912037037037</v>
      </c>
      <c r="G2328" s="19">
        <v>15</v>
      </c>
      <c r="H2328">
        <v>0</v>
      </c>
      <c r="I2328" s="22">
        <f t="shared" si="36"/>
        <v>-4033123.8370000906</v>
      </c>
      <c r="M2328">
        <v>55839</v>
      </c>
      <c r="N2328">
        <v>7</v>
      </c>
      <c r="O2328" t="s">
        <v>44</v>
      </c>
      <c r="P2328">
        <v>1</v>
      </c>
      <c r="R2328">
        <v>575</v>
      </c>
      <c r="S2328" s="13">
        <v>41793</v>
      </c>
      <c r="T2328" s="13">
        <v>41793</v>
      </c>
      <c r="W2328">
        <v>2014</v>
      </c>
      <c r="X2328">
        <v>7</v>
      </c>
      <c r="AC2328" t="s">
        <v>61</v>
      </c>
      <c r="AD2328" t="s">
        <v>322</v>
      </c>
      <c r="AE2328" t="s">
        <v>6335</v>
      </c>
      <c r="AG2328">
        <v>52</v>
      </c>
      <c r="AH2328">
        <v>9</v>
      </c>
      <c r="AI2328" t="s">
        <v>54</v>
      </c>
      <c r="AK2328">
        <v>0</v>
      </c>
      <c r="AM2328">
        <v>0</v>
      </c>
      <c r="AP2328" t="s">
        <v>393</v>
      </c>
    </row>
    <row r="2329" spans="1:42" customFormat="1">
      <c r="A2329">
        <v>135352</v>
      </c>
      <c r="B2329" t="s">
        <v>3806</v>
      </c>
      <c r="C2329" t="s">
        <v>3807</v>
      </c>
      <c r="D2329" s="19">
        <v>0</v>
      </c>
      <c r="E2329" s="13">
        <v>41775</v>
      </c>
      <c r="F2329" s="14">
        <v>0.60908564814814814</v>
      </c>
      <c r="G2329" s="19">
        <v>395.68</v>
      </c>
      <c r="H2329">
        <v>0</v>
      </c>
      <c r="I2329" s="22">
        <f t="shared" si="36"/>
        <v>-4033519.5170000908</v>
      </c>
      <c r="M2329">
        <v>54862</v>
      </c>
      <c r="N2329">
        <v>24</v>
      </c>
      <c r="O2329" t="s">
        <v>68</v>
      </c>
      <c r="P2329">
        <v>2</v>
      </c>
      <c r="R2329">
        <v>1395</v>
      </c>
      <c r="S2329" s="13">
        <v>41787</v>
      </c>
      <c r="T2329" s="13">
        <v>41787</v>
      </c>
      <c r="W2329">
        <v>2014</v>
      </c>
      <c r="X2329">
        <v>24</v>
      </c>
      <c r="AC2329" t="s">
        <v>101</v>
      </c>
      <c r="AD2329" t="s">
        <v>321</v>
      </c>
      <c r="AE2329" t="s">
        <v>6333</v>
      </c>
      <c r="AG2329">
        <v>34</v>
      </c>
      <c r="AH2329">
        <v>9</v>
      </c>
      <c r="AI2329" t="s">
        <v>54</v>
      </c>
      <c r="AK2329">
        <v>0</v>
      </c>
      <c r="AM2329">
        <v>0</v>
      </c>
      <c r="AP2329" t="s">
        <v>1730</v>
      </c>
    </row>
    <row r="2330" spans="1:42" customFormat="1">
      <c r="A2330">
        <v>135353</v>
      </c>
      <c r="B2330" t="s">
        <v>3808</v>
      </c>
      <c r="C2330" t="s">
        <v>3809</v>
      </c>
      <c r="D2330" s="19">
        <v>0</v>
      </c>
      <c r="E2330" s="13">
        <v>41775</v>
      </c>
      <c r="F2330" s="14">
        <v>0.60934027777777777</v>
      </c>
      <c r="G2330" s="19">
        <v>5180.7</v>
      </c>
      <c r="H2330">
        <v>0</v>
      </c>
      <c r="I2330" s="22">
        <f t="shared" si="36"/>
        <v>-4038700.217000091</v>
      </c>
      <c r="M2330">
        <v>54863</v>
      </c>
      <c r="N2330">
        <v>24</v>
      </c>
      <c r="O2330" t="s">
        <v>68</v>
      </c>
      <c r="P2330">
        <v>2</v>
      </c>
      <c r="R2330">
        <v>1395</v>
      </c>
      <c r="S2330" s="13">
        <v>41787</v>
      </c>
      <c r="T2330" s="13">
        <v>41787</v>
      </c>
      <c r="W2330">
        <v>2014</v>
      </c>
      <c r="X2330">
        <v>24</v>
      </c>
      <c r="AC2330" t="s">
        <v>101</v>
      </c>
      <c r="AD2330" t="s">
        <v>321</v>
      </c>
      <c r="AE2330" t="s">
        <v>6333</v>
      </c>
      <c r="AG2330">
        <v>34</v>
      </c>
      <c r="AH2330">
        <v>9</v>
      </c>
      <c r="AI2330" t="s">
        <v>54</v>
      </c>
      <c r="AK2330">
        <v>0</v>
      </c>
      <c r="AM2330">
        <v>0</v>
      </c>
      <c r="AP2330" t="s">
        <v>1730</v>
      </c>
    </row>
    <row r="2331" spans="1:42" customFormat="1">
      <c r="A2331">
        <v>135354</v>
      </c>
      <c r="B2331" t="s">
        <v>3810</v>
      </c>
      <c r="C2331" t="s">
        <v>3811</v>
      </c>
      <c r="D2331" s="19">
        <v>0</v>
      </c>
      <c r="E2331" s="13">
        <v>41775</v>
      </c>
      <c r="F2331" s="14">
        <v>0.60958333333333337</v>
      </c>
      <c r="G2331" s="19">
        <v>248.7</v>
      </c>
      <c r="H2331">
        <v>0</v>
      </c>
      <c r="I2331" s="22">
        <f t="shared" si="36"/>
        <v>-4038948.9170000912</v>
      </c>
      <c r="M2331">
        <v>54864</v>
      </c>
      <c r="N2331">
        <v>24</v>
      </c>
      <c r="O2331" t="s">
        <v>68</v>
      </c>
      <c r="P2331">
        <v>2</v>
      </c>
      <c r="R2331">
        <v>1395</v>
      </c>
      <c r="S2331" s="13">
        <v>41787</v>
      </c>
      <c r="T2331" s="13">
        <v>41787</v>
      </c>
      <c r="W2331">
        <v>2014</v>
      </c>
      <c r="X2331">
        <v>24</v>
      </c>
      <c r="AC2331" t="s">
        <v>101</v>
      </c>
      <c r="AD2331" t="s">
        <v>321</v>
      </c>
      <c r="AE2331" t="s">
        <v>6333</v>
      </c>
      <c r="AG2331">
        <v>34</v>
      </c>
      <c r="AH2331">
        <v>9</v>
      </c>
      <c r="AI2331" t="s">
        <v>54</v>
      </c>
      <c r="AK2331">
        <v>0</v>
      </c>
      <c r="AM2331">
        <v>0</v>
      </c>
      <c r="AP2331" t="s">
        <v>1730</v>
      </c>
    </row>
    <row r="2332" spans="1:42" customFormat="1">
      <c r="A2332">
        <v>135355</v>
      </c>
      <c r="B2332" t="s">
        <v>3812</v>
      </c>
      <c r="C2332" t="s">
        <v>3813</v>
      </c>
      <c r="D2332" s="19">
        <v>0</v>
      </c>
      <c r="E2332" s="13">
        <v>41775</v>
      </c>
      <c r="F2332" s="14">
        <v>0.60979166666666662</v>
      </c>
      <c r="G2332" s="19">
        <v>248.7</v>
      </c>
      <c r="H2332">
        <v>0</v>
      </c>
      <c r="I2332" s="22">
        <f t="shared" si="36"/>
        <v>-4039197.6170000914</v>
      </c>
      <c r="M2332">
        <v>54865</v>
      </c>
      <c r="N2332">
        <v>24</v>
      </c>
      <c r="O2332" t="s">
        <v>68</v>
      </c>
      <c r="P2332">
        <v>2</v>
      </c>
      <c r="R2332">
        <v>1395</v>
      </c>
      <c r="S2332" s="13">
        <v>41787</v>
      </c>
      <c r="T2332" s="13">
        <v>41787</v>
      </c>
      <c r="W2332">
        <v>2014</v>
      </c>
      <c r="X2332">
        <v>24</v>
      </c>
      <c r="AC2332" t="s">
        <v>101</v>
      </c>
      <c r="AD2332" t="s">
        <v>321</v>
      </c>
      <c r="AE2332" t="s">
        <v>6333</v>
      </c>
      <c r="AG2332">
        <v>34</v>
      </c>
      <c r="AH2332">
        <v>9</v>
      </c>
      <c r="AI2332" t="s">
        <v>54</v>
      </c>
      <c r="AK2332">
        <v>0</v>
      </c>
      <c r="AM2332">
        <v>0</v>
      </c>
      <c r="AP2332" t="s">
        <v>1730</v>
      </c>
    </row>
    <row r="2333" spans="1:42" customFormat="1">
      <c r="A2333">
        <v>235716</v>
      </c>
      <c r="B2333">
        <v>209281</v>
      </c>
      <c r="C2333" t="s">
        <v>3814</v>
      </c>
      <c r="D2333" s="19">
        <v>66</v>
      </c>
      <c r="E2333" s="13">
        <v>41775</v>
      </c>
      <c r="F2333" s="14">
        <v>0.61398148148148146</v>
      </c>
      <c r="G2333" s="19">
        <v>0</v>
      </c>
      <c r="H2333">
        <v>0</v>
      </c>
      <c r="I2333" s="22">
        <f t="shared" si="36"/>
        <v>-4039131.6170000914</v>
      </c>
      <c r="L2333">
        <v>209281</v>
      </c>
      <c r="N2333">
        <v>7</v>
      </c>
      <c r="O2333" t="s">
        <v>44</v>
      </c>
      <c r="P2333">
        <v>1</v>
      </c>
      <c r="R2333">
        <v>1385</v>
      </c>
      <c r="S2333" s="13">
        <v>42041</v>
      </c>
      <c r="T2333" s="13">
        <v>42041</v>
      </c>
      <c r="W2333">
        <v>2014</v>
      </c>
      <c r="X2333">
        <v>7</v>
      </c>
      <c r="AC2333" t="s">
        <v>1804</v>
      </c>
      <c r="AD2333" t="s">
        <v>321</v>
      </c>
      <c r="AE2333" t="s">
        <v>6335</v>
      </c>
      <c r="AG2333">
        <v>12</v>
      </c>
      <c r="AH2333">
        <v>2</v>
      </c>
      <c r="AI2333" t="s">
        <v>49</v>
      </c>
      <c r="AK2333">
        <v>0</v>
      </c>
      <c r="AM2333">
        <v>0</v>
      </c>
      <c r="AP2333" t="s">
        <v>352</v>
      </c>
    </row>
    <row r="2334" spans="1:42" customFormat="1">
      <c r="A2334">
        <v>235717</v>
      </c>
      <c r="B2334">
        <v>209280</v>
      </c>
      <c r="C2334" t="s">
        <v>3814</v>
      </c>
      <c r="D2334" s="19">
        <v>66</v>
      </c>
      <c r="E2334" s="13">
        <v>41775</v>
      </c>
      <c r="F2334" s="14">
        <v>0.61399305555555561</v>
      </c>
      <c r="G2334" s="19">
        <v>0</v>
      </c>
      <c r="H2334">
        <v>0</v>
      </c>
      <c r="I2334" s="22">
        <f t="shared" si="36"/>
        <v>-4039065.6170000914</v>
      </c>
      <c r="L2334">
        <v>209280</v>
      </c>
      <c r="N2334">
        <v>7</v>
      </c>
      <c r="O2334" t="s">
        <v>44</v>
      </c>
      <c r="P2334">
        <v>1</v>
      </c>
      <c r="R2334">
        <v>1385</v>
      </c>
      <c r="S2334" s="13">
        <v>42041</v>
      </c>
      <c r="T2334" s="13">
        <v>42041</v>
      </c>
      <c r="W2334">
        <v>2014</v>
      </c>
      <c r="X2334">
        <v>7</v>
      </c>
      <c r="AC2334" t="s">
        <v>1804</v>
      </c>
      <c r="AD2334" t="s">
        <v>321</v>
      </c>
      <c r="AE2334" t="s">
        <v>6335</v>
      </c>
      <c r="AG2334">
        <v>12</v>
      </c>
      <c r="AH2334">
        <v>2</v>
      </c>
      <c r="AI2334" t="s">
        <v>49</v>
      </c>
      <c r="AK2334">
        <v>0</v>
      </c>
      <c r="AM2334">
        <v>0</v>
      </c>
      <c r="AP2334" t="s">
        <v>352</v>
      </c>
    </row>
    <row r="2335" spans="1:42" customFormat="1">
      <c r="A2335">
        <v>235718</v>
      </c>
      <c r="B2335">
        <v>209282</v>
      </c>
      <c r="C2335" t="s">
        <v>3814</v>
      </c>
      <c r="D2335" s="19">
        <v>66</v>
      </c>
      <c r="E2335" s="13">
        <v>41775</v>
      </c>
      <c r="F2335" s="14">
        <v>0.61399305555555561</v>
      </c>
      <c r="G2335" s="19">
        <v>0</v>
      </c>
      <c r="H2335">
        <v>0</v>
      </c>
      <c r="I2335" s="22">
        <f t="shared" si="36"/>
        <v>-4038999.6170000914</v>
      </c>
      <c r="L2335">
        <v>209282</v>
      </c>
      <c r="N2335">
        <v>7</v>
      </c>
      <c r="O2335" t="s">
        <v>44</v>
      </c>
      <c r="P2335">
        <v>1</v>
      </c>
      <c r="R2335">
        <v>1385</v>
      </c>
      <c r="S2335" s="13">
        <v>42041</v>
      </c>
      <c r="T2335" s="13">
        <v>42041</v>
      </c>
      <c r="W2335">
        <v>2014</v>
      </c>
      <c r="X2335">
        <v>7</v>
      </c>
      <c r="AC2335" t="s">
        <v>1804</v>
      </c>
      <c r="AD2335" t="s">
        <v>321</v>
      </c>
      <c r="AE2335" t="s">
        <v>6335</v>
      </c>
      <c r="AG2335">
        <v>12</v>
      </c>
      <c r="AH2335">
        <v>2</v>
      </c>
      <c r="AI2335" t="s">
        <v>49</v>
      </c>
      <c r="AK2335">
        <v>0</v>
      </c>
      <c r="AM2335">
        <v>0</v>
      </c>
      <c r="AP2335" t="s">
        <v>352</v>
      </c>
    </row>
    <row r="2336" spans="1:42" customFormat="1">
      <c r="A2336">
        <v>132389</v>
      </c>
      <c r="B2336" t="s">
        <v>3815</v>
      </c>
      <c r="C2336" t="s">
        <v>3816</v>
      </c>
      <c r="D2336" s="19">
        <v>0</v>
      </c>
      <c r="E2336" s="13">
        <v>41775</v>
      </c>
      <c r="F2336" s="14">
        <v>0.61453703703703699</v>
      </c>
      <c r="G2336" s="19">
        <v>35.81</v>
      </c>
      <c r="H2336">
        <v>0</v>
      </c>
      <c r="I2336" s="22">
        <f t="shared" si="36"/>
        <v>-4039035.4270000914</v>
      </c>
      <c r="M2336">
        <v>52795</v>
      </c>
      <c r="N2336">
        <v>24</v>
      </c>
      <c r="O2336" t="s">
        <v>68</v>
      </c>
      <c r="P2336">
        <v>1</v>
      </c>
      <c r="R2336">
        <v>495</v>
      </c>
      <c r="S2336" s="13">
        <v>41779</v>
      </c>
      <c r="T2336" s="13">
        <v>41779</v>
      </c>
      <c r="W2336">
        <v>2014</v>
      </c>
      <c r="X2336">
        <v>24</v>
      </c>
      <c r="AC2336" t="s">
        <v>3817</v>
      </c>
      <c r="AD2336" t="s">
        <v>321</v>
      </c>
      <c r="AE2336" t="s">
        <v>6335</v>
      </c>
      <c r="AG2336">
        <v>4</v>
      </c>
      <c r="AH2336">
        <v>9</v>
      </c>
      <c r="AI2336" t="s">
        <v>54</v>
      </c>
      <c r="AK2336">
        <v>0</v>
      </c>
      <c r="AM2336">
        <v>0</v>
      </c>
      <c r="AP2336" t="s">
        <v>639</v>
      </c>
    </row>
    <row r="2337" spans="1:42" customFormat="1">
      <c r="A2337">
        <v>132390</v>
      </c>
      <c r="B2337" t="s">
        <v>3818</v>
      </c>
      <c r="C2337" t="s">
        <v>3819</v>
      </c>
      <c r="D2337" s="19">
        <v>0</v>
      </c>
      <c r="E2337" s="13">
        <v>41775</v>
      </c>
      <c r="F2337" s="14">
        <v>0.6150578703703703</v>
      </c>
      <c r="G2337" s="19">
        <v>19.14</v>
      </c>
      <c r="H2337">
        <v>0</v>
      </c>
      <c r="I2337" s="22">
        <f t="shared" si="36"/>
        <v>-4039054.5670000915</v>
      </c>
      <c r="M2337">
        <v>52850</v>
      </c>
      <c r="N2337">
        <v>24</v>
      </c>
      <c r="O2337" t="s">
        <v>68</v>
      </c>
      <c r="P2337">
        <v>1</v>
      </c>
      <c r="R2337">
        <v>495</v>
      </c>
      <c r="S2337" s="13">
        <v>41779</v>
      </c>
      <c r="T2337" s="13">
        <v>41779</v>
      </c>
      <c r="W2337">
        <v>2014</v>
      </c>
      <c r="X2337">
        <v>24</v>
      </c>
      <c r="AC2337" t="s">
        <v>3817</v>
      </c>
      <c r="AD2337" t="s">
        <v>321</v>
      </c>
      <c r="AE2337" t="s">
        <v>6335</v>
      </c>
      <c r="AG2337">
        <v>4</v>
      </c>
      <c r="AH2337">
        <v>9</v>
      </c>
      <c r="AI2337" t="s">
        <v>54</v>
      </c>
      <c r="AK2337">
        <v>0</v>
      </c>
      <c r="AM2337">
        <v>0</v>
      </c>
      <c r="AP2337" t="s">
        <v>639</v>
      </c>
    </row>
    <row r="2338" spans="1:42" customFormat="1">
      <c r="A2338">
        <v>235720</v>
      </c>
      <c r="B2338">
        <v>183360</v>
      </c>
      <c r="C2338" t="s">
        <v>2756</v>
      </c>
      <c r="D2338" s="19">
        <v>66</v>
      </c>
      <c r="E2338" s="13">
        <v>41775</v>
      </c>
      <c r="F2338" s="14">
        <v>0.61533564814814812</v>
      </c>
      <c r="G2338" s="19">
        <v>0</v>
      </c>
      <c r="H2338">
        <v>0</v>
      </c>
      <c r="I2338" s="22">
        <f t="shared" si="36"/>
        <v>-4038988.5670000915</v>
      </c>
      <c r="L2338">
        <v>183360</v>
      </c>
      <c r="N2338">
        <v>7</v>
      </c>
      <c r="O2338" t="s">
        <v>44</v>
      </c>
      <c r="P2338">
        <v>1</v>
      </c>
      <c r="R2338">
        <v>1385</v>
      </c>
      <c r="S2338" s="13">
        <v>42041</v>
      </c>
      <c r="T2338" s="13">
        <v>42041</v>
      </c>
      <c r="W2338">
        <v>2014</v>
      </c>
      <c r="X2338">
        <v>7</v>
      </c>
      <c r="AC2338" t="s">
        <v>1804</v>
      </c>
      <c r="AD2338" t="s">
        <v>321</v>
      </c>
      <c r="AE2338" t="s">
        <v>6335</v>
      </c>
      <c r="AG2338">
        <v>12</v>
      </c>
      <c r="AH2338">
        <v>2</v>
      </c>
      <c r="AI2338" t="s">
        <v>49</v>
      </c>
      <c r="AK2338">
        <v>0</v>
      </c>
      <c r="AM2338">
        <v>0</v>
      </c>
      <c r="AP2338" t="s">
        <v>352</v>
      </c>
    </row>
    <row r="2339" spans="1:42" customFormat="1">
      <c r="A2339">
        <v>235721</v>
      </c>
      <c r="B2339">
        <v>183361</v>
      </c>
      <c r="C2339" t="s">
        <v>2756</v>
      </c>
      <c r="D2339" s="19">
        <v>66</v>
      </c>
      <c r="E2339" s="13">
        <v>41775</v>
      </c>
      <c r="F2339" s="14">
        <v>0.61534722222222216</v>
      </c>
      <c r="G2339" s="19">
        <v>0</v>
      </c>
      <c r="H2339">
        <v>0</v>
      </c>
      <c r="I2339" s="22">
        <f t="shared" si="36"/>
        <v>-4038922.5670000915</v>
      </c>
      <c r="L2339">
        <v>183361</v>
      </c>
      <c r="N2339">
        <v>7</v>
      </c>
      <c r="O2339" t="s">
        <v>44</v>
      </c>
      <c r="P2339">
        <v>1</v>
      </c>
      <c r="R2339">
        <v>1385</v>
      </c>
      <c r="S2339" s="13">
        <v>42041</v>
      </c>
      <c r="T2339" s="13">
        <v>42041</v>
      </c>
      <c r="W2339">
        <v>2014</v>
      </c>
      <c r="X2339">
        <v>7</v>
      </c>
      <c r="AC2339" t="s">
        <v>1804</v>
      </c>
      <c r="AD2339" t="s">
        <v>321</v>
      </c>
      <c r="AE2339" t="s">
        <v>6335</v>
      </c>
      <c r="AG2339">
        <v>12</v>
      </c>
      <c r="AH2339">
        <v>2</v>
      </c>
      <c r="AI2339" t="s">
        <v>49</v>
      </c>
      <c r="AK2339">
        <v>0</v>
      </c>
      <c r="AM2339">
        <v>0</v>
      </c>
      <c r="AP2339" t="s">
        <v>352</v>
      </c>
    </row>
    <row r="2340" spans="1:42" customFormat="1">
      <c r="A2340">
        <v>235722</v>
      </c>
      <c r="B2340">
        <v>183362</v>
      </c>
      <c r="C2340" t="s">
        <v>2756</v>
      </c>
      <c r="D2340" s="19">
        <v>66</v>
      </c>
      <c r="E2340" s="13">
        <v>41775</v>
      </c>
      <c r="F2340" s="14">
        <v>0.61535879629629631</v>
      </c>
      <c r="G2340" s="19">
        <v>0</v>
      </c>
      <c r="H2340">
        <v>0</v>
      </c>
      <c r="I2340" s="22">
        <f t="shared" si="36"/>
        <v>-4038856.5670000915</v>
      </c>
      <c r="L2340">
        <v>183362</v>
      </c>
      <c r="N2340">
        <v>7</v>
      </c>
      <c r="O2340" t="s">
        <v>44</v>
      </c>
      <c r="P2340">
        <v>1</v>
      </c>
      <c r="R2340">
        <v>1385</v>
      </c>
      <c r="S2340" s="13">
        <v>42041</v>
      </c>
      <c r="T2340" s="13">
        <v>42041</v>
      </c>
      <c r="W2340">
        <v>2014</v>
      </c>
      <c r="X2340">
        <v>7</v>
      </c>
      <c r="AC2340" t="s">
        <v>1804</v>
      </c>
      <c r="AD2340" t="s">
        <v>321</v>
      </c>
      <c r="AE2340" t="s">
        <v>6335</v>
      </c>
      <c r="AG2340">
        <v>12</v>
      </c>
      <c r="AH2340">
        <v>2</v>
      </c>
      <c r="AI2340" t="s">
        <v>49</v>
      </c>
      <c r="AK2340">
        <v>0</v>
      </c>
      <c r="AM2340">
        <v>0</v>
      </c>
      <c r="AP2340" t="s">
        <v>352</v>
      </c>
    </row>
    <row r="2341" spans="1:42" customFormat="1">
      <c r="A2341">
        <v>235723</v>
      </c>
      <c r="B2341">
        <v>209277</v>
      </c>
      <c r="C2341" t="s">
        <v>3820</v>
      </c>
      <c r="D2341" s="19">
        <v>66</v>
      </c>
      <c r="E2341" s="13">
        <v>41775</v>
      </c>
      <c r="F2341" s="14">
        <v>0.61594907407407407</v>
      </c>
      <c r="G2341" s="19">
        <v>0</v>
      </c>
      <c r="H2341">
        <v>0</v>
      </c>
      <c r="I2341" s="22">
        <f t="shared" si="36"/>
        <v>-4038790.5670000915</v>
      </c>
      <c r="L2341">
        <v>209277</v>
      </c>
      <c r="N2341">
        <v>7</v>
      </c>
      <c r="O2341" t="s">
        <v>44</v>
      </c>
      <c r="P2341">
        <v>1</v>
      </c>
      <c r="R2341">
        <v>1385</v>
      </c>
      <c r="S2341" s="13">
        <v>42041</v>
      </c>
      <c r="T2341" s="13">
        <v>42041</v>
      </c>
      <c r="W2341">
        <v>2014</v>
      </c>
      <c r="X2341">
        <v>7</v>
      </c>
      <c r="AC2341" t="s">
        <v>1804</v>
      </c>
      <c r="AD2341" t="s">
        <v>321</v>
      </c>
      <c r="AE2341" t="s">
        <v>6335</v>
      </c>
      <c r="AG2341">
        <v>12</v>
      </c>
      <c r="AH2341">
        <v>2</v>
      </c>
      <c r="AI2341" t="s">
        <v>49</v>
      </c>
      <c r="AK2341">
        <v>0</v>
      </c>
      <c r="AM2341">
        <v>0</v>
      </c>
      <c r="AP2341" t="s">
        <v>352</v>
      </c>
    </row>
    <row r="2342" spans="1:42" customFormat="1">
      <c r="A2342">
        <v>235724</v>
      </c>
      <c r="B2342">
        <v>209278</v>
      </c>
      <c r="C2342" t="s">
        <v>3820</v>
      </c>
      <c r="D2342" s="19">
        <v>66</v>
      </c>
      <c r="E2342" s="13">
        <v>41775</v>
      </c>
      <c r="F2342" s="14">
        <v>0.61596064814814822</v>
      </c>
      <c r="G2342" s="19">
        <v>0</v>
      </c>
      <c r="H2342">
        <v>0</v>
      </c>
      <c r="I2342" s="22">
        <f t="shared" si="36"/>
        <v>-4038724.5670000915</v>
      </c>
      <c r="L2342">
        <v>209278</v>
      </c>
      <c r="N2342">
        <v>7</v>
      </c>
      <c r="O2342" t="s">
        <v>44</v>
      </c>
      <c r="P2342">
        <v>1</v>
      </c>
      <c r="R2342">
        <v>1385</v>
      </c>
      <c r="S2342" s="13">
        <v>42041</v>
      </c>
      <c r="T2342" s="13">
        <v>42041</v>
      </c>
      <c r="W2342">
        <v>2014</v>
      </c>
      <c r="X2342">
        <v>7</v>
      </c>
      <c r="AC2342" t="s">
        <v>1804</v>
      </c>
      <c r="AD2342" t="s">
        <v>321</v>
      </c>
      <c r="AE2342" t="s">
        <v>6335</v>
      </c>
      <c r="AG2342">
        <v>12</v>
      </c>
      <c r="AH2342">
        <v>2</v>
      </c>
      <c r="AI2342" t="s">
        <v>49</v>
      </c>
      <c r="AK2342">
        <v>0</v>
      </c>
      <c r="AM2342">
        <v>0</v>
      </c>
      <c r="AP2342" t="s">
        <v>352</v>
      </c>
    </row>
    <row r="2343" spans="1:42" customFormat="1">
      <c r="A2343">
        <v>235725</v>
      </c>
      <c r="B2343">
        <v>209279</v>
      </c>
      <c r="C2343" t="s">
        <v>3820</v>
      </c>
      <c r="D2343" s="19">
        <v>66</v>
      </c>
      <c r="E2343" s="13">
        <v>41775</v>
      </c>
      <c r="F2343" s="14">
        <v>0.61596064814814822</v>
      </c>
      <c r="G2343" s="19">
        <v>0</v>
      </c>
      <c r="H2343">
        <v>0</v>
      </c>
      <c r="I2343" s="22">
        <f t="shared" si="36"/>
        <v>-4038658.5670000915</v>
      </c>
      <c r="L2343">
        <v>209279</v>
      </c>
      <c r="N2343">
        <v>7</v>
      </c>
      <c r="O2343" t="s">
        <v>44</v>
      </c>
      <c r="P2343">
        <v>1</v>
      </c>
      <c r="R2343">
        <v>1385</v>
      </c>
      <c r="S2343" s="13">
        <v>42041</v>
      </c>
      <c r="T2343" s="13">
        <v>42041</v>
      </c>
      <c r="W2343">
        <v>2014</v>
      </c>
      <c r="X2343">
        <v>7</v>
      </c>
      <c r="AC2343" t="s">
        <v>1804</v>
      </c>
      <c r="AD2343" t="s">
        <v>321</v>
      </c>
      <c r="AE2343" t="s">
        <v>6335</v>
      </c>
      <c r="AG2343">
        <v>12</v>
      </c>
      <c r="AH2343">
        <v>2</v>
      </c>
      <c r="AI2343" t="s">
        <v>49</v>
      </c>
      <c r="AK2343">
        <v>0</v>
      </c>
      <c r="AM2343">
        <v>0</v>
      </c>
      <c r="AP2343" t="s">
        <v>352</v>
      </c>
    </row>
    <row r="2344" spans="1:42" customFormat="1">
      <c r="A2344">
        <v>132450</v>
      </c>
      <c r="B2344" t="s">
        <v>3821</v>
      </c>
      <c r="C2344" t="s">
        <v>3822</v>
      </c>
      <c r="D2344" s="19">
        <v>0</v>
      </c>
      <c r="E2344" s="13">
        <v>41775</v>
      </c>
      <c r="F2344" s="14">
        <v>0.61738425925925922</v>
      </c>
      <c r="G2344" s="19">
        <v>190</v>
      </c>
      <c r="H2344">
        <v>0</v>
      </c>
      <c r="I2344" s="22">
        <f t="shared" si="36"/>
        <v>-4038848.5670000915</v>
      </c>
      <c r="M2344">
        <v>43950</v>
      </c>
      <c r="N2344">
        <v>24</v>
      </c>
      <c r="O2344" t="s">
        <v>68</v>
      </c>
      <c r="P2344">
        <v>1</v>
      </c>
      <c r="R2344">
        <v>1450</v>
      </c>
      <c r="S2344" s="13">
        <v>41779</v>
      </c>
      <c r="T2344" s="13">
        <v>41779</v>
      </c>
      <c r="W2344">
        <v>2014</v>
      </c>
      <c r="X2344">
        <v>24</v>
      </c>
      <c r="AC2344" t="s">
        <v>65</v>
      </c>
      <c r="AD2344" t="s">
        <v>322</v>
      </c>
      <c r="AE2344" t="s">
        <v>6335</v>
      </c>
      <c r="AG2344">
        <v>4</v>
      </c>
      <c r="AH2344">
        <v>9</v>
      </c>
      <c r="AI2344" t="s">
        <v>54</v>
      </c>
      <c r="AK2344">
        <v>0</v>
      </c>
      <c r="AM2344">
        <v>0</v>
      </c>
      <c r="AP2344" t="s">
        <v>639</v>
      </c>
    </row>
    <row r="2345" spans="1:42" customFormat="1">
      <c r="A2345">
        <v>137058</v>
      </c>
      <c r="B2345" t="s">
        <v>3823</v>
      </c>
      <c r="C2345" t="s">
        <v>3824</v>
      </c>
      <c r="D2345" s="19">
        <v>0</v>
      </c>
      <c r="E2345" s="13">
        <v>41775</v>
      </c>
      <c r="F2345" s="14">
        <v>0.61914351851851845</v>
      </c>
      <c r="G2345" s="19">
        <v>104.41</v>
      </c>
      <c r="H2345">
        <v>0</v>
      </c>
      <c r="I2345" s="22">
        <f t="shared" si="36"/>
        <v>-4038952.9770000917</v>
      </c>
      <c r="M2345">
        <v>55865</v>
      </c>
      <c r="N2345">
        <v>7</v>
      </c>
      <c r="O2345" t="s">
        <v>44</v>
      </c>
      <c r="P2345">
        <v>1</v>
      </c>
      <c r="R2345">
        <v>1599</v>
      </c>
      <c r="S2345" s="13">
        <v>41793</v>
      </c>
      <c r="T2345" s="13">
        <v>41793</v>
      </c>
      <c r="W2345">
        <v>2014</v>
      </c>
      <c r="X2345">
        <v>7</v>
      </c>
      <c r="AC2345" t="s">
        <v>55</v>
      </c>
      <c r="AD2345" t="s">
        <v>322</v>
      </c>
      <c r="AE2345" t="s">
        <v>6335</v>
      </c>
      <c r="AG2345">
        <v>52</v>
      </c>
      <c r="AH2345">
        <v>9</v>
      </c>
      <c r="AI2345" t="s">
        <v>54</v>
      </c>
      <c r="AK2345">
        <v>0</v>
      </c>
      <c r="AM2345">
        <v>0</v>
      </c>
      <c r="AP2345" t="s">
        <v>393</v>
      </c>
    </row>
    <row r="2346" spans="1:42" customFormat="1">
      <c r="A2346">
        <v>132452</v>
      </c>
      <c r="B2346" t="s">
        <v>3825</v>
      </c>
      <c r="C2346" t="s">
        <v>3826</v>
      </c>
      <c r="D2346" s="19">
        <v>0</v>
      </c>
      <c r="E2346" s="13">
        <v>41775</v>
      </c>
      <c r="F2346" s="14">
        <v>0.62025462962962963</v>
      </c>
      <c r="G2346" s="19">
        <v>3000</v>
      </c>
      <c r="H2346">
        <v>0</v>
      </c>
      <c r="I2346" s="22">
        <f t="shared" si="36"/>
        <v>-4041952.9770000917</v>
      </c>
      <c r="M2346">
        <v>44487</v>
      </c>
      <c r="N2346">
        <v>24</v>
      </c>
      <c r="O2346" t="s">
        <v>68</v>
      </c>
      <c r="P2346">
        <v>1</v>
      </c>
      <c r="R2346">
        <v>1450</v>
      </c>
      <c r="S2346" s="13">
        <v>41779</v>
      </c>
      <c r="T2346" s="13">
        <v>41779</v>
      </c>
      <c r="W2346">
        <v>2014</v>
      </c>
      <c r="X2346">
        <v>24</v>
      </c>
      <c r="AC2346" t="s">
        <v>65</v>
      </c>
      <c r="AD2346" t="s">
        <v>322</v>
      </c>
      <c r="AE2346" t="s">
        <v>6335</v>
      </c>
      <c r="AG2346">
        <v>26</v>
      </c>
      <c r="AH2346">
        <v>9</v>
      </c>
      <c r="AI2346" t="s">
        <v>54</v>
      </c>
      <c r="AK2346">
        <v>0</v>
      </c>
      <c r="AM2346">
        <v>0</v>
      </c>
      <c r="AP2346" t="s">
        <v>439</v>
      </c>
    </row>
    <row r="2347" spans="1:42" customFormat="1">
      <c r="A2347">
        <v>132453</v>
      </c>
      <c r="B2347" t="s">
        <v>3827</v>
      </c>
      <c r="C2347" t="s">
        <v>3828</v>
      </c>
      <c r="D2347" s="19">
        <v>0</v>
      </c>
      <c r="E2347" s="13">
        <v>41775</v>
      </c>
      <c r="F2347" s="14">
        <v>0.62179398148148146</v>
      </c>
      <c r="G2347" s="19">
        <v>140</v>
      </c>
      <c r="H2347">
        <v>0</v>
      </c>
      <c r="I2347" s="22">
        <f t="shared" si="36"/>
        <v>-4042092.9770000917</v>
      </c>
      <c r="M2347">
        <v>52909</v>
      </c>
      <c r="N2347">
        <v>24</v>
      </c>
      <c r="O2347" t="s">
        <v>68</v>
      </c>
      <c r="P2347">
        <v>1</v>
      </c>
      <c r="R2347">
        <v>1400</v>
      </c>
      <c r="S2347" s="13">
        <v>41779</v>
      </c>
      <c r="T2347" s="13">
        <v>41779</v>
      </c>
      <c r="W2347">
        <v>2014</v>
      </c>
      <c r="X2347">
        <v>24</v>
      </c>
      <c r="AC2347" t="s">
        <v>161</v>
      </c>
      <c r="AD2347" t="s">
        <v>321</v>
      </c>
      <c r="AE2347" t="s">
        <v>6335</v>
      </c>
      <c r="AG2347">
        <v>56</v>
      </c>
      <c r="AH2347">
        <v>1</v>
      </c>
      <c r="AI2347" t="s">
        <v>58</v>
      </c>
      <c r="AK2347">
        <v>0</v>
      </c>
      <c r="AM2347">
        <v>0</v>
      </c>
      <c r="AP2347" t="s">
        <v>59</v>
      </c>
    </row>
    <row r="2348" spans="1:42" customFormat="1">
      <c r="A2348">
        <v>157245</v>
      </c>
      <c r="B2348" t="s">
        <v>3</v>
      </c>
      <c r="C2348" t="s">
        <v>209</v>
      </c>
      <c r="D2348" s="19">
        <v>2011.8</v>
      </c>
      <c r="E2348" s="13">
        <v>41775</v>
      </c>
      <c r="F2348" s="14">
        <v>0.6598842592592592</v>
      </c>
      <c r="G2348" s="19">
        <v>0</v>
      </c>
      <c r="H2348">
        <v>0</v>
      </c>
      <c r="I2348" s="22">
        <f t="shared" si="36"/>
        <v>-4040081.1770000919</v>
      </c>
      <c r="N2348">
        <v>7</v>
      </c>
      <c r="O2348" t="s">
        <v>44</v>
      </c>
      <c r="P2348">
        <v>1</v>
      </c>
      <c r="R2348">
        <v>1524</v>
      </c>
      <c r="S2348" s="13">
        <v>41851</v>
      </c>
      <c r="T2348" s="13">
        <v>42181</v>
      </c>
      <c r="W2348">
        <v>2014</v>
      </c>
      <c r="X2348">
        <v>63</v>
      </c>
      <c r="AC2348" t="s">
        <v>210</v>
      </c>
      <c r="AD2348" t="s">
        <v>322</v>
      </c>
      <c r="AE2348" t="s">
        <v>6335</v>
      </c>
      <c r="AG2348">
        <v>27</v>
      </c>
      <c r="AH2348">
        <v>2</v>
      </c>
      <c r="AI2348" t="s">
        <v>49</v>
      </c>
      <c r="AM2348">
        <v>0</v>
      </c>
      <c r="AO2348">
        <v>3</v>
      </c>
      <c r="AP2348" t="s">
        <v>533</v>
      </c>
    </row>
    <row r="2349" spans="1:42" customFormat="1">
      <c r="A2349">
        <v>274231</v>
      </c>
      <c r="B2349" t="s">
        <v>3</v>
      </c>
      <c r="C2349" t="s">
        <v>3829</v>
      </c>
      <c r="D2349" s="19">
        <v>0</v>
      </c>
      <c r="E2349" s="13">
        <v>41775</v>
      </c>
      <c r="F2349" s="14">
        <v>0.6598842592592592</v>
      </c>
      <c r="G2349" s="19">
        <v>2011.8</v>
      </c>
      <c r="H2349">
        <v>0</v>
      </c>
      <c r="I2349" s="22">
        <f t="shared" si="36"/>
        <v>-4042092.9770000917</v>
      </c>
      <c r="N2349">
        <v>7</v>
      </c>
      <c r="O2349" t="s">
        <v>44</v>
      </c>
      <c r="P2349">
        <v>1</v>
      </c>
      <c r="R2349">
        <v>1524</v>
      </c>
      <c r="S2349" s="13">
        <v>42181</v>
      </c>
      <c r="T2349" s="13">
        <v>42181</v>
      </c>
      <c r="W2349">
        <v>2015</v>
      </c>
      <c r="X2349">
        <v>7</v>
      </c>
      <c r="AA2349">
        <v>157245</v>
      </c>
      <c r="AC2349" t="s">
        <v>210</v>
      </c>
      <c r="AD2349" t="s">
        <v>322</v>
      </c>
      <c r="AE2349" t="s">
        <v>6335</v>
      </c>
      <c r="AG2349">
        <v>3</v>
      </c>
      <c r="AH2349">
        <v>2</v>
      </c>
      <c r="AI2349" t="s">
        <v>49</v>
      </c>
      <c r="AM2349">
        <v>0</v>
      </c>
      <c r="AP2349" t="s">
        <v>80</v>
      </c>
    </row>
    <row r="2350" spans="1:42" customFormat="1">
      <c r="A2350">
        <v>136516</v>
      </c>
      <c r="B2350" t="s">
        <v>255</v>
      </c>
      <c r="C2350" t="s">
        <v>3830</v>
      </c>
      <c r="D2350" s="19">
        <v>30000</v>
      </c>
      <c r="E2350" s="13">
        <v>41775</v>
      </c>
      <c r="F2350" s="14">
        <v>0.68395833333333333</v>
      </c>
      <c r="G2350" s="19">
        <v>0</v>
      </c>
      <c r="H2350">
        <v>0</v>
      </c>
      <c r="I2350" s="22">
        <f t="shared" si="36"/>
        <v>-4012092.9770000917</v>
      </c>
      <c r="N2350">
        <v>24</v>
      </c>
      <c r="O2350" t="s">
        <v>68</v>
      </c>
      <c r="P2350">
        <v>1</v>
      </c>
      <c r="R2350">
        <v>1373</v>
      </c>
      <c r="S2350" s="13">
        <v>41792</v>
      </c>
      <c r="T2350" s="13">
        <v>41792</v>
      </c>
      <c r="W2350">
        <v>2014</v>
      </c>
      <c r="X2350">
        <v>24</v>
      </c>
      <c r="AC2350" t="s">
        <v>275</v>
      </c>
      <c r="AD2350" t="s">
        <v>322</v>
      </c>
      <c r="AE2350" t="s">
        <v>6335</v>
      </c>
      <c r="AG2350">
        <v>56</v>
      </c>
      <c r="AH2350">
        <v>1</v>
      </c>
      <c r="AI2350" t="s">
        <v>58</v>
      </c>
      <c r="AM2350">
        <v>0</v>
      </c>
      <c r="AP2350" t="s">
        <v>59</v>
      </c>
    </row>
    <row r="2351" spans="1:42" customFormat="1">
      <c r="A2351">
        <v>131254</v>
      </c>
      <c r="B2351">
        <v>178652</v>
      </c>
      <c r="C2351" t="s">
        <v>3831</v>
      </c>
      <c r="D2351" s="19">
        <v>75</v>
      </c>
      <c r="E2351" s="13">
        <v>41775</v>
      </c>
      <c r="F2351" s="14">
        <v>0.69362268518518511</v>
      </c>
      <c r="G2351" s="19">
        <v>0</v>
      </c>
      <c r="H2351">
        <v>0</v>
      </c>
      <c r="I2351" s="22">
        <f t="shared" si="36"/>
        <v>-4012017.9770000917</v>
      </c>
      <c r="L2351">
        <v>178652</v>
      </c>
      <c r="N2351">
        <v>8</v>
      </c>
      <c r="O2351" t="s">
        <v>63</v>
      </c>
      <c r="P2351">
        <v>1</v>
      </c>
      <c r="R2351">
        <v>1378</v>
      </c>
      <c r="S2351" s="13">
        <v>41778</v>
      </c>
      <c r="T2351" s="13">
        <v>41778</v>
      </c>
      <c r="W2351">
        <v>2014</v>
      </c>
      <c r="X2351">
        <v>8</v>
      </c>
      <c r="AC2351" t="s">
        <v>109</v>
      </c>
      <c r="AD2351" t="s">
        <v>321</v>
      </c>
      <c r="AE2351" t="s">
        <v>6335</v>
      </c>
      <c r="AG2351">
        <v>4</v>
      </c>
      <c r="AH2351">
        <v>3</v>
      </c>
      <c r="AI2351" t="s">
        <v>64</v>
      </c>
      <c r="AK2351">
        <v>0</v>
      </c>
      <c r="AM2351">
        <v>0</v>
      </c>
      <c r="AP2351" t="s">
        <v>639</v>
      </c>
    </row>
    <row r="2352" spans="1:42" customFormat="1">
      <c r="A2352">
        <v>140399</v>
      </c>
      <c r="B2352">
        <v>178731</v>
      </c>
      <c r="C2352" t="s">
        <v>2721</v>
      </c>
      <c r="D2352" s="19">
        <v>66</v>
      </c>
      <c r="E2352" s="13">
        <v>41775</v>
      </c>
      <c r="F2352" s="14">
        <v>0.69888888888888889</v>
      </c>
      <c r="G2352" s="19">
        <v>0</v>
      </c>
      <c r="H2352">
        <v>0</v>
      </c>
      <c r="I2352" s="22">
        <f t="shared" si="36"/>
        <v>-4011951.9770000917</v>
      </c>
      <c r="L2352">
        <v>178731</v>
      </c>
      <c r="N2352">
        <v>60</v>
      </c>
      <c r="O2352" t="s">
        <v>60</v>
      </c>
      <c r="P2352">
        <v>1</v>
      </c>
      <c r="R2352">
        <v>1385</v>
      </c>
      <c r="S2352" s="13">
        <v>41817</v>
      </c>
      <c r="T2352" s="13">
        <v>41817</v>
      </c>
      <c r="W2352">
        <v>2014</v>
      </c>
      <c r="X2352">
        <v>60</v>
      </c>
      <c r="AC2352" t="s">
        <v>1804</v>
      </c>
      <c r="AD2352" t="s">
        <v>321</v>
      </c>
      <c r="AE2352" t="s">
        <v>6335</v>
      </c>
      <c r="AG2352">
        <v>12</v>
      </c>
      <c r="AH2352">
        <v>2</v>
      </c>
      <c r="AI2352" t="s">
        <v>49</v>
      </c>
      <c r="AK2352">
        <v>0</v>
      </c>
      <c r="AM2352">
        <v>0</v>
      </c>
      <c r="AP2352" t="s">
        <v>352</v>
      </c>
    </row>
    <row r="2353" spans="1:42" customFormat="1">
      <c r="A2353">
        <v>140400</v>
      </c>
      <c r="B2353">
        <v>178732</v>
      </c>
      <c r="C2353" t="s">
        <v>2721</v>
      </c>
      <c r="D2353" s="19">
        <v>66</v>
      </c>
      <c r="E2353" s="13">
        <v>41775</v>
      </c>
      <c r="F2353" s="14">
        <v>0.69888888888888889</v>
      </c>
      <c r="G2353" s="19">
        <v>0</v>
      </c>
      <c r="H2353">
        <v>0</v>
      </c>
      <c r="I2353" s="22">
        <f t="shared" si="36"/>
        <v>-4011885.9770000917</v>
      </c>
      <c r="L2353">
        <v>178732</v>
      </c>
      <c r="N2353">
        <v>60</v>
      </c>
      <c r="O2353" t="s">
        <v>60</v>
      </c>
      <c r="P2353">
        <v>1</v>
      </c>
      <c r="R2353">
        <v>1385</v>
      </c>
      <c r="S2353" s="13">
        <v>41817</v>
      </c>
      <c r="T2353" s="13">
        <v>41817</v>
      </c>
      <c r="W2353">
        <v>2014</v>
      </c>
      <c r="X2353">
        <v>60</v>
      </c>
      <c r="AC2353" t="s">
        <v>1804</v>
      </c>
      <c r="AD2353" t="s">
        <v>321</v>
      </c>
      <c r="AE2353" t="s">
        <v>6335</v>
      </c>
      <c r="AG2353">
        <v>12</v>
      </c>
      <c r="AH2353">
        <v>2</v>
      </c>
      <c r="AI2353" t="s">
        <v>49</v>
      </c>
      <c r="AK2353">
        <v>0</v>
      </c>
      <c r="AM2353">
        <v>0</v>
      </c>
      <c r="AP2353" t="s">
        <v>352</v>
      </c>
    </row>
    <row r="2354" spans="1:42" customFormat="1">
      <c r="A2354">
        <v>140401</v>
      </c>
      <c r="B2354">
        <v>178733</v>
      </c>
      <c r="C2354" t="s">
        <v>2721</v>
      </c>
      <c r="D2354" s="19">
        <v>66</v>
      </c>
      <c r="E2354" s="13">
        <v>41775</v>
      </c>
      <c r="F2354" s="14">
        <v>0.69888888888888889</v>
      </c>
      <c r="G2354" s="19">
        <v>0</v>
      </c>
      <c r="H2354">
        <v>0</v>
      </c>
      <c r="I2354" s="22">
        <f t="shared" si="36"/>
        <v>-4011819.9770000917</v>
      </c>
      <c r="L2354">
        <v>178733</v>
      </c>
      <c r="N2354">
        <v>60</v>
      </c>
      <c r="O2354" t="s">
        <v>60</v>
      </c>
      <c r="P2354">
        <v>1</v>
      </c>
      <c r="R2354">
        <v>1385</v>
      </c>
      <c r="S2354" s="13">
        <v>41817</v>
      </c>
      <c r="T2354" s="13">
        <v>41817</v>
      </c>
      <c r="W2354">
        <v>2014</v>
      </c>
      <c r="X2354">
        <v>60</v>
      </c>
      <c r="AC2354" t="s">
        <v>1804</v>
      </c>
      <c r="AD2354" t="s">
        <v>321</v>
      </c>
      <c r="AE2354" t="s">
        <v>6335</v>
      </c>
      <c r="AG2354">
        <v>12</v>
      </c>
      <c r="AH2354">
        <v>2</v>
      </c>
      <c r="AI2354" t="s">
        <v>49</v>
      </c>
      <c r="AK2354">
        <v>0</v>
      </c>
      <c r="AM2354">
        <v>0</v>
      </c>
      <c r="AP2354" t="s">
        <v>352</v>
      </c>
    </row>
    <row r="2355" spans="1:42" customFormat="1">
      <c r="A2355">
        <v>131259</v>
      </c>
      <c r="B2355" t="s">
        <v>3832</v>
      </c>
      <c r="C2355" t="s">
        <v>3833</v>
      </c>
      <c r="D2355" s="19">
        <v>0</v>
      </c>
      <c r="E2355" s="13">
        <v>41775</v>
      </c>
      <c r="F2355" s="14">
        <v>0.72748842592592589</v>
      </c>
      <c r="G2355" s="19">
        <v>1200</v>
      </c>
      <c r="H2355">
        <v>0</v>
      </c>
      <c r="I2355" s="22">
        <f t="shared" si="36"/>
        <v>-4013019.9770000917</v>
      </c>
      <c r="M2355">
        <v>43902</v>
      </c>
      <c r="N2355">
        <v>24</v>
      </c>
      <c r="O2355" t="s">
        <v>68</v>
      </c>
      <c r="P2355">
        <v>1</v>
      </c>
      <c r="R2355">
        <v>1450</v>
      </c>
      <c r="S2355" s="13">
        <v>41778</v>
      </c>
      <c r="T2355" s="13">
        <v>41778</v>
      </c>
      <c r="W2355">
        <v>2014</v>
      </c>
      <c r="X2355">
        <v>24</v>
      </c>
      <c r="AC2355" t="s">
        <v>65</v>
      </c>
      <c r="AD2355" t="s">
        <v>322</v>
      </c>
      <c r="AE2355" t="s">
        <v>6335</v>
      </c>
      <c r="AG2355">
        <v>4</v>
      </c>
      <c r="AH2355">
        <v>9</v>
      </c>
      <c r="AI2355" t="s">
        <v>54</v>
      </c>
      <c r="AK2355">
        <v>0</v>
      </c>
      <c r="AM2355">
        <v>0</v>
      </c>
      <c r="AP2355" t="s">
        <v>639</v>
      </c>
    </row>
    <row r="2356" spans="1:42" customFormat="1">
      <c r="A2356">
        <v>135549</v>
      </c>
      <c r="B2356" t="s">
        <v>3834</v>
      </c>
      <c r="C2356" t="s">
        <v>3835</v>
      </c>
      <c r="D2356" s="19">
        <v>0</v>
      </c>
      <c r="E2356" s="13">
        <v>41775</v>
      </c>
      <c r="F2356" s="14">
        <v>0.73689814814814814</v>
      </c>
      <c r="G2356" s="19">
        <v>2250</v>
      </c>
      <c r="H2356">
        <v>0</v>
      </c>
      <c r="I2356" s="22">
        <f t="shared" si="36"/>
        <v>-4015269.9770000917</v>
      </c>
      <c r="M2356">
        <v>46233</v>
      </c>
      <c r="N2356">
        <v>24</v>
      </c>
      <c r="O2356" t="s">
        <v>68</v>
      </c>
      <c r="P2356">
        <v>1</v>
      </c>
      <c r="R2356">
        <v>1450</v>
      </c>
      <c r="S2356" s="13">
        <v>41788</v>
      </c>
      <c r="T2356" s="13">
        <v>41788</v>
      </c>
      <c r="W2356">
        <v>2014</v>
      </c>
      <c r="X2356">
        <v>24</v>
      </c>
      <c r="AC2356" t="s">
        <v>65</v>
      </c>
      <c r="AD2356" t="s">
        <v>322</v>
      </c>
      <c r="AE2356" t="s">
        <v>6335</v>
      </c>
      <c r="AG2356">
        <v>52</v>
      </c>
      <c r="AH2356">
        <v>9</v>
      </c>
      <c r="AI2356" t="s">
        <v>54</v>
      </c>
      <c r="AK2356">
        <v>0</v>
      </c>
      <c r="AM2356">
        <v>0</v>
      </c>
      <c r="AP2356" t="s">
        <v>393</v>
      </c>
    </row>
    <row r="2357" spans="1:42" customFormat="1">
      <c r="A2357">
        <v>135550</v>
      </c>
      <c r="B2357" t="s">
        <v>3836</v>
      </c>
      <c r="C2357" t="s">
        <v>3837</v>
      </c>
      <c r="D2357" s="19">
        <v>0</v>
      </c>
      <c r="E2357" s="13">
        <v>41775</v>
      </c>
      <c r="F2357" s="14">
        <v>0.73706018518518512</v>
      </c>
      <c r="G2357" s="19">
        <v>750</v>
      </c>
      <c r="H2357">
        <v>0</v>
      </c>
      <c r="I2357" s="22">
        <f t="shared" si="36"/>
        <v>-4016019.9770000917</v>
      </c>
      <c r="M2357">
        <v>46229</v>
      </c>
      <c r="N2357">
        <v>24</v>
      </c>
      <c r="O2357" t="s">
        <v>68</v>
      </c>
      <c r="P2357">
        <v>1</v>
      </c>
      <c r="R2357">
        <v>1450</v>
      </c>
      <c r="S2357" s="13">
        <v>41788</v>
      </c>
      <c r="T2357" s="13">
        <v>41788</v>
      </c>
      <c r="W2357">
        <v>2014</v>
      </c>
      <c r="X2357">
        <v>24</v>
      </c>
      <c r="AC2357" t="s">
        <v>65</v>
      </c>
      <c r="AD2357" t="s">
        <v>322</v>
      </c>
      <c r="AE2357" t="s">
        <v>6335</v>
      </c>
      <c r="AG2357">
        <v>52</v>
      </c>
      <c r="AH2357">
        <v>9</v>
      </c>
      <c r="AI2357" t="s">
        <v>54</v>
      </c>
      <c r="AK2357">
        <v>0</v>
      </c>
      <c r="AM2357">
        <v>0</v>
      </c>
      <c r="AP2357" t="s">
        <v>393</v>
      </c>
    </row>
    <row r="2358" spans="1:42" customFormat="1">
      <c r="A2358">
        <v>135551</v>
      </c>
      <c r="B2358" t="s">
        <v>3838</v>
      </c>
      <c r="C2358" t="s">
        <v>3839</v>
      </c>
      <c r="D2358" s="19">
        <v>0</v>
      </c>
      <c r="E2358" s="13">
        <v>41775</v>
      </c>
      <c r="F2358" s="14">
        <v>0.73721064814814818</v>
      </c>
      <c r="G2358" s="19">
        <v>350</v>
      </c>
      <c r="H2358">
        <v>0</v>
      </c>
      <c r="I2358" s="22">
        <f t="shared" si="36"/>
        <v>-4016369.9770000917</v>
      </c>
      <c r="M2358">
        <v>46235</v>
      </c>
      <c r="N2358">
        <v>24</v>
      </c>
      <c r="O2358" t="s">
        <v>68</v>
      </c>
      <c r="P2358">
        <v>1</v>
      </c>
      <c r="R2358">
        <v>1450</v>
      </c>
      <c r="S2358" s="13">
        <v>41788</v>
      </c>
      <c r="T2358" s="13">
        <v>41788</v>
      </c>
      <c r="W2358">
        <v>2014</v>
      </c>
      <c r="X2358">
        <v>24</v>
      </c>
      <c r="AC2358" t="s">
        <v>65</v>
      </c>
      <c r="AD2358" t="s">
        <v>322</v>
      </c>
      <c r="AE2358" t="s">
        <v>6335</v>
      </c>
      <c r="AG2358">
        <v>52</v>
      </c>
      <c r="AH2358">
        <v>9</v>
      </c>
      <c r="AI2358" t="s">
        <v>54</v>
      </c>
      <c r="AK2358">
        <v>0</v>
      </c>
      <c r="AM2358">
        <v>0</v>
      </c>
      <c r="AP2358" t="s">
        <v>393</v>
      </c>
    </row>
    <row r="2359" spans="1:42" customFormat="1">
      <c r="A2359">
        <v>135552</v>
      </c>
      <c r="B2359" t="s">
        <v>3840</v>
      </c>
      <c r="C2359" t="s">
        <v>3841</v>
      </c>
      <c r="D2359" s="19">
        <v>0</v>
      </c>
      <c r="E2359" s="13">
        <v>41775</v>
      </c>
      <c r="F2359" s="14">
        <v>0.73737268518518517</v>
      </c>
      <c r="G2359" s="19">
        <v>1080</v>
      </c>
      <c r="H2359">
        <v>0</v>
      </c>
      <c r="I2359" s="22">
        <f t="shared" si="36"/>
        <v>-4017449.9770000917</v>
      </c>
      <c r="M2359">
        <v>46341</v>
      </c>
      <c r="N2359">
        <v>24</v>
      </c>
      <c r="O2359" t="s">
        <v>68</v>
      </c>
      <c r="P2359">
        <v>1</v>
      </c>
      <c r="R2359">
        <v>1450</v>
      </c>
      <c r="S2359" s="13">
        <v>41788</v>
      </c>
      <c r="T2359" s="13">
        <v>41788</v>
      </c>
      <c r="W2359">
        <v>2014</v>
      </c>
      <c r="X2359">
        <v>24</v>
      </c>
      <c r="AC2359" t="s">
        <v>65</v>
      </c>
      <c r="AD2359" t="s">
        <v>322</v>
      </c>
      <c r="AE2359" t="s">
        <v>6335</v>
      </c>
      <c r="AG2359">
        <v>52</v>
      </c>
      <c r="AH2359">
        <v>9</v>
      </c>
      <c r="AI2359" t="s">
        <v>54</v>
      </c>
      <c r="AK2359">
        <v>0</v>
      </c>
      <c r="AM2359">
        <v>0</v>
      </c>
      <c r="AP2359" t="s">
        <v>393</v>
      </c>
    </row>
    <row r="2360" spans="1:42" customFormat="1">
      <c r="A2360">
        <v>135553</v>
      </c>
      <c r="B2360" t="s">
        <v>3842</v>
      </c>
      <c r="C2360" t="s">
        <v>3843</v>
      </c>
      <c r="D2360" s="19">
        <v>0</v>
      </c>
      <c r="E2360" s="13">
        <v>41775</v>
      </c>
      <c r="F2360" s="14">
        <v>0.73752314814814823</v>
      </c>
      <c r="G2360" s="19">
        <v>1890</v>
      </c>
      <c r="H2360">
        <v>0</v>
      </c>
      <c r="I2360" s="22">
        <f t="shared" si="36"/>
        <v>-4019339.9770000917</v>
      </c>
      <c r="M2360">
        <v>51892</v>
      </c>
      <c r="N2360">
        <v>24</v>
      </c>
      <c r="O2360" t="s">
        <v>68</v>
      </c>
      <c r="P2360">
        <v>1</v>
      </c>
      <c r="R2360">
        <v>1532</v>
      </c>
      <c r="S2360" s="13">
        <v>41788</v>
      </c>
      <c r="T2360" s="13">
        <v>41788</v>
      </c>
      <c r="W2360">
        <v>2014</v>
      </c>
      <c r="X2360">
        <v>24</v>
      </c>
      <c r="AC2360" t="s">
        <v>148</v>
      </c>
      <c r="AD2360" t="s">
        <v>321</v>
      </c>
      <c r="AE2360" t="s">
        <v>6336</v>
      </c>
      <c r="AG2360">
        <v>52</v>
      </c>
      <c r="AH2360">
        <v>9</v>
      </c>
      <c r="AI2360" t="s">
        <v>54</v>
      </c>
      <c r="AK2360">
        <v>0</v>
      </c>
      <c r="AM2360">
        <v>0</v>
      </c>
      <c r="AP2360" t="s">
        <v>393</v>
      </c>
    </row>
    <row r="2361" spans="1:42" customFormat="1">
      <c r="A2361">
        <v>135554</v>
      </c>
      <c r="B2361" t="s">
        <v>3844</v>
      </c>
      <c r="C2361" t="s">
        <v>3845</v>
      </c>
      <c r="D2361" s="19">
        <v>0</v>
      </c>
      <c r="E2361" s="13">
        <v>41775</v>
      </c>
      <c r="F2361" s="14">
        <v>0.73767361111111107</v>
      </c>
      <c r="G2361" s="19">
        <v>1900</v>
      </c>
      <c r="H2361">
        <v>0</v>
      </c>
      <c r="I2361" s="22">
        <f t="shared" si="36"/>
        <v>-4021239.9770000917</v>
      </c>
      <c r="M2361">
        <v>51499</v>
      </c>
      <c r="N2361">
        <v>24</v>
      </c>
      <c r="O2361" t="s">
        <v>68</v>
      </c>
      <c r="P2361">
        <v>1</v>
      </c>
      <c r="R2361">
        <v>1400</v>
      </c>
      <c r="S2361" s="13">
        <v>41788</v>
      </c>
      <c r="T2361" s="13">
        <v>41788</v>
      </c>
      <c r="W2361">
        <v>2014</v>
      </c>
      <c r="X2361">
        <v>24</v>
      </c>
      <c r="AC2361" t="s">
        <v>161</v>
      </c>
      <c r="AD2361" t="s">
        <v>321</v>
      </c>
      <c r="AE2361" t="s">
        <v>6335</v>
      </c>
      <c r="AG2361">
        <v>52</v>
      </c>
      <c r="AH2361">
        <v>9</v>
      </c>
      <c r="AI2361" t="s">
        <v>54</v>
      </c>
      <c r="AK2361">
        <v>0</v>
      </c>
      <c r="AM2361">
        <v>0</v>
      </c>
      <c r="AP2361" t="s">
        <v>393</v>
      </c>
    </row>
    <row r="2362" spans="1:42" customFormat="1">
      <c r="A2362">
        <v>135555</v>
      </c>
      <c r="B2362" t="s">
        <v>3846</v>
      </c>
      <c r="C2362" t="s">
        <v>3847</v>
      </c>
      <c r="D2362" s="19">
        <v>0</v>
      </c>
      <c r="E2362" s="13">
        <v>41775</v>
      </c>
      <c r="F2362" s="14">
        <v>0.73784722222222221</v>
      </c>
      <c r="G2362" s="19">
        <v>1000</v>
      </c>
      <c r="H2362">
        <v>0</v>
      </c>
      <c r="I2362" s="22">
        <f t="shared" si="36"/>
        <v>-4022239.9770000917</v>
      </c>
      <c r="M2362">
        <v>52284</v>
      </c>
      <c r="N2362">
        <v>24</v>
      </c>
      <c r="O2362" t="s">
        <v>68</v>
      </c>
      <c r="P2362">
        <v>1</v>
      </c>
      <c r="R2362">
        <v>369</v>
      </c>
      <c r="S2362" s="13">
        <v>41788</v>
      </c>
      <c r="T2362" s="13">
        <v>41788</v>
      </c>
      <c r="W2362">
        <v>2014</v>
      </c>
      <c r="X2362">
        <v>24</v>
      </c>
      <c r="AC2362" t="s">
        <v>157</v>
      </c>
      <c r="AD2362" t="s">
        <v>321</v>
      </c>
      <c r="AE2362" t="s">
        <v>6335</v>
      </c>
      <c r="AG2362">
        <v>52</v>
      </c>
      <c r="AH2362">
        <v>9</v>
      </c>
      <c r="AI2362" t="s">
        <v>54</v>
      </c>
      <c r="AK2362">
        <v>0</v>
      </c>
      <c r="AM2362">
        <v>0</v>
      </c>
      <c r="AP2362" t="s">
        <v>393</v>
      </c>
    </row>
    <row r="2363" spans="1:42" customFormat="1">
      <c r="A2363">
        <v>136592</v>
      </c>
      <c r="B2363" t="s">
        <v>3848</v>
      </c>
      <c r="C2363" t="s">
        <v>3849</v>
      </c>
      <c r="D2363" s="19">
        <v>0</v>
      </c>
      <c r="E2363" s="13">
        <v>41775</v>
      </c>
      <c r="F2363" s="14">
        <v>0.74527777777777782</v>
      </c>
      <c r="G2363" s="19">
        <v>575.08000000000004</v>
      </c>
      <c r="H2363">
        <v>0</v>
      </c>
      <c r="I2363" s="22">
        <f t="shared" si="36"/>
        <v>-4022815.0570000918</v>
      </c>
      <c r="M2363">
        <v>55635</v>
      </c>
      <c r="N2363">
        <v>7</v>
      </c>
      <c r="O2363" t="s">
        <v>44</v>
      </c>
      <c r="P2363">
        <v>1</v>
      </c>
      <c r="R2363">
        <v>1598</v>
      </c>
      <c r="S2363" s="13">
        <v>41792</v>
      </c>
      <c r="T2363" s="13">
        <v>41792</v>
      </c>
      <c r="W2363">
        <v>2014</v>
      </c>
      <c r="X2363">
        <v>7</v>
      </c>
      <c r="AC2363" t="s">
        <v>659</v>
      </c>
      <c r="AD2363" t="s">
        <v>322</v>
      </c>
      <c r="AE2363" t="s">
        <v>6334</v>
      </c>
      <c r="AG2363">
        <v>74</v>
      </c>
      <c r="AH2363">
        <v>11</v>
      </c>
      <c r="AI2363" t="s">
        <v>46</v>
      </c>
      <c r="AK2363">
        <v>0</v>
      </c>
      <c r="AM2363">
        <v>0</v>
      </c>
      <c r="AP2363" t="s">
        <v>446</v>
      </c>
    </row>
    <row r="2364" spans="1:42" customFormat="1">
      <c r="A2364">
        <v>136615</v>
      </c>
      <c r="B2364" t="s">
        <v>3850</v>
      </c>
      <c r="C2364" t="s">
        <v>3851</v>
      </c>
      <c r="D2364" s="19">
        <v>0</v>
      </c>
      <c r="E2364" s="13">
        <v>41775</v>
      </c>
      <c r="F2364" s="14">
        <v>0.92106481481481473</v>
      </c>
      <c r="G2364" s="19">
        <v>7.35</v>
      </c>
      <c r="H2364">
        <v>0</v>
      </c>
      <c r="I2364" s="22">
        <f t="shared" si="36"/>
        <v>-4022822.4070000919</v>
      </c>
      <c r="M2364">
        <v>55654</v>
      </c>
      <c r="N2364">
        <v>7</v>
      </c>
      <c r="O2364" t="s">
        <v>44</v>
      </c>
      <c r="P2364">
        <v>1</v>
      </c>
      <c r="R2364">
        <v>1513</v>
      </c>
      <c r="S2364" s="13">
        <v>41792</v>
      </c>
      <c r="T2364" s="13">
        <v>41792</v>
      </c>
      <c r="W2364">
        <v>2014</v>
      </c>
      <c r="X2364">
        <v>7</v>
      </c>
      <c r="AC2364" t="s">
        <v>134</v>
      </c>
      <c r="AD2364" t="s">
        <v>322</v>
      </c>
      <c r="AE2364" t="s">
        <v>6335</v>
      </c>
      <c r="AG2364">
        <v>27</v>
      </c>
      <c r="AH2364">
        <v>9</v>
      </c>
      <c r="AI2364" t="s">
        <v>54</v>
      </c>
      <c r="AK2364">
        <v>0</v>
      </c>
      <c r="AM2364">
        <v>0</v>
      </c>
      <c r="AP2364" t="s">
        <v>533</v>
      </c>
    </row>
    <row r="2365" spans="1:42" customFormat="1">
      <c r="A2365">
        <v>136616</v>
      </c>
      <c r="B2365" t="s">
        <v>3852</v>
      </c>
      <c r="C2365" t="s">
        <v>3853</v>
      </c>
      <c r="D2365" s="19">
        <v>0</v>
      </c>
      <c r="E2365" s="13">
        <v>41775</v>
      </c>
      <c r="F2365" s="14">
        <v>0.92106481481481473</v>
      </c>
      <c r="G2365" s="19">
        <v>0.35</v>
      </c>
      <c r="H2365">
        <v>0</v>
      </c>
      <c r="I2365" s="22">
        <f t="shared" si="36"/>
        <v>-4022822.757000092</v>
      </c>
      <c r="M2365">
        <v>55655</v>
      </c>
      <c r="N2365">
        <v>7</v>
      </c>
      <c r="O2365" t="s">
        <v>44</v>
      </c>
      <c r="P2365">
        <v>1</v>
      </c>
      <c r="R2365">
        <v>575</v>
      </c>
      <c r="S2365" s="13">
        <v>41792</v>
      </c>
      <c r="T2365" s="13">
        <v>41792</v>
      </c>
      <c r="W2365">
        <v>2014</v>
      </c>
      <c r="X2365">
        <v>7</v>
      </c>
      <c r="AC2365" t="s">
        <v>61</v>
      </c>
      <c r="AD2365" t="s">
        <v>322</v>
      </c>
      <c r="AE2365" t="s">
        <v>6335</v>
      </c>
      <c r="AG2365">
        <v>27</v>
      </c>
      <c r="AH2365">
        <v>9</v>
      </c>
      <c r="AI2365" t="s">
        <v>54</v>
      </c>
      <c r="AK2365">
        <v>0</v>
      </c>
      <c r="AM2365">
        <v>0</v>
      </c>
      <c r="AP2365" t="s">
        <v>533</v>
      </c>
    </row>
    <row r="2366" spans="1:42" customFormat="1">
      <c r="A2366">
        <v>136617</v>
      </c>
      <c r="B2366" t="s">
        <v>3854</v>
      </c>
      <c r="C2366" t="s">
        <v>3855</v>
      </c>
      <c r="D2366" s="19">
        <v>0</v>
      </c>
      <c r="E2366" s="13">
        <v>41775</v>
      </c>
      <c r="F2366" s="14">
        <v>0.92116898148148152</v>
      </c>
      <c r="G2366" s="19">
        <v>0.35</v>
      </c>
      <c r="H2366">
        <v>0</v>
      </c>
      <c r="I2366" s="22">
        <f t="shared" si="36"/>
        <v>-4022823.107000092</v>
      </c>
      <c r="M2366">
        <v>55656</v>
      </c>
      <c r="N2366">
        <v>7</v>
      </c>
      <c r="O2366" t="s">
        <v>44</v>
      </c>
      <c r="P2366">
        <v>1</v>
      </c>
      <c r="R2366">
        <v>575</v>
      </c>
      <c r="S2366" s="13">
        <v>41792</v>
      </c>
      <c r="T2366" s="13">
        <v>41792</v>
      </c>
      <c r="W2366">
        <v>2014</v>
      </c>
      <c r="X2366">
        <v>7</v>
      </c>
      <c r="AC2366" t="s">
        <v>61</v>
      </c>
      <c r="AD2366" t="s">
        <v>322</v>
      </c>
      <c r="AE2366" t="s">
        <v>6335</v>
      </c>
      <c r="AG2366">
        <v>27</v>
      </c>
      <c r="AH2366">
        <v>9</v>
      </c>
      <c r="AI2366" t="s">
        <v>54</v>
      </c>
      <c r="AK2366">
        <v>0</v>
      </c>
      <c r="AM2366">
        <v>0</v>
      </c>
      <c r="AP2366" t="s">
        <v>533</v>
      </c>
    </row>
    <row r="2367" spans="1:42" customFormat="1">
      <c r="A2367">
        <v>132380</v>
      </c>
      <c r="B2367" t="s">
        <v>3856</v>
      </c>
      <c r="C2367" t="s">
        <v>3857</v>
      </c>
      <c r="D2367" s="19">
        <v>0</v>
      </c>
      <c r="E2367" s="13">
        <v>41776</v>
      </c>
      <c r="F2367" s="14">
        <v>0.60207175925925926</v>
      </c>
      <c r="G2367" s="19">
        <v>125</v>
      </c>
      <c r="H2367">
        <v>0</v>
      </c>
      <c r="I2367" s="22">
        <f t="shared" si="36"/>
        <v>-4022948.107000092</v>
      </c>
      <c r="M2367">
        <v>52789</v>
      </c>
      <c r="N2367">
        <v>24</v>
      </c>
      <c r="O2367" t="s">
        <v>68</v>
      </c>
      <c r="P2367">
        <v>1</v>
      </c>
      <c r="R2367">
        <v>1485</v>
      </c>
      <c r="S2367" s="13">
        <v>41779</v>
      </c>
      <c r="T2367" s="13">
        <v>41779</v>
      </c>
      <c r="W2367">
        <v>2014</v>
      </c>
      <c r="X2367">
        <v>24</v>
      </c>
      <c r="AC2367" t="s">
        <v>3761</v>
      </c>
      <c r="AD2367" t="s">
        <v>321</v>
      </c>
      <c r="AE2367" t="s">
        <v>6335</v>
      </c>
      <c r="AG2367">
        <v>56</v>
      </c>
      <c r="AH2367">
        <v>1</v>
      </c>
      <c r="AI2367" t="s">
        <v>58</v>
      </c>
      <c r="AK2367">
        <v>0</v>
      </c>
      <c r="AM2367">
        <v>0</v>
      </c>
      <c r="AP2367" t="s">
        <v>59</v>
      </c>
    </row>
    <row r="2368" spans="1:42" customFormat="1">
      <c r="A2368">
        <v>132855</v>
      </c>
      <c r="B2368" t="s">
        <v>3858</v>
      </c>
      <c r="C2368" t="s">
        <v>3859</v>
      </c>
      <c r="D2368" s="19">
        <v>0</v>
      </c>
      <c r="E2368" s="13">
        <v>41777</v>
      </c>
      <c r="F2368" s="14">
        <v>0.71015046296296302</v>
      </c>
      <c r="G2368" s="19">
        <v>1500</v>
      </c>
      <c r="H2368">
        <v>0</v>
      </c>
      <c r="I2368" s="22">
        <f t="shared" si="36"/>
        <v>-4024448.107000092</v>
      </c>
      <c r="M2368">
        <v>46694</v>
      </c>
      <c r="N2368">
        <v>24</v>
      </c>
      <c r="O2368" t="s">
        <v>68</v>
      </c>
      <c r="P2368">
        <v>1</v>
      </c>
      <c r="R2368">
        <v>1544</v>
      </c>
      <c r="S2368" s="13">
        <v>41781</v>
      </c>
      <c r="T2368" s="13">
        <v>41781</v>
      </c>
      <c r="W2368">
        <v>2014</v>
      </c>
      <c r="X2368">
        <v>24</v>
      </c>
      <c r="AC2368" t="s">
        <v>86</v>
      </c>
      <c r="AD2368" t="s">
        <v>321</v>
      </c>
      <c r="AE2368" t="s">
        <v>6334</v>
      </c>
      <c r="AG2368">
        <v>8</v>
      </c>
      <c r="AH2368">
        <v>9</v>
      </c>
      <c r="AI2368" t="s">
        <v>54</v>
      </c>
      <c r="AK2368">
        <v>0</v>
      </c>
      <c r="AM2368">
        <v>0</v>
      </c>
      <c r="AP2368" t="s">
        <v>477</v>
      </c>
    </row>
    <row r="2369" spans="1:42" customFormat="1">
      <c r="A2369">
        <v>245470</v>
      </c>
      <c r="B2369">
        <v>178693</v>
      </c>
      <c r="C2369" t="s">
        <v>3860</v>
      </c>
      <c r="D2369" s="19">
        <v>2000</v>
      </c>
      <c r="E2369" s="13">
        <v>41778</v>
      </c>
      <c r="F2369" s="14">
        <v>0.35621527777777778</v>
      </c>
      <c r="G2369" s="19">
        <v>0</v>
      </c>
      <c r="H2369">
        <v>0</v>
      </c>
      <c r="I2369" s="22">
        <f t="shared" si="36"/>
        <v>-4022448.107000092</v>
      </c>
      <c r="L2369">
        <v>178693</v>
      </c>
      <c r="N2369">
        <v>7</v>
      </c>
      <c r="O2369" t="s">
        <v>44</v>
      </c>
      <c r="P2369">
        <v>1</v>
      </c>
      <c r="R2369">
        <v>1378</v>
      </c>
      <c r="S2369" s="13">
        <v>42066</v>
      </c>
      <c r="T2369" s="13">
        <v>42066</v>
      </c>
      <c r="W2369">
        <v>2014</v>
      </c>
      <c r="X2369">
        <v>7</v>
      </c>
      <c r="AC2369" t="s">
        <v>109</v>
      </c>
      <c r="AD2369" t="s">
        <v>321</v>
      </c>
      <c r="AE2369" t="s">
        <v>6335</v>
      </c>
      <c r="AG2369">
        <v>77</v>
      </c>
      <c r="AH2369">
        <v>11</v>
      </c>
      <c r="AI2369" t="s">
        <v>46</v>
      </c>
      <c r="AK2369">
        <v>0</v>
      </c>
      <c r="AM2369">
        <v>0</v>
      </c>
      <c r="AP2369" t="s">
        <v>401</v>
      </c>
    </row>
    <row r="2370" spans="1:42" customFormat="1">
      <c r="A2370">
        <v>245471</v>
      </c>
      <c r="B2370">
        <v>178694</v>
      </c>
      <c r="C2370" t="s">
        <v>3861</v>
      </c>
      <c r="D2370" s="19">
        <v>2000</v>
      </c>
      <c r="E2370" s="13">
        <v>41778</v>
      </c>
      <c r="F2370" s="14">
        <v>0.35622685185185188</v>
      </c>
      <c r="G2370" s="19">
        <v>0</v>
      </c>
      <c r="H2370">
        <v>0</v>
      </c>
      <c r="I2370" s="22">
        <f t="shared" si="36"/>
        <v>-4020448.107000092</v>
      </c>
      <c r="L2370">
        <v>178694</v>
      </c>
      <c r="N2370">
        <v>7</v>
      </c>
      <c r="O2370" t="s">
        <v>44</v>
      </c>
      <c r="P2370">
        <v>1</v>
      </c>
      <c r="R2370">
        <v>1378</v>
      </c>
      <c r="S2370" s="13">
        <v>42066</v>
      </c>
      <c r="T2370" s="13">
        <v>42066</v>
      </c>
      <c r="W2370">
        <v>2014</v>
      </c>
      <c r="X2370">
        <v>7</v>
      </c>
      <c r="AC2370" t="s">
        <v>109</v>
      </c>
      <c r="AD2370" t="s">
        <v>321</v>
      </c>
      <c r="AE2370" t="s">
        <v>6335</v>
      </c>
      <c r="AG2370">
        <v>77</v>
      </c>
      <c r="AH2370">
        <v>11</v>
      </c>
      <c r="AI2370" t="s">
        <v>46</v>
      </c>
      <c r="AK2370">
        <v>0</v>
      </c>
      <c r="AM2370">
        <v>0</v>
      </c>
      <c r="AP2370" t="s">
        <v>401</v>
      </c>
    </row>
    <row r="2371" spans="1:42" customFormat="1">
      <c r="A2371">
        <v>245472</v>
      </c>
      <c r="B2371">
        <v>178695</v>
      </c>
      <c r="C2371" t="s">
        <v>3862</v>
      </c>
      <c r="D2371" s="19">
        <v>3750</v>
      </c>
      <c r="E2371" s="13">
        <v>41778</v>
      </c>
      <c r="F2371" s="14">
        <v>0.35623842592592592</v>
      </c>
      <c r="G2371" s="19">
        <v>0</v>
      </c>
      <c r="H2371">
        <v>0</v>
      </c>
      <c r="I2371" s="22">
        <f t="shared" si="36"/>
        <v>-4016698.107000092</v>
      </c>
      <c r="L2371">
        <v>178695</v>
      </c>
      <c r="N2371">
        <v>7</v>
      </c>
      <c r="O2371" t="s">
        <v>44</v>
      </c>
      <c r="P2371">
        <v>1</v>
      </c>
      <c r="R2371">
        <v>1378</v>
      </c>
      <c r="S2371" s="13">
        <v>42066</v>
      </c>
      <c r="T2371" s="13">
        <v>42066</v>
      </c>
      <c r="W2371">
        <v>2014</v>
      </c>
      <c r="X2371">
        <v>7</v>
      </c>
      <c r="AC2371" t="s">
        <v>109</v>
      </c>
      <c r="AD2371" t="s">
        <v>321</v>
      </c>
      <c r="AE2371" t="s">
        <v>6335</v>
      </c>
      <c r="AG2371">
        <v>77</v>
      </c>
      <c r="AH2371">
        <v>11</v>
      </c>
      <c r="AI2371" t="s">
        <v>46</v>
      </c>
      <c r="AK2371">
        <v>0</v>
      </c>
      <c r="AM2371">
        <v>0</v>
      </c>
      <c r="AP2371" t="s">
        <v>401</v>
      </c>
    </row>
    <row r="2372" spans="1:42" customFormat="1">
      <c r="A2372">
        <v>245474</v>
      </c>
      <c r="B2372">
        <v>163941</v>
      </c>
      <c r="C2372" t="s">
        <v>3863</v>
      </c>
      <c r="D2372" s="19">
        <v>1071.2</v>
      </c>
      <c r="E2372" s="13">
        <v>41778</v>
      </c>
      <c r="F2372" s="14">
        <v>0.35834490740740743</v>
      </c>
      <c r="G2372" s="19">
        <v>0</v>
      </c>
      <c r="H2372">
        <v>0</v>
      </c>
      <c r="I2372" s="22">
        <f t="shared" ref="I2372:I2435" si="37">I2371 + (D2372-G2372)</f>
        <v>-4015626.9070000919</v>
      </c>
      <c r="L2372">
        <v>163941</v>
      </c>
      <c r="N2372">
        <v>7</v>
      </c>
      <c r="O2372" t="s">
        <v>44</v>
      </c>
      <c r="P2372">
        <v>1</v>
      </c>
      <c r="R2372">
        <v>2</v>
      </c>
      <c r="S2372" s="13">
        <v>42066</v>
      </c>
      <c r="T2372" s="13">
        <v>42066</v>
      </c>
      <c r="W2372">
        <v>2014</v>
      </c>
      <c r="X2372">
        <v>7</v>
      </c>
      <c r="AC2372" t="s">
        <v>48</v>
      </c>
      <c r="AD2372" t="s">
        <v>321</v>
      </c>
      <c r="AE2372" t="s">
        <v>6335</v>
      </c>
      <c r="AG2372">
        <v>77</v>
      </c>
      <c r="AH2372">
        <v>11</v>
      </c>
      <c r="AI2372" t="s">
        <v>46</v>
      </c>
      <c r="AK2372">
        <v>0</v>
      </c>
      <c r="AM2372">
        <v>0</v>
      </c>
      <c r="AP2372" t="s">
        <v>401</v>
      </c>
    </row>
    <row r="2373" spans="1:42" customFormat="1">
      <c r="A2373">
        <v>226854</v>
      </c>
      <c r="B2373" t="s">
        <v>1004</v>
      </c>
      <c r="C2373" t="s">
        <v>1004</v>
      </c>
      <c r="D2373" s="19">
        <v>0</v>
      </c>
      <c r="E2373" s="13">
        <v>41778</v>
      </c>
      <c r="F2373" s="14">
        <v>0.3676388888888889</v>
      </c>
      <c r="G2373" s="19">
        <v>855.21</v>
      </c>
      <c r="H2373">
        <v>0</v>
      </c>
      <c r="I2373" s="22">
        <f t="shared" si="37"/>
        <v>-4016482.1170000918</v>
      </c>
      <c r="N2373">
        <v>60</v>
      </c>
      <c r="O2373" t="s">
        <v>60</v>
      </c>
      <c r="P2373">
        <v>1</v>
      </c>
      <c r="R2373">
        <v>1449</v>
      </c>
      <c r="S2373" s="13">
        <v>41984</v>
      </c>
      <c r="T2373" s="13">
        <v>41984</v>
      </c>
      <c r="W2373">
        <v>2014</v>
      </c>
      <c r="X2373">
        <v>60</v>
      </c>
      <c r="AC2373" t="s">
        <v>51</v>
      </c>
      <c r="AD2373" t="s">
        <v>322</v>
      </c>
      <c r="AE2373" t="s">
        <v>6335</v>
      </c>
      <c r="AG2373">
        <v>26</v>
      </c>
      <c r="AH2373">
        <v>8</v>
      </c>
      <c r="AI2373" t="s">
        <v>52</v>
      </c>
      <c r="AM2373">
        <v>0</v>
      </c>
      <c r="AO2373">
        <v>71</v>
      </c>
      <c r="AP2373" t="s">
        <v>439</v>
      </c>
    </row>
    <row r="2374" spans="1:42" customFormat="1">
      <c r="A2374">
        <v>226855</v>
      </c>
      <c r="B2374" t="s">
        <v>1004</v>
      </c>
      <c r="C2374" t="s">
        <v>3864</v>
      </c>
      <c r="D2374" s="19">
        <v>855.21</v>
      </c>
      <c r="E2374" s="13">
        <v>41778</v>
      </c>
      <c r="F2374" s="14">
        <v>0.3676388888888889</v>
      </c>
      <c r="G2374" s="19">
        <v>0</v>
      </c>
      <c r="H2374">
        <v>0</v>
      </c>
      <c r="I2374" s="22">
        <f t="shared" si="37"/>
        <v>-4015626.9070000919</v>
      </c>
      <c r="N2374">
        <v>60</v>
      </c>
      <c r="O2374" t="s">
        <v>60</v>
      </c>
      <c r="P2374">
        <v>1</v>
      </c>
      <c r="R2374">
        <v>1449</v>
      </c>
      <c r="S2374" s="13">
        <v>41984</v>
      </c>
      <c r="T2374" s="13">
        <v>41984</v>
      </c>
      <c r="W2374">
        <v>2014</v>
      </c>
      <c r="X2374">
        <v>60</v>
      </c>
      <c r="AA2374">
        <v>226854</v>
      </c>
      <c r="AC2374" t="s">
        <v>51</v>
      </c>
      <c r="AD2374" t="s">
        <v>322</v>
      </c>
      <c r="AE2374" t="s">
        <v>6335</v>
      </c>
      <c r="AG2374">
        <v>71</v>
      </c>
      <c r="AH2374">
        <v>8</v>
      </c>
      <c r="AI2374" t="s">
        <v>52</v>
      </c>
      <c r="AM2374">
        <v>0</v>
      </c>
      <c r="AP2374" t="s">
        <v>614</v>
      </c>
    </row>
    <row r="2375" spans="1:42" customFormat="1">
      <c r="A2375">
        <v>136098</v>
      </c>
      <c r="B2375" t="s">
        <v>3865</v>
      </c>
      <c r="C2375" t="s">
        <v>3866</v>
      </c>
      <c r="D2375" s="19">
        <v>0</v>
      </c>
      <c r="E2375" s="13">
        <v>41778</v>
      </c>
      <c r="F2375" s="14">
        <v>0.36832175925925931</v>
      </c>
      <c r="G2375" s="19">
        <v>1339</v>
      </c>
      <c r="H2375">
        <v>0</v>
      </c>
      <c r="I2375" s="22">
        <f t="shared" si="37"/>
        <v>-4016965.9070000919</v>
      </c>
      <c r="M2375">
        <v>55373</v>
      </c>
      <c r="N2375">
        <v>7</v>
      </c>
      <c r="O2375" t="s">
        <v>44</v>
      </c>
      <c r="P2375">
        <v>1</v>
      </c>
      <c r="R2375">
        <v>1578</v>
      </c>
      <c r="S2375" s="13">
        <v>41790</v>
      </c>
      <c r="T2375" s="13">
        <v>41790</v>
      </c>
      <c r="W2375">
        <v>2014</v>
      </c>
      <c r="X2375">
        <v>7</v>
      </c>
      <c r="AC2375" t="s">
        <v>107</v>
      </c>
      <c r="AD2375" t="s">
        <v>322</v>
      </c>
      <c r="AE2375" t="s">
        <v>6335</v>
      </c>
      <c r="AG2375">
        <v>12</v>
      </c>
      <c r="AH2375">
        <v>10</v>
      </c>
      <c r="AI2375" t="s">
        <v>95</v>
      </c>
      <c r="AK2375">
        <v>0</v>
      </c>
      <c r="AM2375">
        <v>0</v>
      </c>
      <c r="AP2375" t="s">
        <v>352</v>
      </c>
    </row>
    <row r="2376" spans="1:42" customFormat="1">
      <c r="A2376">
        <v>136099</v>
      </c>
      <c r="B2376" t="s">
        <v>3867</v>
      </c>
      <c r="C2376" t="s">
        <v>3868</v>
      </c>
      <c r="D2376" s="19">
        <v>0</v>
      </c>
      <c r="E2376" s="13">
        <v>41778</v>
      </c>
      <c r="F2376" s="14">
        <v>0.36832175925925931</v>
      </c>
      <c r="G2376" s="19">
        <v>1492</v>
      </c>
      <c r="H2376">
        <v>0</v>
      </c>
      <c r="I2376" s="22">
        <f t="shared" si="37"/>
        <v>-4018457.9070000919</v>
      </c>
      <c r="M2376">
        <v>55374</v>
      </c>
      <c r="N2376">
        <v>7</v>
      </c>
      <c r="O2376" t="s">
        <v>44</v>
      </c>
      <c r="P2376">
        <v>1</v>
      </c>
      <c r="R2376">
        <v>1578</v>
      </c>
      <c r="S2376" s="13">
        <v>41790</v>
      </c>
      <c r="T2376" s="13">
        <v>41790</v>
      </c>
      <c r="W2376">
        <v>2014</v>
      </c>
      <c r="X2376">
        <v>7</v>
      </c>
      <c r="AC2376" t="s">
        <v>107</v>
      </c>
      <c r="AD2376" t="s">
        <v>322</v>
      </c>
      <c r="AE2376" t="s">
        <v>6335</v>
      </c>
      <c r="AG2376">
        <v>12</v>
      </c>
      <c r="AH2376">
        <v>10</v>
      </c>
      <c r="AI2376" t="s">
        <v>95</v>
      </c>
      <c r="AK2376">
        <v>0</v>
      </c>
      <c r="AM2376">
        <v>0</v>
      </c>
      <c r="AP2376" t="s">
        <v>352</v>
      </c>
    </row>
    <row r="2377" spans="1:42" customFormat="1">
      <c r="A2377">
        <v>136100</v>
      </c>
      <c r="B2377" t="s">
        <v>3869</v>
      </c>
      <c r="C2377" t="s">
        <v>3870</v>
      </c>
      <c r="D2377" s="19">
        <v>0</v>
      </c>
      <c r="E2377" s="13">
        <v>41778</v>
      </c>
      <c r="F2377" s="14">
        <v>0.36832175925925931</v>
      </c>
      <c r="G2377" s="19">
        <v>1492</v>
      </c>
      <c r="H2377">
        <v>0</v>
      </c>
      <c r="I2377" s="22">
        <f t="shared" si="37"/>
        <v>-4019949.9070000919</v>
      </c>
      <c r="M2377">
        <v>55375</v>
      </c>
      <c r="N2377">
        <v>7</v>
      </c>
      <c r="O2377" t="s">
        <v>44</v>
      </c>
      <c r="P2377">
        <v>1</v>
      </c>
      <c r="R2377">
        <v>1578</v>
      </c>
      <c r="S2377" s="13">
        <v>41790</v>
      </c>
      <c r="T2377" s="13">
        <v>41790</v>
      </c>
      <c r="W2377">
        <v>2014</v>
      </c>
      <c r="X2377">
        <v>7</v>
      </c>
      <c r="AC2377" t="s">
        <v>107</v>
      </c>
      <c r="AD2377" t="s">
        <v>322</v>
      </c>
      <c r="AE2377" t="s">
        <v>6335</v>
      </c>
      <c r="AG2377">
        <v>12</v>
      </c>
      <c r="AH2377">
        <v>10</v>
      </c>
      <c r="AI2377" t="s">
        <v>95</v>
      </c>
      <c r="AK2377">
        <v>0</v>
      </c>
      <c r="AM2377">
        <v>0</v>
      </c>
      <c r="AP2377" t="s">
        <v>352</v>
      </c>
    </row>
    <row r="2378" spans="1:42" customFormat="1">
      <c r="A2378">
        <v>136101</v>
      </c>
      <c r="B2378" t="s">
        <v>3871</v>
      </c>
      <c r="C2378" t="s">
        <v>3872</v>
      </c>
      <c r="D2378" s="19">
        <v>0</v>
      </c>
      <c r="E2378" s="13">
        <v>41778</v>
      </c>
      <c r="F2378" s="14">
        <v>0.36832175925925931</v>
      </c>
      <c r="G2378" s="19">
        <v>1339</v>
      </c>
      <c r="H2378">
        <v>0</v>
      </c>
      <c r="I2378" s="22">
        <f t="shared" si="37"/>
        <v>-4021288.9070000919</v>
      </c>
      <c r="M2378">
        <v>55376</v>
      </c>
      <c r="N2378">
        <v>7</v>
      </c>
      <c r="O2378" t="s">
        <v>44</v>
      </c>
      <c r="P2378">
        <v>1</v>
      </c>
      <c r="R2378">
        <v>1578</v>
      </c>
      <c r="S2378" s="13">
        <v>41790</v>
      </c>
      <c r="T2378" s="13">
        <v>41790</v>
      </c>
      <c r="W2378">
        <v>2014</v>
      </c>
      <c r="X2378">
        <v>7</v>
      </c>
      <c r="AC2378" t="s">
        <v>107</v>
      </c>
      <c r="AD2378" t="s">
        <v>322</v>
      </c>
      <c r="AE2378" t="s">
        <v>6335</v>
      </c>
      <c r="AG2378">
        <v>12</v>
      </c>
      <c r="AH2378">
        <v>10</v>
      </c>
      <c r="AI2378" t="s">
        <v>95</v>
      </c>
      <c r="AK2378">
        <v>0</v>
      </c>
      <c r="AM2378">
        <v>0</v>
      </c>
      <c r="AP2378" t="s">
        <v>352</v>
      </c>
    </row>
    <row r="2379" spans="1:42" customFormat="1">
      <c r="A2379">
        <v>136102</v>
      </c>
      <c r="B2379" t="s">
        <v>3873</v>
      </c>
      <c r="C2379" t="s">
        <v>3874</v>
      </c>
      <c r="D2379" s="19">
        <v>0</v>
      </c>
      <c r="E2379" s="13">
        <v>41778</v>
      </c>
      <c r="F2379" s="14">
        <v>0.36832175925925931</v>
      </c>
      <c r="G2379" s="19">
        <v>1339</v>
      </c>
      <c r="H2379">
        <v>0</v>
      </c>
      <c r="I2379" s="22">
        <f t="shared" si="37"/>
        <v>-4022627.9070000919</v>
      </c>
      <c r="M2379">
        <v>55377</v>
      </c>
      <c r="N2379">
        <v>7</v>
      </c>
      <c r="O2379" t="s">
        <v>44</v>
      </c>
      <c r="P2379">
        <v>1</v>
      </c>
      <c r="R2379">
        <v>1578</v>
      </c>
      <c r="S2379" s="13">
        <v>41790</v>
      </c>
      <c r="T2379" s="13">
        <v>41790</v>
      </c>
      <c r="W2379">
        <v>2014</v>
      </c>
      <c r="X2379">
        <v>7</v>
      </c>
      <c r="AC2379" t="s">
        <v>107</v>
      </c>
      <c r="AD2379" t="s">
        <v>322</v>
      </c>
      <c r="AE2379" t="s">
        <v>6335</v>
      </c>
      <c r="AG2379">
        <v>12</v>
      </c>
      <c r="AH2379">
        <v>10</v>
      </c>
      <c r="AI2379" t="s">
        <v>95</v>
      </c>
      <c r="AK2379">
        <v>0</v>
      </c>
      <c r="AM2379">
        <v>0</v>
      </c>
      <c r="AP2379" t="s">
        <v>352</v>
      </c>
    </row>
    <row r="2380" spans="1:42" customFormat="1">
      <c r="A2380">
        <v>136103</v>
      </c>
      <c r="B2380" t="s">
        <v>3875</v>
      </c>
      <c r="C2380" t="s">
        <v>3876</v>
      </c>
      <c r="D2380" s="19">
        <v>0</v>
      </c>
      <c r="E2380" s="13">
        <v>41778</v>
      </c>
      <c r="F2380" s="14">
        <v>0.36832175925925931</v>
      </c>
      <c r="G2380" s="19">
        <v>1339</v>
      </c>
      <c r="H2380">
        <v>0</v>
      </c>
      <c r="I2380" s="22">
        <f t="shared" si="37"/>
        <v>-4023966.9070000919</v>
      </c>
      <c r="M2380">
        <v>55378</v>
      </c>
      <c r="N2380">
        <v>7</v>
      </c>
      <c r="O2380" t="s">
        <v>44</v>
      </c>
      <c r="P2380">
        <v>1</v>
      </c>
      <c r="R2380">
        <v>1578</v>
      </c>
      <c r="S2380" s="13">
        <v>41790</v>
      </c>
      <c r="T2380" s="13">
        <v>41790</v>
      </c>
      <c r="W2380">
        <v>2014</v>
      </c>
      <c r="X2380">
        <v>7</v>
      </c>
      <c r="AC2380" t="s">
        <v>107</v>
      </c>
      <c r="AD2380" t="s">
        <v>322</v>
      </c>
      <c r="AE2380" t="s">
        <v>6335</v>
      </c>
      <c r="AG2380">
        <v>12</v>
      </c>
      <c r="AH2380">
        <v>10</v>
      </c>
      <c r="AI2380" t="s">
        <v>95</v>
      </c>
      <c r="AK2380">
        <v>0</v>
      </c>
      <c r="AM2380">
        <v>0</v>
      </c>
      <c r="AP2380" t="s">
        <v>352</v>
      </c>
    </row>
    <row r="2381" spans="1:42" customFormat="1">
      <c r="A2381">
        <v>226856</v>
      </c>
      <c r="B2381" t="s">
        <v>1004</v>
      </c>
      <c r="C2381" t="s">
        <v>1004</v>
      </c>
      <c r="D2381" s="19">
        <v>0</v>
      </c>
      <c r="E2381" s="13">
        <v>41778</v>
      </c>
      <c r="F2381" s="14">
        <v>0.36841435185185184</v>
      </c>
      <c r="G2381" s="19">
        <v>855.21</v>
      </c>
      <c r="H2381">
        <v>0</v>
      </c>
      <c r="I2381" s="22">
        <f t="shared" si="37"/>
        <v>-4024822.1170000918</v>
      </c>
      <c r="N2381">
        <v>60</v>
      </c>
      <c r="O2381" t="s">
        <v>60</v>
      </c>
      <c r="P2381">
        <v>1</v>
      </c>
      <c r="R2381">
        <v>1449</v>
      </c>
      <c r="S2381" s="13">
        <v>41984</v>
      </c>
      <c r="T2381" s="13">
        <v>41984</v>
      </c>
      <c r="W2381">
        <v>2014</v>
      </c>
      <c r="X2381">
        <v>60</v>
      </c>
      <c r="AC2381" t="s">
        <v>51</v>
      </c>
      <c r="AD2381" t="s">
        <v>322</v>
      </c>
      <c r="AE2381" t="s">
        <v>6335</v>
      </c>
      <c r="AG2381">
        <v>72</v>
      </c>
      <c r="AH2381">
        <v>8</v>
      </c>
      <c r="AI2381" t="s">
        <v>52</v>
      </c>
      <c r="AM2381">
        <v>0</v>
      </c>
      <c r="AO2381">
        <v>26</v>
      </c>
      <c r="AP2381" t="s">
        <v>615</v>
      </c>
    </row>
    <row r="2382" spans="1:42" customFormat="1">
      <c r="A2382">
        <v>226857</v>
      </c>
      <c r="B2382" t="s">
        <v>1004</v>
      </c>
      <c r="C2382" t="s">
        <v>3877</v>
      </c>
      <c r="D2382" s="19">
        <v>855.21</v>
      </c>
      <c r="E2382" s="13">
        <v>41778</v>
      </c>
      <c r="F2382" s="14">
        <v>0.36841435185185184</v>
      </c>
      <c r="G2382" s="19">
        <v>0</v>
      </c>
      <c r="H2382">
        <v>0</v>
      </c>
      <c r="I2382" s="22">
        <f t="shared" si="37"/>
        <v>-4023966.9070000919</v>
      </c>
      <c r="N2382">
        <v>60</v>
      </c>
      <c r="O2382" t="s">
        <v>60</v>
      </c>
      <c r="P2382">
        <v>1</v>
      </c>
      <c r="R2382">
        <v>1449</v>
      </c>
      <c r="S2382" s="13">
        <v>41984</v>
      </c>
      <c r="T2382" s="13">
        <v>41984</v>
      </c>
      <c r="W2382">
        <v>2014</v>
      </c>
      <c r="X2382">
        <v>60</v>
      </c>
      <c r="AA2382">
        <v>226856</v>
      </c>
      <c r="AC2382" t="s">
        <v>51</v>
      </c>
      <c r="AD2382" t="s">
        <v>322</v>
      </c>
      <c r="AE2382" t="s">
        <v>6335</v>
      </c>
      <c r="AG2382">
        <v>26</v>
      </c>
      <c r="AH2382">
        <v>8</v>
      </c>
      <c r="AI2382" t="s">
        <v>52</v>
      </c>
      <c r="AM2382">
        <v>0</v>
      </c>
      <c r="AP2382" t="s">
        <v>439</v>
      </c>
    </row>
    <row r="2383" spans="1:42" customFormat="1">
      <c r="A2383">
        <v>136104</v>
      </c>
      <c r="B2383" t="s">
        <v>3878</v>
      </c>
      <c r="C2383" t="s">
        <v>3879</v>
      </c>
      <c r="D2383" s="19">
        <v>0</v>
      </c>
      <c r="E2383" s="13">
        <v>41778</v>
      </c>
      <c r="F2383" s="14">
        <v>0.36843749999999997</v>
      </c>
      <c r="G2383" s="19">
        <v>893.03</v>
      </c>
      <c r="H2383">
        <v>0</v>
      </c>
      <c r="I2383" s="22">
        <f t="shared" si="37"/>
        <v>-4024859.9370000917</v>
      </c>
      <c r="M2383">
        <v>55370</v>
      </c>
      <c r="N2383">
        <v>7</v>
      </c>
      <c r="O2383" t="s">
        <v>44</v>
      </c>
      <c r="P2383">
        <v>1</v>
      </c>
      <c r="R2383">
        <v>1578</v>
      </c>
      <c r="S2383" s="13">
        <v>41790</v>
      </c>
      <c r="T2383" s="13">
        <v>41790</v>
      </c>
      <c r="W2383">
        <v>2014</v>
      </c>
      <c r="X2383">
        <v>7</v>
      </c>
      <c r="AC2383" t="s">
        <v>107</v>
      </c>
      <c r="AD2383" t="s">
        <v>322</v>
      </c>
      <c r="AE2383" t="s">
        <v>6335</v>
      </c>
      <c r="AG2383">
        <v>12</v>
      </c>
      <c r="AH2383">
        <v>11</v>
      </c>
      <c r="AI2383" t="s">
        <v>46</v>
      </c>
      <c r="AK2383">
        <v>0</v>
      </c>
      <c r="AM2383">
        <v>0</v>
      </c>
      <c r="AP2383" t="s">
        <v>352</v>
      </c>
    </row>
    <row r="2384" spans="1:42" customFormat="1">
      <c r="A2384">
        <v>136105</v>
      </c>
      <c r="B2384" t="s">
        <v>3880</v>
      </c>
      <c r="C2384" t="s">
        <v>3881</v>
      </c>
      <c r="D2384" s="19">
        <v>0</v>
      </c>
      <c r="E2384" s="13">
        <v>41778</v>
      </c>
      <c r="F2384" s="14">
        <v>0.36843749999999997</v>
      </c>
      <c r="G2384" s="19">
        <v>1288.3800000000001</v>
      </c>
      <c r="H2384">
        <v>0</v>
      </c>
      <c r="I2384" s="22">
        <f t="shared" si="37"/>
        <v>-4026148.3170000915</v>
      </c>
      <c r="M2384">
        <v>55371</v>
      </c>
      <c r="N2384">
        <v>7</v>
      </c>
      <c r="O2384" t="s">
        <v>44</v>
      </c>
      <c r="P2384">
        <v>1</v>
      </c>
      <c r="R2384">
        <v>1578</v>
      </c>
      <c r="S2384" s="13">
        <v>41790</v>
      </c>
      <c r="T2384" s="13">
        <v>41790</v>
      </c>
      <c r="W2384">
        <v>2014</v>
      </c>
      <c r="X2384">
        <v>7</v>
      </c>
      <c r="AC2384" t="s">
        <v>107</v>
      </c>
      <c r="AD2384" t="s">
        <v>322</v>
      </c>
      <c r="AE2384" t="s">
        <v>6335</v>
      </c>
      <c r="AG2384">
        <v>12</v>
      </c>
      <c r="AH2384">
        <v>11</v>
      </c>
      <c r="AI2384" t="s">
        <v>46</v>
      </c>
      <c r="AK2384">
        <v>0</v>
      </c>
      <c r="AM2384">
        <v>0</v>
      </c>
      <c r="AP2384" t="s">
        <v>352</v>
      </c>
    </row>
    <row r="2385" spans="1:42" customFormat="1">
      <c r="A2385">
        <v>136106</v>
      </c>
      <c r="B2385" t="s">
        <v>3882</v>
      </c>
      <c r="C2385" t="s">
        <v>3883</v>
      </c>
      <c r="D2385" s="19">
        <v>0</v>
      </c>
      <c r="E2385" s="13">
        <v>41778</v>
      </c>
      <c r="F2385" s="14">
        <v>0.36843749999999997</v>
      </c>
      <c r="G2385" s="19">
        <v>852.9</v>
      </c>
      <c r="H2385">
        <v>0</v>
      </c>
      <c r="I2385" s="22">
        <f t="shared" si="37"/>
        <v>-4027001.2170000914</v>
      </c>
      <c r="M2385">
        <v>55372</v>
      </c>
      <c r="N2385">
        <v>7</v>
      </c>
      <c r="O2385" t="s">
        <v>44</v>
      </c>
      <c r="P2385">
        <v>1</v>
      </c>
      <c r="R2385">
        <v>1578</v>
      </c>
      <c r="S2385" s="13">
        <v>41790</v>
      </c>
      <c r="T2385" s="13">
        <v>41790</v>
      </c>
      <c r="W2385">
        <v>2014</v>
      </c>
      <c r="X2385">
        <v>7</v>
      </c>
      <c r="AC2385" t="s">
        <v>107</v>
      </c>
      <c r="AD2385" t="s">
        <v>322</v>
      </c>
      <c r="AE2385" t="s">
        <v>6335</v>
      </c>
      <c r="AG2385">
        <v>12</v>
      </c>
      <c r="AH2385">
        <v>11</v>
      </c>
      <c r="AI2385" t="s">
        <v>46</v>
      </c>
      <c r="AK2385">
        <v>0</v>
      </c>
      <c r="AM2385">
        <v>0</v>
      </c>
      <c r="AP2385" t="s">
        <v>352</v>
      </c>
    </row>
    <row r="2386" spans="1:42" customFormat="1">
      <c r="A2386">
        <v>136108</v>
      </c>
      <c r="B2386" t="s">
        <v>3884</v>
      </c>
      <c r="C2386" t="s">
        <v>3885</v>
      </c>
      <c r="D2386" s="19">
        <v>0</v>
      </c>
      <c r="E2386" s="13">
        <v>41778</v>
      </c>
      <c r="F2386" s="14">
        <v>0.36859953703703702</v>
      </c>
      <c r="G2386" s="19">
        <v>15</v>
      </c>
      <c r="H2386">
        <v>0</v>
      </c>
      <c r="I2386" s="22">
        <f t="shared" si="37"/>
        <v>-4027016.2170000914</v>
      </c>
      <c r="M2386">
        <v>55361</v>
      </c>
      <c r="N2386">
        <v>7</v>
      </c>
      <c r="O2386" t="s">
        <v>44</v>
      </c>
      <c r="P2386">
        <v>1</v>
      </c>
      <c r="R2386">
        <v>575</v>
      </c>
      <c r="S2386" s="13">
        <v>41790</v>
      </c>
      <c r="T2386" s="13">
        <v>41790</v>
      </c>
      <c r="W2386">
        <v>2014</v>
      </c>
      <c r="X2386">
        <v>7</v>
      </c>
      <c r="AC2386" t="s">
        <v>61</v>
      </c>
      <c r="AD2386" t="s">
        <v>322</v>
      </c>
      <c r="AE2386" t="s">
        <v>6335</v>
      </c>
      <c r="AG2386">
        <v>12</v>
      </c>
      <c r="AH2386">
        <v>9</v>
      </c>
      <c r="AI2386" t="s">
        <v>54</v>
      </c>
      <c r="AK2386">
        <v>0</v>
      </c>
      <c r="AM2386">
        <v>0</v>
      </c>
      <c r="AP2386" t="s">
        <v>352</v>
      </c>
    </row>
    <row r="2387" spans="1:42" customFormat="1">
      <c r="A2387">
        <v>136109</v>
      </c>
      <c r="B2387" t="s">
        <v>3886</v>
      </c>
      <c r="C2387" t="s">
        <v>3887</v>
      </c>
      <c r="D2387" s="19">
        <v>0</v>
      </c>
      <c r="E2387" s="13">
        <v>41778</v>
      </c>
      <c r="F2387" s="14">
        <v>0.36859953703703702</v>
      </c>
      <c r="G2387" s="19">
        <v>15</v>
      </c>
      <c r="H2387">
        <v>0</v>
      </c>
      <c r="I2387" s="22">
        <f t="shared" si="37"/>
        <v>-4027031.2170000914</v>
      </c>
      <c r="M2387">
        <v>55362</v>
      </c>
      <c r="N2387">
        <v>7</v>
      </c>
      <c r="O2387" t="s">
        <v>44</v>
      </c>
      <c r="P2387">
        <v>1</v>
      </c>
      <c r="R2387">
        <v>575</v>
      </c>
      <c r="S2387" s="13">
        <v>41790</v>
      </c>
      <c r="T2387" s="13">
        <v>41790</v>
      </c>
      <c r="W2387">
        <v>2014</v>
      </c>
      <c r="X2387">
        <v>7</v>
      </c>
      <c r="AC2387" t="s">
        <v>61</v>
      </c>
      <c r="AD2387" t="s">
        <v>322</v>
      </c>
      <c r="AE2387" t="s">
        <v>6335</v>
      </c>
      <c r="AG2387">
        <v>12</v>
      </c>
      <c r="AH2387">
        <v>9</v>
      </c>
      <c r="AI2387" t="s">
        <v>54</v>
      </c>
      <c r="AK2387">
        <v>0</v>
      </c>
      <c r="AM2387">
        <v>0</v>
      </c>
      <c r="AP2387" t="s">
        <v>352</v>
      </c>
    </row>
    <row r="2388" spans="1:42" customFormat="1">
      <c r="A2388">
        <v>136110</v>
      </c>
      <c r="B2388" t="s">
        <v>3888</v>
      </c>
      <c r="C2388" t="s">
        <v>3889</v>
      </c>
      <c r="D2388" s="19">
        <v>0</v>
      </c>
      <c r="E2388" s="13">
        <v>41778</v>
      </c>
      <c r="F2388" s="14">
        <v>0.36859953703703702</v>
      </c>
      <c r="G2388" s="19">
        <v>15</v>
      </c>
      <c r="H2388">
        <v>0</v>
      </c>
      <c r="I2388" s="22">
        <f t="shared" si="37"/>
        <v>-4027046.2170000914</v>
      </c>
      <c r="M2388">
        <v>55363</v>
      </c>
      <c r="N2388">
        <v>7</v>
      </c>
      <c r="O2388" t="s">
        <v>44</v>
      </c>
      <c r="P2388">
        <v>1</v>
      </c>
      <c r="R2388">
        <v>575</v>
      </c>
      <c r="S2388" s="13">
        <v>41790</v>
      </c>
      <c r="T2388" s="13">
        <v>41790</v>
      </c>
      <c r="W2388">
        <v>2014</v>
      </c>
      <c r="X2388">
        <v>7</v>
      </c>
      <c r="AC2388" t="s">
        <v>61</v>
      </c>
      <c r="AD2388" t="s">
        <v>322</v>
      </c>
      <c r="AE2388" t="s">
        <v>6335</v>
      </c>
      <c r="AG2388">
        <v>12</v>
      </c>
      <c r="AH2388">
        <v>9</v>
      </c>
      <c r="AI2388" t="s">
        <v>54</v>
      </c>
      <c r="AK2388">
        <v>0</v>
      </c>
      <c r="AM2388">
        <v>0</v>
      </c>
      <c r="AP2388" t="s">
        <v>352</v>
      </c>
    </row>
    <row r="2389" spans="1:42" customFormat="1">
      <c r="A2389">
        <v>136111</v>
      </c>
      <c r="B2389" t="s">
        <v>3890</v>
      </c>
      <c r="C2389" t="s">
        <v>3891</v>
      </c>
      <c r="D2389" s="19">
        <v>0</v>
      </c>
      <c r="E2389" s="13">
        <v>41778</v>
      </c>
      <c r="F2389" s="14">
        <v>0.36859953703703702</v>
      </c>
      <c r="G2389" s="19">
        <v>15</v>
      </c>
      <c r="H2389">
        <v>0</v>
      </c>
      <c r="I2389" s="22">
        <f t="shared" si="37"/>
        <v>-4027061.2170000914</v>
      </c>
      <c r="M2389">
        <v>55364</v>
      </c>
      <c r="N2389">
        <v>7</v>
      </c>
      <c r="O2389" t="s">
        <v>44</v>
      </c>
      <c r="P2389">
        <v>1</v>
      </c>
      <c r="R2389">
        <v>575</v>
      </c>
      <c r="S2389" s="13">
        <v>41790</v>
      </c>
      <c r="T2389" s="13">
        <v>41790</v>
      </c>
      <c r="W2389">
        <v>2014</v>
      </c>
      <c r="X2389">
        <v>7</v>
      </c>
      <c r="AC2389" t="s">
        <v>61</v>
      </c>
      <c r="AD2389" t="s">
        <v>322</v>
      </c>
      <c r="AE2389" t="s">
        <v>6335</v>
      </c>
      <c r="AG2389">
        <v>12</v>
      </c>
      <c r="AH2389">
        <v>9</v>
      </c>
      <c r="AI2389" t="s">
        <v>54</v>
      </c>
      <c r="AK2389">
        <v>0</v>
      </c>
      <c r="AM2389">
        <v>0</v>
      </c>
      <c r="AP2389" t="s">
        <v>352</v>
      </c>
    </row>
    <row r="2390" spans="1:42" customFormat="1">
      <c r="A2390">
        <v>136113</v>
      </c>
      <c r="B2390" t="s">
        <v>3892</v>
      </c>
      <c r="C2390" t="s">
        <v>3893</v>
      </c>
      <c r="D2390" s="19">
        <v>0</v>
      </c>
      <c r="E2390" s="13">
        <v>41778</v>
      </c>
      <c r="F2390" s="14">
        <v>0.36859953703703702</v>
      </c>
      <c r="G2390" s="19">
        <v>5.5</v>
      </c>
      <c r="H2390">
        <v>0</v>
      </c>
      <c r="I2390" s="22">
        <f t="shared" si="37"/>
        <v>-4027066.7170000914</v>
      </c>
      <c r="M2390">
        <v>55365</v>
      </c>
      <c r="N2390">
        <v>7</v>
      </c>
      <c r="O2390" t="s">
        <v>44</v>
      </c>
      <c r="P2390">
        <v>1</v>
      </c>
      <c r="R2390">
        <v>575</v>
      </c>
      <c r="S2390" s="13">
        <v>41790</v>
      </c>
      <c r="T2390" s="13">
        <v>41790</v>
      </c>
      <c r="W2390">
        <v>2014</v>
      </c>
      <c r="X2390">
        <v>7</v>
      </c>
      <c r="AC2390" t="s">
        <v>61</v>
      </c>
      <c r="AD2390" t="s">
        <v>322</v>
      </c>
      <c r="AE2390" t="s">
        <v>6335</v>
      </c>
      <c r="AG2390">
        <v>12</v>
      </c>
      <c r="AH2390">
        <v>9</v>
      </c>
      <c r="AI2390" t="s">
        <v>54</v>
      </c>
      <c r="AK2390">
        <v>0</v>
      </c>
      <c r="AM2390">
        <v>0</v>
      </c>
      <c r="AP2390" t="s">
        <v>352</v>
      </c>
    </row>
    <row r="2391" spans="1:42" customFormat="1">
      <c r="A2391">
        <v>136107</v>
      </c>
      <c r="B2391" t="s">
        <v>3894</v>
      </c>
      <c r="C2391" t="s">
        <v>3895</v>
      </c>
      <c r="D2391" s="19">
        <v>0</v>
      </c>
      <c r="E2391" s="13">
        <v>41778</v>
      </c>
      <c r="F2391" s="14">
        <v>0.36859953703703702</v>
      </c>
      <c r="G2391" s="19">
        <v>17.600000000000001</v>
      </c>
      <c r="H2391">
        <v>0</v>
      </c>
      <c r="I2391" s="22">
        <f t="shared" si="37"/>
        <v>-4027084.3170000915</v>
      </c>
      <c r="M2391">
        <v>55366</v>
      </c>
      <c r="N2391">
        <v>7</v>
      </c>
      <c r="O2391" t="s">
        <v>44</v>
      </c>
      <c r="P2391">
        <v>1</v>
      </c>
      <c r="R2391">
        <v>575</v>
      </c>
      <c r="S2391" s="13">
        <v>41790</v>
      </c>
      <c r="T2391" s="13">
        <v>41790</v>
      </c>
      <c r="W2391">
        <v>2014</v>
      </c>
      <c r="X2391">
        <v>7</v>
      </c>
      <c r="AC2391" t="s">
        <v>61</v>
      </c>
      <c r="AD2391" t="s">
        <v>322</v>
      </c>
      <c r="AE2391" t="s">
        <v>6335</v>
      </c>
      <c r="AG2391">
        <v>12</v>
      </c>
      <c r="AH2391">
        <v>9</v>
      </c>
      <c r="AI2391" t="s">
        <v>54</v>
      </c>
      <c r="AK2391">
        <v>0</v>
      </c>
      <c r="AM2391">
        <v>0</v>
      </c>
      <c r="AP2391" t="s">
        <v>352</v>
      </c>
    </row>
    <row r="2392" spans="1:42" customFormat="1">
      <c r="A2392">
        <v>136114</v>
      </c>
      <c r="B2392" t="s">
        <v>3896</v>
      </c>
      <c r="C2392" t="s">
        <v>3897</v>
      </c>
      <c r="D2392" s="19">
        <v>0</v>
      </c>
      <c r="E2392" s="13">
        <v>41778</v>
      </c>
      <c r="F2392" s="14">
        <v>0.36859953703703702</v>
      </c>
      <c r="G2392" s="19">
        <v>154</v>
      </c>
      <c r="H2392">
        <v>0</v>
      </c>
      <c r="I2392" s="22">
        <f t="shared" si="37"/>
        <v>-4027238.3170000915</v>
      </c>
      <c r="M2392">
        <v>55367</v>
      </c>
      <c r="N2392">
        <v>7</v>
      </c>
      <c r="O2392" t="s">
        <v>44</v>
      </c>
      <c r="P2392">
        <v>1</v>
      </c>
      <c r="R2392">
        <v>575</v>
      </c>
      <c r="S2392" s="13">
        <v>41790</v>
      </c>
      <c r="T2392" s="13">
        <v>41790</v>
      </c>
      <c r="W2392">
        <v>2014</v>
      </c>
      <c r="X2392">
        <v>7</v>
      </c>
      <c r="AC2392" t="s">
        <v>61</v>
      </c>
      <c r="AD2392" t="s">
        <v>322</v>
      </c>
      <c r="AE2392" t="s">
        <v>6335</v>
      </c>
      <c r="AG2392">
        <v>12</v>
      </c>
      <c r="AH2392">
        <v>9</v>
      </c>
      <c r="AI2392" t="s">
        <v>54</v>
      </c>
      <c r="AK2392">
        <v>0</v>
      </c>
      <c r="AM2392">
        <v>0</v>
      </c>
      <c r="AP2392" t="s">
        <v>352</v>
      </c>
    </row>
    <row r="2393" spans="1:42" customFormat="1">
      <c r="A2393">
        <v>136115</v>
      </c>
      <c r="B2393" t="s">
        <v>3898</v>
      </c>
      <c r="C2393" t="s">
        <v>3899</v>
      </c>
      <c r="D2393" s="19">
        <v>0</v>
      </c>
      <c r="E2393" s="13">
        <v>41778</v>
      </c>
      <c r="F2393" s="14">
        <v>0.36859953703703702</v>
      </c>
      <c r="G2393" s="19">
        <v>15.4</v>
      </c>
      <c r="H2393">
        <v>0</v>
      </c>
      <c r="I2393" s="22">
        <f t="shared" si="37"/>
        <v>-4027253.7170000914</v>
      </c>
      <c r="M2393">
        <v>55368</v>
      </c>
      <c r="N2393">
        <v>7</v>
      </c>
      <c r="O2393" t="s">
        <v>44</v>
      </c>
      <c r="P2393">
        <v>1</v>
      </c>
      <c r="R2393">
        <v>575</v>
      </c>
      <c r="S2393" s="13">
        <v>41790</v>
      </c>
      <c r="T2393" s="13">
        <v>41790</v>
      </c>
      <c r="W2393">
        <v>2014</v>
      </c>
      <c r="X2393">
        <v>7</v>
      </c>
      <c r="AC2393" t="s">
        <v>61</v>
      </c>
      <c r="AD2393" t="s">
        <v>322</v>
      </c>
      <c r="AE2393" t="s">
        <v>6335</v>
      </c>
      <c r="AG2393">
        <v>12</v>
      </c>
      <c r="AH2393">
        <v>9</v>
      </c>
      <c r="AI2393" t="s">
        <v>54</v>
      </c>
      <c r="AK2393">
        <v>0</v>
      </c>
      <c r="AM2393">
        <v>0</v>
      </c>
      <c r="AP2393" t="s">
        <v>352</v>
      </c>
    </row>
    <row r="2394" spans="1:42" customFormat="1">
      <c r="A2394">
        <v>136112</v>
      </c>
      <c r="B2394" t="s">
        <v>3900</v>
      </c>
      <c r="C2394" t="s">
        <v>3901</v>
      </c>
      <c r="D2394" s="19">
        <v>0</v>
      </c>
      <c r="E2394" s="13">
        <v>41778</v>
      </c>
      <c r="F2394" s="14">
        <v>0.36859953703703702</v>
      </c>
      <c r="G2394" s="19">
        <v>55</v>
      </c>
      <c r="H2394">
        <v>0</v>
      </c>
      <c r="I2394" s="22">
        <f t="shared" si="37"/>
        <v>-4027308.7170000914</v>
      </c>
      <c r="M2394">
        <v>55369</v>
      </c>
      <c r="N2394">
        <v>7</v>
      </c>
      <c r="O2394" t="s">
        <v>44</v>
      </c>
      <c r="P2394">
        <v>1</v>
      </c>
      <c r="R2394">
        <v>575</v>
      </c>
      <c r="S2394" s="13">
        <v>41790</v>
      </c>
      <c r="T2394" s="13">
        <v>41790</v>
      </c>
      <c r="W2394">
        <v>2014</v>
      </c>
      <c r="X2394">
        <v>7</v>
      </c>
      <c r="AC2394" t="s">
        <v>61</v>
      </c>
      <c r="AD2394" t="s">
        <v>322</v>
      </c>
      <c r="AE2394" t="s">
        <v>6335</v>
      </c>
      <c r="AG2394">
        <v>12</v>
      </c>
      <c r="AH2394">
        <v>9</v>
      </c>
      <c r="AI2394" t="s">
        <v>54</v>
      </c>
      <c r="AK2394">
        <v>0</v>
      </c>
      <c r="AM2394">
        <v>0</v>
      </c>
      <c r="AP2394" t="s">
        <v>352</v>
      </c>
    </row>
    <row r="2395" spans="1:42" customFormat="1">
      <c r="A2395">
        <v>136116</v>
      </c>
      <c r="B2395" t="s">
        <v>3902</v>
      </c>
      <c r="C2395" t="s">
        <v>3903</v>
      </c>
      <c r="D2395" s="19">
        <v>0</v>
      </c>
      <c r="E2395" s="13">
        <v>41778</v>
      </c>
      <c r="F2395" s="14">
        <v>0.36861111111111106</v>
      </c>
      <c r="G2395" s="19">
        <v>551.29999999999995</v>
      </c>
      <c r="H2395">
        <v>0</v>
      </c>
      <c r="I2395" s="22">
        <f t="shared" si="37"/>
        <v>-4027860.0170000913</v>
      </c>
      <c r="M2395">
        <v>55360</v>
      </c>
      <c r="N2395">
        <v>7</v>
      </c>
      <c r="O2395" t="s">
        <v>44</v>
      </c>
      <c r="P2395">
        <v>1</v>
      </c>
      <c r="R2395">
        <v>575</v>
      </c>
      <c r="S2395" s="13">
        <v>41790</v>
      </c>
      <c r="T2395" s="13">
        <v>41790</v>
      </c>
      <c r="W2395">
        <v>2014</v>
      </c>
      <c r="X2395">
        <v>7</v>
      </c>
      <c r="AC2395" t="s">
        <v>61</v>
      </c>
      <c r="AD2395" t="s">
        <v>322</v>
      </c>
      <c r="AE2395" t="s">
        <v>6335</v>
      </c>
      <c r="AG2395">
        <v>12</v>
      </c>
      <c r="AH2395">
        <v>9</v>
      </c>
      <c r="AI2395" t="s">
        <v>54</v>
      </c>
      <c r="AK2395">
        <v>0</v>
      </c>
      <c r="AM2395">
        <v>0</v>
      </c>
      <c r="AP2395" t="s">
        <v>352</v>
      </c>
    </row>
    <row r="2396" spans="1:42" customFormat="1">
      <c r="A2396">
        <v>226858</v>
      </c>
      <c r="B2396" t="s">
        <v>102</v>
      </c>
      <c r="C2396" t="s">
        <v>207</v>
      </c>
      <c r="D2396" s="19">
        <v>0</v>
      </c>
      <c r="E2396" s="13">
        <v>41778</v>
      </c>
      <c r="F2396" s="14">
        <v>0.37042824074074071</v>
      </c>
      <c r="G2396" s="19">
        <v>30000</v>
      </c>
      <c r="H2396">
        <v>0</v>
      </c>
      <c r="I2396" s="22">
        <f t="shared" si="37"/>
        <v>-4057860.0170000913</v>
      </c>
      <c r="N2396">
        <v>60</v>
      </c>
      <c r="O2396" t="s">
        <v>60</v>
      </c>
      <c r="P2396">
        <v>1</v>
      </c>
      <c r="R2396">
        <v>95</v>
      </c>
      <c r="S2396" s="13">
        <v>41984</v>
      </c>
      <c r="T2396" s="13">
        <v>41984</v>
      </c>
      <c r="W2396">
        <v>2014</v>
      </c>
      <c r="X2396">
        <v>60</v>
      </c>
      <c r="AC2396" t="s">
        <v>140</v>
      </c>
      <c r="AD2396" t="s">
        <v>321</v>
      </c>
      <c r="AE2396" t="s">
        <v>6335</v>
      </c>
      <c r="AG2396">
        <v>56</v>
      </c>
      <c r="AH2396">
        <v>3</v>
      </c>
      <c r="AI2396" t="s">
        <v>64</v>
      </c>
      <c r="AM2396">
        <v>0</v>
      </c>
      <c r="AO2396">
        <v>26</v>
      </c>
      <c r="AP2396" t="s">
        <v>59</v>
      </c>
    </row>
    <row r="2397" spans="1:42" customFormat="1">
      <c r="A2397">
        <v>226860</v>
      </c>
      <c r="B2397" t="s">
        <v>102</v>
      </c>
      <c r="C2397" t="s">
        <v>3904</v>
      </c>
      <c r="D2397" s="19">
        <v>30000</v>
      </c>
      <c r="E2397" s="13">
        <v>41778</v>
      </c>
      <c r="F2397" s="14">
        <v>0.37042824074074071</v>
      </c>
      <c r="G2397" s="19">
        <v>0</v>
      </c>
      <c r="H2397">
        <v>0</v>
      </c>
      <c r="I2397" s="22">
        <f t="shared" si="37"/>
        <v>-4027860.0170000913</v>
      </c>
      <c r="N2397">
        <v>60</v>
      </c>
      <c r="O2397" t="s">
        <v>60</v>
      </c>
      <c r="P2397">
        <v>1</v>
      </c>
      <c r="R2397">
        <v>95</v>
      </c>
      <c r="S2397" s="13">
        <v>41984</v>
      </c>
      <c r="T2397" s="13">
        <v>41984</v>
      </c>
      <c r="W2397">
        <v>2014</v>
      </c>
      <c r="X2397">
        <v>60</v>
      </c>
      <c r="AA2397">
        <v>226858</v>
      </c>
      <c r="AC2397" t="s">
        <v>140</v>
      </c>
      <c r="AD2397" t="s">
        <v>321</v>
      </c>
      <c r="AE2397" t="s">
        <v>6335</v>
      </c>
      <c r="AG2397">
        <v>26</v>
      </c>
      <c r="AH2397">
        <v>3</v>
      </c>
      <c r="AI2397" t="s">
        <v>64</v>
      </c>
      <c r="AM2397">
        <v>0</v>
      </c>
      <c r="AP2397" t="s">
        <v>439</v>
      </c>
    </row>
    <row r="2398" spans="1:42" customFormat="1">
      <c r="A2398">
        <v>226863</v>
      </c>
      <c r="B2398" t="s">
        <v>3905</v>
      </c>
      <c r="C2398" t="s">
        <v>3906</v>
      </c>
      <c r="D2398" s="19">
        <v>0</v>
      </c>
      <c r="E2398" s="13">
        <v>41778</v>
      </c>
      <c r="F2398" s="14">
        <v>0.37239583333333331</v>
      </c>
      <c r="G2398" s="19">
        <v>0.9</v>
      </c>
      <c r="H2398">
        <v>0</v>
      </c>
      <c r="I2398" s="22">
        <f t="shared" si="37"/>
        <v>-4027860.9170000912</v>
      </c>
      <c r="M2398">
        <v>108180</v>
      </c>
      <c r="N2398">
        <v>60</v>
      </c>
      <c r="O2398" t="s">
        <v>60</v>
      </c>
      <c r="P2398">
        <v>1</v>
      </c>
      <c r="R2398">
        <v>575</v>
      </c>
      <c r="S2398" s="13">
        <v>41984</v>
      </c>
      <c r="T2398" s="13">
        <v>41984</v>
      </c>
      <c r="W2398">
        <v>2014</v>
      </c>
      <c r="X2398">
        <v>60</v>
      </c>
      <c r="AC2398" t="s">
        <v>61</v>
      </c>
      <c r="AD2398" t="s">
        <v>322</v>
      </c>
      <c r="AE2398" t="s">
        <v>6335</v>
      </c>
      <c r="AG2398">
        <v>26</v>
      </c>
      <c r="AH2398">
        <v>9</v>
      </c>
      <c r="AI2398" t="s">
        <v>54</v>
      </c>
      <c r="AK2398">
        <v>0</v>
      </c>
      <c r="AM2398">
        <v>0</v>
      </c>
      <c r="AP2398" t="s">
        <v>439</v>
      </c>
    </row>
    <row r="2399" spans="1:42" customFormat="1">
      <c r="A2399">
        <v>226864</v>
      </c>
      <c r="B2399" t="s">
        <v>3907</v>
      </c>
      <c r="C2399" t="s">
        <v>3908</v>
      </c>
      <c r="D2399" s="19">
        <v>0</v>
      </c>
      <c r="E2399" s="13">
        <v>41778</v>
      </c>
      <c r="F2399" s="14">
        <v>0.37239583333333331</v>
      </c>
      <c r="G2399" s="19">
        <v>2.19</v>
      </c>
      <c r="H2399">
        <v>0</v>
      </c>
      <c r="I2399" s="22">
        <f t="shared" si="37"/>
        <v>-4027863.1070000911</v>
      </c>
      <c r="M2399">
        <v>108181</v>
      </c>
      <c r="N2399">
        <v>60</v>
      </c>
      <c r="O2399" t="s">
        <v>60</v>
      </c>
      <c r="P2399">
        <v>1</v>
      </c>
      <c r="R2399">
        <v>575</v>
      </c>
      <c r="S2399" s="13">
        <v>41984</v>
      </c>
      <c r="T2399" s="13">
        <v>41984</v>
      </c>
      <c r="W2399">
        <v>2014</v>
      </c>
      <c r="X2399">
        <v>60</v>
      </c>
      <c r="AC2399" t="s">
        <v>61</v>
      </c>
      <c r="AD2399" t="s">
        <v>322</v>
      </c>
      <c r="AE2399" t="s">
        <v>6335</v>
      </c>
      <c r="AG2399">
        <v>26</v>
      </c>
      <c r="AH2399">
        <v>9</v>
      </c>
      <c r="AI2399" t="s">
        <v>54</v>
      </c>
      <c r="AK2399">
        <v>0</v>
      </c>
      <c r="AM2399">
        <v>0</v>
      </c>
      <c r="AP2399" t="s">
        <v>439</v>
      </c>
    </row>
    <row r="2400" spans="1:42" customFormat="1">
      <c r="A2400">
        <v>226862</v>
      </c>
      <c r="B2400" t="s">
        <v>3909</v>
      </c>
      <c r="C2400" t="s">
        <v>3910</v>
      </c>
      <c r="D2400" s="19">
        <v>0</v>
      </c>
      <c r="E2400" s="13">
        <v>41778</v>
      </c>
      <c r="F2400" s="14">
        <v>0.37239583333333331</v>
      </c>
      <c r="G2400" s="19">
        <v>1.4</v>
      </c>
      <c r="H2400">
        <v>0</v>
      </c>
      <c r="I2400" s="22">
        <f t="shared" si="37"/>
        <v>-4027864.507000091</v>
      </c>
      <c r="M2400">
        <v>108179</v>
      </c>
      <c r="N2400">
        <v>60</v>
      </c>
      <c r="O2400" t="s">
        <v>60</v>
      </c>
      <c r="P2400">
        <v>1</v>
      </c>
      <c r="R2400">
        <v>575</v>
      </c>
      <c r="S2400" s="13">
        <v>41984</v>
      </c>
      <c r="T2400" s="13">
        <v>41984</v>
      </c>
      <c r="W2400">
        <v>2014</v>
      </c>
      <c r="X2400">
        <v>60</v>
      </c>
      <c r="AC2400" t="s">
        <v>61</v>
      </c>
      <c r="AD2400" t="s">
        <v>322</v>
      </c>
      <c r="AE2400" t="s">
        <v>6335</v>
      </c>
      <c r="AG2400">
        <v>26</v>
      </c>
      <c r="AH2400">
        <v>9</v>
      </c>
      <c r="AI2400" t="s">
        <v>54</v>
      </c>
      <c r="AK2400">
        <v>0</v>
      </c>
      <c r="AM2400">
        <v>0</v>
      </c>
      <c r="AP2400" t="s">
        <v>439</v>
      </c>
    </row>
    <row r="2401" spans="1:42" customFormat="1">
      <c r="A2401">
        <v>134876</v>
      </c>
      <c r="B2401">
        <v>146282</v>
      </c>
      <c r="C2401" t="s">
        <v>3911</v>
      </c>
      <c r="D2401" s="19">
        <v>1591.97</v>
      </c>
      <c r="E2401" s="13">
        <v>41778</v>
      </c>
      <c r="F2401" s="14">
        <v>0.38754629629629633</v>
      </c>
      <c r="G2401" s="19">
        <v>0</v>
      </c>
      <c r="H2401">
        <v>0</v>
      </c>
      <c r="I2401" s="22">
        <f t="shared" si="37"/>
        <v>-4026272.5370000908</v>
      </c>
      <c r="L2401">
        <v>146282</v>
      </c>
      <c r="N2401">
        <v>8</v>
      </c>
      <c r="O2401" t="s">
        <v>63</v>
      </c>
      <c r="P2401">
        <v>1</v>
      </c>
      <c r="R2401">
        <v>2</v>
      </c>
      <c r="S2401" s="13">
        <v>41786</v>
      </c>
      <c r="T2401" s="13">
        <v>41786</v>
      </c>
      <c r="W2401">
        <v>2014</v>
      </c>
      <c r="X2401">
        <v>8</v>
      </c>
      <c r="AC2401" t="s">
        <v>48</v>
      </c>
      <c r="AD2401" t="s">
        <v>321</v>
      </c>
      <c r="AE2401" t="s">
        <v>6335</v>
      </c>
      <c r="AG2401">
        <v>4</v>
      </c>
      <c r="AH2401">
        <v>8</v>
      </c>
      <c r="AI2401" t="s">
        <v>52</v>
      </c>
      <c r="AK2401">
        <v>0</v>
      </c>
      <c r="AM2401">
        <v>0</v>
      </c>
      <c r="AP2401" t="s">
        <v>639</v>
      </c>
    </row>
    <row r="2402" spans="1:42" customFormat="1">
      <c r="A2402">
        <v>245495</v>
      </c>
      <c r="B2402">
        <v>178142</v>
      </c>
      <c r="C2402" t="s">
        <v>3912</v>
      </c>
      <c r="D2402" s="19">
        <v>1284</v>
      </c>
      <c r="E2402" s="13">
        <v>41778</v>
      </c>
      <c r="F2402" s="14">
        <v>0.39072916666666663</v>
      </c>
      <c r="G2402" s="19">
        <v>0</v>
      </c>
      <c r="H2402">
        <v>0</v>
      </c>
      <c r="I2402" s="22">
        <f t="shared" si="37"/>
        <v>-4024988.5370000908</v>
      </c>
      <c r="L2402">
        <v>178142</v>
      </c>
      <c r="N2402">
        <v>7</v>
      </c>
      <c r="O2402" t="s">
        <v>44</v>
      </c>
      <c r="P2402">
        <v>2</v>
      </c>
      <c r="R2402">
        <v>6</v>
      </c>
      <c r="S2402" s="13">
        <v>42066</v>
      </c>
      <c r="T2402" s="13">
        <v>42066</v>
      </c>
      <c r="W2402">
        <v>2014</v>
      </c>
      <c r="X2402">
        <v>7</v>
      </c>
      <c r="AC2402" t="s">
        <v>45</v>
      </c>
      <c r="AD2402" t="s">
        <v>321</v>
      </c>
      <c r="AE2402" t="s">
        <v>6335</v>
      </c>
      <c r="AG2402">
        <v>77</v>
      </c>
      <c r="AH2402">
        <v>11</v>
      </c>
      <c r="AI2402" t="s">
        <v>46</v>
      </c>
      <c r="AK2402">
        <v>0</v>
      </c>
      <c r="AM2402">
        <v>0</v>
      </c>
      <c r="AP2402" t="s">
        <v>401</v>
      </c>
    </row>
    <row r="2403" spans="1:42" customFormat="1">
      <c r="A2403">
        <v>245496</v>
      </c>
      <c r="B2403">
        <v>178143</v>
      </c>
      <c r="C2403" t="s">
        <v>3913</v>
      </c>
      <c r="D2403" s="19">
        <v>1284</v>
      </c>
      <c r="E2403" s="13">
        <v>41778</v>
      </c>
      <c r="F2403" s="14">
        <v>0.39074074074074078</v>
      </c>
      <c r="G2403" s="19">
        <v>0</v>
      </c>
      <c r="H2403">
        <v>0</v>
      </c>
      <c r="I2403" s="22">
        <f t="shared" si="37"/>
        <v>-4023704.5370000908</v>
      </c>
      <c r="L2403">
        <v>178143</v>
      </c>
      <c r="N2403">
        <v>7</v>
      </c>
      <c r="O2403" t="s">
        <v>44</v>
      </c>
      <c r="P2403">
        <v>2</v>
      </c>
      <c r="R2403">
        <v>6</v>
      </c>
      <c r="S2403" s="13">
        <v>42066</v>
      </c>
      <c r="T2403" s="13">
        <v>42066</v>
      </c>
      <c r="W2403">
        <v>2014</v>
      </c>
      <c r="X2403">
        <v>7</v>
      </c>
      <c r="AC2403" t="s">
        <v>45</v>
      </c>
      <c r="AD2403" t="s">
        <v>321</v>
      </c>
      <c r="AE2403" t="s">
        <v>6335</v>
      </c>
      <c r="AG2403">
        <v>77</v>
      </c>
      <c r="AH2403">
        <v>11</v>
      </c>
      <c r="AI2403" t="s">
        <v>46</v>
      </c>
      <c r="AK2403">
        <v>0</v>
      </c>
      <c r="AM2403">
        <v>0</v>
      </c>
      <c r="AP2403" t="s">
        <v>401</v>
      </c>
    </row>
    <row r="2404" spans="1:42" customFormat="1">
      <c r="A2404">
        <v>245497</v>
      </c>
      <c r="B2404">
        <v>178193</v>
      </c>
      <c r="C2404" t="s">
        <v>3914</v>
      </c>
      <c r="D2404" s="19">
        <v>150</v>
      </c>
      <c r="E2404" s="13">
        <v>41778</v>
      </c>
      <c r="F2404" s="14">
        <v>0.39125000000000004</v>
      </c>
      <c r="G2404" s="19">
        <v>0</v>
      </c>
      <c r="H2404">
        <v>0</v>
      </c>
      <c r="I2404" s="22">
        <f t="shared" si="37"/>
        <v>-4023554.5370000908</v>
      </c>
      <c r="L2404">
        <v>178193</v>
      </c>
      <c r="N2404">
        <v>7</v>
      </c>
      <c r="O2404" t="s">
        <v>44</v>
      </c>
      <c r="P2404">
        <v>2</v>
      </c>
      <c r="R2404">
        <v>62</v>
      </c>
      <c r="S2404" s="13">
        <v>42066</v>
      </c>
      <c r="T2404" s="13">
        <v>42066</v>
      </c>
      <c r="W2404">
        <v>2014</v>
      </c>
      <c r="X2404">
        <v>7</v>
      </c>
      <c r="AC2404" t="s">
        <v>132</v>
      </c>
      <c r="AD2404" t="s">
        <v>321</v>
      </c>
      <c r="AE2404" t="s">
        <v>6335</v>
      </c>
      <c r="AG2404">
        <v>77</v>
      </c>
      <c r="AH2404">
        <v>11</v>
      </c>
      <c r="AI2404" t="s">
        <v>46</v>
      </c>
      <c r="AK2404">
        <v>0</v>
      </c>
      <c r="AM2404">
        <v>0</v>
      </c>
      <c r="AP2404" t="s">
        <v>401</v>
      </c>
    </row>
    <row r="2405" spans="1:42" customFormat="1">
      <c r="A2405">
        <v>245499</v>
      </c>
      <c r="B2405">
        <v>178205</v>
      </c>
      <c r="C2405" t="s">
        <v>3915</v>
      </c>
      <c r="D2405" s="19">
        <v>174</v>
      </c>
      <c r="E2405" s="13">
        <v>41778</v>
      </c>
      <c r="F2405" s="14">
        <v>0.39306712962962959</v>
      </c>
      <c r="G2405" s="19">
        <v>0</v>
      </c>
      <c r="H2405">
        <v>0</v>
      </c>
      <c r="I2405" s="22">
        <f t="shared" si="37"/>
        <v>-4023380.5370000908</v>
      </c>
      <c r="L2405">
        <v>178205</v>
      </c>
      <c r="N2405">
        <v>7</v>
      </c>
      <c r="O2405" t="s">
        <v>44</v>
      </c>
      <c r="P2405">
        <v>2</v>
      </c>
      <c r="R2405">
        <v>62</v>
      </c>
      <c r="S2405" s="13">
        <v>42066</v>
      </c>
      <c r="T2405" s="13">
        <v>42066</v>
      </c>
      <c r="W2405">
        <v>2014</v>
      </c>
      <c r="X2405">
        <v>7</v>
      </c>
      <c r="AC2405" t="s">
        <v>132</v>
      </c>
      <c r="AD2405" t="s">
        <v>321</v>
      </c>
      <c r="AE2405" t="s">
        <v>6335</v>
      </c>
      <c r="AG2405">
        <v>77</v>
      </c>
      <c r="AH2405">
        <v>11</v>
      </c>
      <c r="AI2405" t="s">
        <v>46</v>
      </c>
      <c r="AK2405">
        <v>0</v>
      </c>
      <c r="AM2405">
        <v>0</v>
      </c>
      <c r="AP2405" t="s">
        <v>401</v>
      </c>
    </row>
    <row r="2406" spans="1:42" customFormat="1">
      <c r="A2406">
        <v>245500</v>
      </c>
      <c r="B2406">
        <v>178206</v>
      </c>
      <c r="C2406" t="s">
        <v>3916</v>
      </c>
      <c r="D2406" s="19">
        <v>120</v>
      </c>
      <c r="E2406" s="13">
        <v>41778</v>
      </c>
      <c r="F2406" s="14">
        <v>0.39307870370370374</v>
      </c>
      <c r="G2406" s="19">
        <v>0</v>
      </c>
      <c r="H2406">
        <v>0</v>
      </c>
      <c r="I2406" s="22">
        <f t="shared" si="37"/>
        <v>-4023260.5370000908</v>
      </c>
      <c r="L2406">
        <v>178206</v>
      </c>
      <c r="N2406">
        <v>7</v>
      </c>
      <c r="O2406" t="s">
        <v>44</v>
      </c>
      <c r="P2406">
        <v>2</v>
      </c>
      <c r="R2406">
        <v>62</v>
      </c>
      <c r="S2406" s="13">
        <v>42066</v>
      </c>
      <c r="T2406" s="13">
        <v>42066</v>
      </c>
      <c r="W2406">
        <v>2014</v>
      </c>
      <c r="X2406">
        <v>7</v>
      </c>
      <c r="AC2406" t="s">
        <v>132</v>
      </c>
      <c r="AD2406" t="s">
        <v>321</v>
      </c>
      <c r="AE2406" t="s">
        <v>6335</v>
      </c>
      <c r="AG2406">
        <v>77</v>
      </c>
      <c r="AH2406">
        <v>11</v>
      </c>
      <c r="AI2406" t="s">
        <v>46</v>
      </c>
      <c r="AK2406">
        <v>0</v>
      </c>
      <c r="AM2406">
        <v>0</v>
      </c>
      <c r="AP2406" t="s">
        <v>401</v>
      </c>
    </row>
    <row r="2407" spans="1:42" customFormat="1">
      <c r="A2407">
        <v>245501</v>
      </c>
      <c r="B2407">
        <v>178207</v>
      </c>
      <c r="C2407" t="s">
        <v>3917</v>
      </c>
      <c r="D2407" s="19">
        <v>120</v>
      </c>
      <c r="E2407" s="13">
        <v>41778</v>
      </c>
      <c r="F2407" s="14">
        <v>0.39307870370370374</v>
      </c>
      <c r="G2407" s="19">
        <v>0</v>
      </c>
      <c r="H2407">
        <v>0</v>
      </c>
      <c r="I2407" s="22">
        <f t="shared" si="37"/>
        <v>-4023140.5370000908</v>
      </c>
      <c r="L2407">
        <v>178207</v>
      </c>
      <c r="N2407">
        <v>7</v>
      </c>
      <c r="O2407" t="s">
        <v>44</v>
      </c>
      <c r="P2407">
        <v>2</v>
      </c>
      <c r="R2407">
        <v>62</v>
      </c>
      <c r="S2407" s="13">
        <v>42066</v>
      </c>
      <c r="T2407" s="13">
        <v>42066</v>
      </c>
      <c r="W2407">
        <v>2014</v>
      </c>
      <c r="X2407">
        <v>7</v>
      </c>
      <c r="AC2407" t="s">
        <v>132</v>
      </c>
      <c r="AD2407" t="s">
        <v>321</v>
      </c>
      <c r="AE2407" t="s">
        <v>6335</v>
      </c>
      <c r="AG2407">
        <v>77</v>
      </c>
      <c r="AH2407">
        <v>11</v>
      </c>
      <c r="AI2407" t="s">
        <v>46</v>
      </c>
      <c r="AK2407">
        <v>0</v>
      </c>
      <c r="AM2407">
        <v>0</v>
      </c>
      <c r="AP2407" t="s">
        <v>401</v>
      </c>
    </row>
    <row r="2408" spans="1:42" customFormat="1">
      <c r="A2408">
        <v>245502</v>
      </c>
      <c r="B2408">
        <v>178208</v>
      </c>
      <c r="C2408" t="s">
        <v>3918</v>
      </c>
      <c r="D2408" s="19">
        <v>120</v>
      </c>
      <c r="E2408" s="13">
        <v>41778</v>
      </c>
      <c r="F2408" s="14">
        <v>0.39307870370370374</v>
      </c>
      <c r="G2408" s="19">
        <v>0</v>
      </c>
      <c r="H2408">
        <v>0</v>
      </c>
      <c r="I2408" s="22">
        <f t="shared" si="37"/>
        <v>-4023020.5370000908</v>
      </c>
      <c r="L2408">
        <v>178208</v>
      </c>
      <c r="N2408">
        <v>7</v>
      </c>
      <c r="O2408" t="s">
        <v>44</v>
      </c>
      <c r="P2408">
        <v>2</v>
      </c>
      <c r="R2408">
        <v>62</v>
      </c>
      <c r="S2408" s="13">
        <v>42066</v>
      </c>
      <c r="T2408" s="13">
        <v>42066</v>
      </c>
      <c r="W2408">
        <v>2014</v>
      </c>
      <c r="X2408">
        <v>7</v>
      </c>
      <c r="AC2408" t="s">
        <v>132</v>
      </c>
      <c r="AD2408" t="s">
        <v>321</v>
      </c>
      <c r="AE2408" t="s">
        <v>6335</v>
      </c>
      <c r="AG2408">
        <v>77</v>
      </c>
      <c r="AH2408">
        <v>11</v>
      </c>
      <c r="AI2408" t="s">
        <v>46</v>
      </c>
      <c r="AK2408">
        <v>0</v>
      </c>
      <c r="AM2408">
        <v>0</v>
      </c>
      <c r="AP2408" t="s">
        <v>401</v>
      </c>
    </row>
    <row r="2409" spans="1:42" customFormat="1">
      <c r="A2409">
        <v>245503</v>
      </c>
      <c r="B2409">
        <v>178209</v>
      </c>
      <c r="C2409" t="s">
        <v>3919</v>
      </c>
      <c r="D2409" s="19">
        <v>120</v>
      </c>
      <c r="E2409" s="13">
        <v>41778</v>
      </c>
      <c r="F2409" s="14">
        <v>0.39307870370370374</v>
      </c>
      <c r="G2409" s="19">
        <v>0</v>
      </c>
      <c r="H2409">
        <v>0</v>
      </c>
      <c r="I2409" s="22">
        <f t="shared" si="37"/>
        <v>-4022900.5370000908</v>
      </c>
      <c r="L2409">
        <v>178209</v>
      </c>
      <c r="N2409">
        <v>7</v>
      </c>
      <c r="O2409" t="s">
        <v>44</v>
      </c>
      <c r="P2409">
        <v>2</v>
      </c>
      <c r="R2409">
        <v>62</v>
      </c>
      <c r="S2409" s="13">
        <v>42066</v>
      </c>
      <c r="T2409" s="13">
        <v>42066</v>
      </c>
      <c r="W2409">
        <v>2014</v>
      </c>
      <c r="X2409">
        <v>7</v>
      </c>
      <c r="AC2409" t="s">
        <v>132</v>
      </c>
      <c r="AD2409" t="s">
        <v>321</v>
      </c>
      <c r="AE2409" t="s">
        <v>6335</v>
      </c>
      <c r="AG2409">
        <v>77</v>
      </c>
      <c r="AH2409">
        <v>11</v>
      </c>
      <c r="AI2409" t="s">
        <v>46</v>
      </c>
      <c r="AK2409">
        <v>0</v>
      </c>
      <c r="AM2409">
        <v>0</v>
      </c>
      <c r="AP2409" t="s">
        <v>401</v>
      </c>
    </row>
    <row r="2410" spans="1:42" customFormat="1">
      <c r="A2410">
        <v>245504</v>
      </c>
      <c r="B2410">
        <v>178210</v>
      </c>
      <c r="C2410" t="s">
        <v>3920</v>
      </c>
      <c r="D2410" s="19">
        <v>120</v>
      </c>
      <c r="E2410" s="13">
        <v>41778</v>
      </c>
      <c r="F2410" s="14">
        <v>0.39309027777777777</v>
      </c>
      <c r="G2410" s="19">
        <v>0</v>
      </c>
      <c r="H2410">
        <v>0</v>
      </c>
      <c r="I2410" s="22">
        <f t="shared" si="37"/>
        <v>-4022780.5370000908</v>
      </c>
      <c r="L2410">
        <v>178210</v>
      </c>
      <c r="N2410">
        <v>7</v>
      </c>
      <c r="O2410" t="s">
        <v>44</v>
      </c>
      <c r="P2410">
        <v>2</v>
      </c>
      <c r="R2410">
        <v>62</v>
      </c>
      <c r="S2410" s="13">
        <v>42066</v>
      </c>
      <c r="T2410" s="13">
        <v>42066</v>
      </c>
      <c r="W2410">
        <v>2014</v>
      </c>
      <c r="X2410">
        <v>7</v>
      </c>
      <c r="AC2410" t="s">
        <v>132</v>
      </c>
      <c r="AD2410" t="s">
        <v>321</v>
      </c>
      <c r="AE2410" t="s">
        <v>6335</v>
      </c>
      <c r="AG2410">
        <v>77</v>
      </c>
      <c r="AH2410">
        <v>11</v>
      </c>
      <c r="AI2410" t="s">
        <v>46</v>
      </c>
      <c r="AK2410">
        <v>0</v>
      </c>
      <c r="AM2410">
        <v>0</v>
      </c>
      <c r="AP2410" t="s">
        <v>401</v>
      </c>
    </row>
    <row r="2411" spans="1:42" customFormat="1">
      <c r="A2411">
        <v>245505</v>
      </c>
      <c r="B2411">
        <v>178211</v>
      </c>
      <c r="C2411" t="s">
        <v>3921</v>
      </c>
      <c r="D2411" s="19">
        <v>120</v>
      </c>
      <c r="E2411" s="13">
        <v>41778</v>
      </c>
      <c r="F2411" s="14">
        <v>0.39309027777777777</v>
      </c>
      <c r="G2411" s="19">
        <v>0</v>
      </c>
      <c r="H2411">
        <v>0</v>
      </c>
      <c r="I2411" s="22">
        <f t="shared" si="37"/>
        <v>-4022660.5370000908</v>
      </c>
      <c r="L2411">
        <v>178211</v>
      </c>
      <c r="N2411">
        <v>7</v>
      </c>
      <c r="O2411" t="s">
        <v>44</v>
      </c>
      <c r="P2411">
        <v>2</v>
      </c>
      <c r="R2411">
        <v>62</v>
      </c>
      <c r="S2411" s="13">
        <v>42066</v>
      </c>
      <c r="T2411" s="13">
        <v>42066</v>
      </c>
      <c r="W2411">
        <v>2014</v>
      </c>
      <c r="X2411">
        <v>7</v>
      </c>
      <c r="AC2411" t="s">
        <v>132</v>
      </c>
      <c r="AD2411" t="s">
        <v>321</v>
      </c>
      <c r="AE2411" t="s">
        <v>6335</v>
      </c>
      <c r="AG2411">
        <v>77</v>
      </c>
      <c r="AH2411">
        <v>11</v>
      </c>
      <c r="AI2411" t="s">
        <v>46</v>
      </c>
      <c r="AK2411">
        <v>0</v>
      </c>
      <c r="AM2411">
        <v>0</v>
      </c>
      <c r="AP2411" t="s">
        <v>401</v>
      </c>
    </row>
    <row r="2412" spans="1:42" customFormat="1">
      <c r="A2412">
        <v>245507</v>
      </c>
      <c r="B2412">
        <v>178213</v>
      </c>
      <c r="C2412" t="s">
        <v>3922</v>
      </c>
      <c r="D2412" s="19">
        <v>120</v>
      </c>
      <c r="E2412" s="13">
        <v>41778</v>
      </c>
      <c r="F2412" s="14">
        <v>0.39310185185185187</v>
      </c>
      <c r="G2412" s="19">
        <v>0</v>
      </c>
      <c r="H2412">
        <v>0</v>
      </c>
      <c r="I2412" s="22">
        <f t="shared" si="37"/>
        <v>-4022540.5370000908</v>
      </c>
      <c r="L2412">
        <v>178213</v>
      </c>
      <c r="N2412">
        <v>7</v>
      </c>
      <c r="O2412" t="s">
        <v>44</v>
      </c>
      <c r="P2412">
        <v>2</v>
      </c>
      <c r="R2412">
        <v>62</v>
      </c>
      <c r="S2412" s="13">
        <v>42066</v>
      </c>
      <c r="T2412" s="13">
        <v>42066</v>
      </c>
      <c r="W2412">
        <v>2014</v>
      </c>
      <c r="X2412">
        <v>7</v>
      </c>
      <c r="AC2412" t="s">
        <v>132</v>
      </c>
      <c r="AD2412" t="s">
        <v>321</v>
      </c>
      <c r="AE2412" t="s">
        <v>6335</v>
      </c>
      <c r="AG2412">
        <v>77</v>
      </c>
      <c r="AH2412">
        <v>11</v>
      </c>
      <c r="AI2412" t="s">
        <v>46</v>
      </c>
      <c r="AK2412">
        <v>0</v>
      </c>
      <c r="AM2412">
        <v>0</v>
      </c>
      <c r="AP2412" t="s">
        <v>401</v>
      </c>
    </row>
    <row r="2413" spans="1:42" customFormat="1">
      <c r="A2413">
        <v>245506</v>
      </c>
      <c r="B2413">
        <v>178212</v>
      </c>
      <c r="C2413" t="s">
        <v>3923</v>
      </c>
      <c r="D2413" s="19">
        <v>120</v>
      </c>
      <c r="E2413" s="13">
        <v>41778</v>
      </c>
      <c r="F2413" s="14">
        <v>0.39310185185185187</v>
      </c>
      <c r="G2413" s="19">
        <v>0</v>
      </c>
      <c r="H2413">
        <v>0</v>
      </c>
      <c r="I2413" s="22">
        <f t="shared" si="37"/>
        <v>-4022420.5370000908</v>
      </c>
      <c r="L2413">
        <v>178212</v>
      </c>
      <c r="N2413">
        <v>7</v>
      </c>
      <c r="O2413" t="s">
        <v>44</v>
      </c>
      <c r="P2413">
        <v>2</v>
      </c>
      <c r="R2413">
        <v>62</v>
      </c>
      <c r="S2413" s="13">
        <v>42066</v>
      </c>
      <c r="T2413" s="13">
        <v>42066</v>
      </c>
      <c r="W2413">
        <v>2014</v>
      </c>
      <c r="X2413">
        <v>7</v>
      </c>
      <c r="AC2413" t="s">
        <v>132</v>
      </c>
      <c r="AD2413" t="s">
        <v>321</v>
      </c>
      <c r="AE2413" t="s">
        <v>6335</v>
      </c>
      <c r="AG2413">
        <v>77</v>
      </c>
      <c r="AH2413">
        <v>11</v>
      </c>
      <c r="AI2413" t="s">
        <v>46</v>
      </c>
      <c r="AK2413">
        <v>0</v>
      </c>
      <c r="AM2413">
        <v>0</v>
      </c>
      <c r="AP2413" t="s">
        <v>401</v>
      </c>
    </row>
    <row r="2414" spans="1:42" customFormat="1">
      <c r="A2414">
        <v>134878</v>
      </c>
      <c r="B2414">
        <v>145790</v>
      </c>
      <c r="C2414" t="s">
        <v>3924</v>
      </c>
      <c r="D2414" s="19">
        <v>1591.97</v>
      </c>
      <c r="E2414" s="13">
        <v>41778</v>
      </c>
      <c r="F2414" s="14">
        <v>0.39462962962962966</v>
      </c>
      <c r="G2414" s="19">
        <v>0</v>
      </c>
      <c r="H2414">
        <v>0</v>
      </c>
      <c r="I2414" s="22">
        <f t="shared" si="37"/>
        <v>-4020828.5670000906</v>
      </c>
      <c r="L2414">
        <v>145790</v>
      </c>
      <c r="N2414">
        <v>8</v>
      </c>
      <c r="O2414" t="s">
        <v>63</v>
      </c>
      <c r="P2414">
        <v>1</v>
      </c>
      <c r="R2414">
        <v>2</v>
      </c>
      <c r="S2414" s="13">
        <v>41786</v>
      </c>
      <c r="T2414" s="13">
        <v>41786</v>
      </c>
      <c r="W2414">
        <v>2014</v>
      </c>
      <c r="X2414">
        <v>8</v>
      </c>
      <c r="AC2414" t="s">
        <v>48</v>
      </c>
      <c r="AD2414" t="s">
        <v>321</v>
      </c>
      <c r="AE2414" t="s">
        <v>6335</v>
      </c>
      <c r="AG2414">
        <v>4</v>
      </c>
      <c r="AH2414">
        <v>8</v>
      </c>
      <c r="AI2414" t="s">
        <v>52</v>
      </c>
      <c r="AK2414">
        <v>0</v>
      </c>
      <c r="AM2414">
        <v>0</v>
      </c>
      <c r="AP2414" t="s">
        <v>639</v>
      </c>
    </row>
    <row r="2415" spans="1:42" customFormat="1">
      <c r="A2415">
        <v>134879</v>
      </c>
      <c r="B2415">
        <v>145476</v>
      </c>
      <c r="C2415" t="s">
        <v>3925</v>
      </c>
      <c r="D2415" s="19">
        <v>1428.82</v>
      </c>
      <c r="E2415" s="13">
        <v>41778</v>
      </c>
      <c r="F2415" s="14">
        <v>0.39664351851851848</v>
      </c>
      <c r="G2415" s="19">
        <v>0</v>
      </c>
      <c r="H2415">
        <v>0</v>
      </c>
      <c r="I2415" s="22">
        <f t="shared" si="37"/>
        <v>-4019399.7470000908</v>
      </c>
      <c r="L2415">
        <v>145476</v>
      </c>
      <c r="N2415">
        <v>8</v>
      </c>
      <c r="O2415" t="s">
        <v>63</v>
      </c>
      <c r="P2415">
        <v>1</v>
      </c>
      <c r="R2415">
        <v>2</v>
      </c>
      <c r="S2415" s="13">
        <v>41786</v>
      </c>
      <c r="T2415" s="13">
        <v>41786</v>
      </c>
      <c r="W2415">
        <v>2014</v>
      </c>
      <c r="X2415">
        <v>8</v>
      </c>
      <c r="AC2415" t="s">
        <v>48</v>
      </c>
      <c r="AD2415" t="s">
        <v>321</v>
      </c>
      <c r="AE2415" t="s">
        <v>6335</v>
      </c>
      <c r="AG2415">
        <v>4</v>
      </c>
      <c r="AH2415">
        <v>8</v>
      </c>
      <c r="AI2415" t="s">
        <v>52</v>
      </c>
      <c r="AK2415">
        <v>0</v>
      </c>
      <c r="AM2415">
        <v>0</v>
      </c>
      <c r="AP2415" t="s">
        <v>639</v>
      </c>
    </row>
    <row r="2416" spans="1:42" customFormat="1">
      <c r="A2416">
        <v>245514</v>
      </c>
      <c r="B2416">
        <v>178181</v>
      </c>
      <c r="C2416" t="s">
        <v>3926</v>
      </c>
      <c r="D2416" s="19">
        <v>211.33</v>
      </c>
      <c r="E2416" s="13">
        <v>41778</v>
      </c>
      <c r="F2416" s="14">
        <v>0.39749999999999996</v>
      </c>
      <c r="G2416" s="19">
        <v>0</v>
      </c>
      <c r="H2416">
        <v>0</v>
      </c>
      <c r="I2416" s="22">
        <f t="shared" si="37"/>
        <v>-4019188.4170000907</v>
      </c>
      <c r="L2416">
        <v>178181</v>
      </c>
      <c r="N2416">
        <v>7</v>
      </c>
      <c r="O2416" t="s">
        <v>44</v>
      </c>
      <c r="P2416">
        <v>2</v>
      </c>
      <c r="R2416">
        <v>62</v>
      </c>
      <c r="S2416" s="13">
        <v>42066</v>
      </c>
      <c r="T2416" s="13">
        <v>42066</v>
      </c>
      <c r="W2416">
        <v>2014</v>
      </c>
      <c r="X2416">
        <v>7</v>
      </c>
      <c r="AC2416" t="s">
        <v>132</v>
      </c>
      <c r="AD2416" t="s">
        <v>321</v>
      </c>
      <c r="AE2416" t="s">
        <v>6335</v>
      </c>
      <c r="AG2416">
        <v>77</v>
      </c>
      <c r="AH2416">
        <v>11</v>
      </c>
      <c r="AI2416" t="s">
        <v>46</v>
      </c>
      <c r="AK2416">
        <v>0</v>
      </c>
      <c r="AM2416">
        <v>0</v>
      </c>
      <c r="AP2416" t="s">
        <v>401</v>
      </c>
    </row>
    <row r="2417" spans="1:42" customFormat="1">
      <c r="A2417">
        <v>245515</v>
      </c>
      <c r="B2417">
        <v>178182</v>
      </c>
      <c r="C2417" t="s">
        <v>3927</v>
      </c>
      <c r="D2417" s="19">
        <v>210</v>
      </c>
      <c r="E2417" s="13">
        <v>41778</v>
      </c>
      <c r="F2417" s="14">
        <v>0.39751157407407406</v>
      </c>
      <c r="G2417" s="19">
        <v>0</v>
      </c>
      <c r="H2417">
        <v>0</v>
      </c>
      <c r="I2417" s="22">
        <f t="shared" si="37"/>
        <v>-4018978.4170000907</v>
      </c>
      <c r="L2417">
        <v>178182</v>
      </c>
      <c r="N2417">
        <v>7</v>
      </c>
      <c r="O2417" t="s">
        <v>44</v>
      </c>
      <c r="P2417">
        <v>2</v>
      </c>
      <c r="R2417">
        <v>62</v>
      </c>
      <c r="S2417" s="13">
        <v>42066</v>
      </c>
      <c r="T2417" s="13">
        <v>42066</v>
      </c>
      <c r="W2417">
        <v>2014</v>
      </c>
      <c r="X2417">
        <v>7</v>
      </c>
      <c r="AC2417" t="s">
        <v>132</v>
      </c>
      <c r="AD2417" t="s">
        <v>321</v>
      </c>
      <c r="AE2417" t="s">
        <v>6335</v>
      </c>
      <c r="AG2417">
        <v>77</v>
      </c>
      <c r="AH2417">
        <v>11</v>
      </c>
      <c r="AI2417" t="s">
        <v>46</v>
      </c>
      <c r="AK2417">
        <v>0</v>
      </c>
      <c r="AM2417">
        <v>0</v>
      </c>
      <c r="AP2417" t="s">
        <v>401</v>
      </c>
    </row>
    <row r="2418" spans="1:42" customFormat="1">
      <c r="A2418">
        <v>245516</v>
      </c>
      <c r="B2418">
        <v>178183</v>
      </c>
      <c r="C2418" t="s">
        <v>3928</v>
      </c>
      <c r="D2418" s="19">
        <v>210</v>
      </c>
      <c r="E2418" s="13">
        <v>41778</v>
      </c>
      <c r="F2418" s="14">
        <v>0.39751157407407406</v>
      </c>
      <c r="G2418" s="19">
        <v>0</v>
      </c>
      <c r="H2418">
        <v>0</v>
      </c>
      <c r="I2418" s="22">
        <f t="shared" si="37"/>
        <v>-4018768.4170000907</v>
      </c>
      <c r="L2418">
        <v>178183</v>
      </c>
      <c r="N2418">
        <v>7</v>
      </c>
      <c r="O2418" t="s">
        <v>44</v>
      </c>
      <c r="P2418">
        <v>2</v>
      </c>
      <c r="R2418">
        <v>62</v>
      </c>
      <c r="S2418" s="13">
        <v>42066</v>
      </c>
      <c r="T2418" s="13">
        <v>42066</v>
      </c>
      <c r="W2418">
        <v>2014</v>
      </c>
      <c r="X2418">
        <v>7</v>
      </c>
      <c r="AC2418" t="s">
        <v>132</v>
      </c>
      <c r="AD2418" t="s">
        <v>321</v>
      </c>
      <c r="AE2418" t="s">
        <v>6335</v>
      </c>
      <c r="AG2418">
        <v>77</v>
      </c>
      <c r="AH2418">
        <v>11</v>
      </c>
      <c r="AI2418" t="s">
        <v>46</v>
      </c>
      <c r="AK2418">
        <v>0</v>
      </c>
      <c r="AM2418">
        <v>0</v>
      </c>
      <c r="AP2418" t="s">
        <v>401</v>
      </c>
    </row>
    <row r="2419" spans="1:42" customFormat="1">
      <c r="A2419">
        <v>245517</v>
      </c>
      <c r="B2419">
        <v>178184</v>
      </c>
      <c r="C2419" t="s">
        <v>3929</v>
      </c>
      <c r="D2419" s="19">
        <v>210</v>
      </c>
      <c r="E2419" s="13">
        <v>41778</v>
      </c>
      <c r="F2419" s="14">
        <v>0.39751157407407406</v>
      </c>
      <c r="G2419" s="19">
        <v>0</v>
      </c>
      <c r="H2419">
        <v>0</v>
      </c>
      <c r="I2419" s="22">
        <f t="shared" si="37"/>
        <v>-4018558.4170000907</v>
      </c>
      <c r="L2419">
        <v>178184</v>
      </c>
      <c r="N2419">
        <v>7</v>
      </c>
      <c r="O2419" t="s">
        <v>44</v>
      </c>
      <c r="P2419">
        <v>2</v>
      </c>
      <c r="R2419">
        <v>62</v>
      </c>
      <c r="S2419" s="13">
        <v>42066</v>
      </c>
      <c r="T2419" s="13">
        <v>42066</v>
      </c>
      <c r="W2419">
        <v>2014</v>
      </c>
      <c r="X2419">
        <v>7</v>
      </c>
      <c r="AC2419" t="s">
        <v>132</v>
      </c>
      <c r="AD2419" t="s">
        <v>321</v>
      </c>
      <c r="AE2419" t="s">
        <v>6335</v>
      </c>
      <c r="AG2419">
        <v>77</v>
      </c>
      <c r="AH2419">
        <v>11</v>
      </c>
      <c r="AI2419" t="s">
        <v>46</v>
      </c>
      <c r="AK2419">
        <v>0</v>
      </c>
      <c r="AM2419">
        <v>0</v>
      </c>
      <c r="AP2419" t="s">
        <v>401</v>
      </c>
    </row>
    <row r="2420" spans="1:42" customFormat="1">
      <c r="A2420">
        <v>245519</v>
      </c>
      <c r="B2420">
        <v>178161</v>
      </c>
      <c r="C2420" t="s">
        <v>3930</v>
      </c>
      <c r="D2420" s="19">
        <v>1417.4</v>
      </c>
      <c r="E2420" s="13">
        <v>41778</v>
      </c>
      <c r="F2420" s="14">
        <v>0.3982175925925926</v>
      </c>
      <c r="G2420" s="19">
        <v>0</v>
      </c>
      <c r="H2420">
        <v>0</v>
      </c>
      <c r="I2420" s="22">
        <f t="shared" si="37"/>
        <v>-4017141.0170000908</v>
      </c>
      <c r="L2420">
        <v>178161</v>
      </c>
      <c r="N2420">
        <v>7</v>
      </c>
      <c r="O2420" t="s">
        <v>44</v>
      </c>
      <c r="P2420">
        <v>1</v>
      </c>
      <c r="R2420">
        <v>2</v>
      </c>
      <c r="S2420" s="13">
        <v>42066</v>
      </c>
      <c r="T2420" s="13">
        <v>42066</v>
      </c>
      <c r="W2420">
        <v>2014</v>
      </c>
      <c r="X2420">
        <v>7</v>
      </c>
      <c r="AC2420" t="s">
        <v>48</v>
      </c>
      <c r="AD2420" t="s">
        <v>321</v>
      </c>
      <c r="AE2420" t="s">
        <v>6335</v>
      </c>
      <c r="AG2420">
        <v>77</v>
      </c>
      <c r="AH2420">
        <v>11</v>
      </c>
      <c r="AI2420" t="s">
        <v>46</v>
      </c>
      <c r="AK2420">
        <v>0</v>
      </c>
      <c r="AM2420">
        <v>0</v>
      </c>
      <c r="AP2420" t="s">
        <v>401</v>
      </c>
    </row>
    <row r="2421" spans="1:42" customFormat="1">
      <c r="A2421">
        <v>245520</v>
      </c>
      <c r="B2421">
        <v>178162</v>
      </c>
      <c r="C2421" t="s">
        <v>3931</v>
      </c>
      <c r="D2421" s="19">
        <v>1417.4</v>
      </c>
      <c r="E2421" s="13">
        <v>41778</v>
      </c>
      <c r="F2421" s="14">
        <v>0.39822916666666663</v>
      </c>
      <c r="G2421" s="19">
        <v>0</v>
      </c>
      <c r="H2421">
        <v>0</v>
      </c>
      <c r="I2421" s="22">
        <f t="shared" si="37"/>
        <v>-4015723.6170000909</v>
      </c>
      <c r="L2421">
        <v>178162</v>
      </c>
      <c r="N2421">
        <v>7</v>
      </c>
      <c r="O2421" t="s">
        <v>44</v>
      </c>
      <c r="P2421">
        <v>1</v>
      </c>
      <c r="R2421">
        <v>2</v>
      </c>
      <c r="S2421" s="13">
        <v>42066</v>
      </c>
      <c r="T2421" s="13">
        <v>42066</v>
      </c>
      <c r="W2421">
        <v>2014</v>
      </c>
      <c r="X2421">
        <v>7</v>
      </c>
      <c r="AC2421" t="s">
        <v>48</v>
      </c>
      <c r="AD2421" t="s">
        <v>321</v>
      </c>
      <c r="AE2421" t="s">
        <v>6335</v>
      </c>
      <c r="AG2421">
        <v>77</v>
      </c>
      <c r="AH2421">
        <v>11</v>
      </c>
      <c r="AI2421" t="s">
        <v>46</v>
      </c>
      <c r="AK2421">
        <v>0</v>
      </c>
      <c r="AM2421">
        <v>0</v>
      </c>
      <c r="AP2421" t="s">
        <v>401</v>
      </c>
    </row>
    <row r="2422" spans="1:42" customFormat="1">
      <c r="A2422">
        <v>245521</v>
      </c>
      <c r="B2422">
        <v>178163</v>
      </c>
      <c r="C2422" t="s">
        <v>3932</v>
      </c>
      <c r="D2422" s="19">
        <v>1417.4</v>
      </c>
      <c r="E2422" s="13">
        <v>41778</v>
      </c>
      <c r="F2422" s="14">
        <v>0.39822916666666663</v>
      </c>
      <c r="G2422" s="19">
        <v>0</v>
      </c>
      <c r="H2422">
        <v>0</v>
      </c>
      <c r="I2422" s="22">
        <f t="shared" si="37"/>
        <v>-4014306.217000091</v>
      </c>
      <c r="L2422">
        <v>178163</v>
      </c>
      <c r="N2422">
        <v>7</v>
      </c>
      <c r="O2422" t="s">
        <v>44</v>
      </c>
      <c r="P2422">
        <v>1</v>
      </c>
      <c r="R2422">
        <v>2</v>
      </c>
      <c r="S2422" s="13">
        <v>42066</v>
      </c>
      <c r="T2422" s="13">
        <v>42066</v>
      </c>
      <c r="W2422">
        <v>2014</v>
      </c>
      <c r="X2422">
        <v>7</v>
      </c>
      <c r="AC2422" t="s">
        <v>48</v>
      </c>
      <c r="AD2422" t="s">
        <v>321</v>
      </c>
      <c r="AE2422" t="s">
        <v>6335</v>
      </c>
      <c r="AG2422">
        <v>77</v>
      </c>
      <c r="AH2422">
        <v>11</v>
      </c>
      <c r="AI2422" t="s">
        <v>46</v>
      </c>
      <c r="AK2422">
        <v>0</v>
      </c>
      <c r="AM2422">
        <v>0</v>
      </c>
      <c r="AP2422" t="s">
        <v>401</v>
      </c>
    </row>
    <row r="2423" spans="1:42" customFormat="1">
      <c r="A2423">
        <v>136218</v>
      </c>
      <c r="B2423" t="s">
        <v>3933</v>
      </c>
      <c r="C2423" t="s">
        <v>3934</v>
      </c>
      <c r="D2423" s="19">
        <v>209555.20000000001</v>
      </c>
      <c r="E2423" s="13">
        <v>41778</v>
      </c>
      <c r="F2423" s="14">
        <v>0.3991319444444445</v>
      </c>
      <c r="G2423" s="19">
        <v>0</v>
      </c>
      <c r="H2423">
        <v>0</v>
      </c>
      <c r="I2423" s="22">
        <f t="shared" si="37"/>
        <v>-3804751.0170000908</v>
      </c>
      <c r="N2423">
        <v>7</v>
      </c>
      <c r="O2423" t="s">
        <v>44</v>
      </c>
      <c r="P2423">
        <v>1</v>
      </c>
      <c r="R2423">
        <v>1505</v>
      </c>
      <c r="S2423" s="13">
        <v>41790</v>
      </c>
      <c r="T2423" s="13">
        <v>41790</v>
      </c>
      <c r="W2423">
        <v>2014</v>
      </c>
      <c r="X2423">
        <v>7</v>
      </c>
      <c r="AC2423" t="s">
        <v>113</v>
      </c>
      <c r="AD2423" t="s">
        <v>322</v>
      </c>
      <c r="AE2423" t="s">
        <v>6335</v>
      </c>
      <c r="AG2423">
        <v>12</v>
      </c>
      <c r="AH2423">
        <v>10</v>
      </c>
      <c r="AI2423" t="s">
        <v>95</v>
      </c>
      <c r="AM2423">
        <v>0</v>
      </c>
      <c r="AP2423" t="s">
        <v>352</v>
      </c>
    </row>
    <row r="2424" spans="1:42" customFormat="1">
      <c r="A2424">
        <v>245524</v>
      </c>
      <c r="B2424">
        <v>178240</v>
      </c>
      <c r="C2424" t="s">
        <v>3935</v>
      </c>
      <c r="D2424" s="19">
        <v>60</v>
      </c>
      <c r="E2424" s="13">
        <v>41778</v>
      </c>
      <c r="F2424" s="14">
        <v>0.39942129629629625</v>
      </c>
      <c r="G2424" s="19">
        <v>0</v>
      </c>
      <c r="H2424">
        <v>0</v>
      </c>
      <c r="I2424" s="22">
        <f t="shared" si="37"/>
        <v>-3804691.0170000908</v>
      </c>
      <c r="L2424">
        <v>178240</v>
      </c>
      <c r="N2424">
        <v>7</v>
      </c>
      <c r="O2424" t="s">
        <v>44</v>
      </c>
      <c r="P2424">
        <v>2</v>
      </c>
      <c r="R2424">
        <v>62</v>
      </c>
      <c r="S2424" s="13">
        <v>42066</v>
      </c>
      <c r="T2424" s="13">
        <v>42066</v>
      </c>
      <c r="W2424">
        <v>2014</v>
      </c>
      <c r="X2424">
        <v>7</v>
      </c>
      <c r="AC2424" t="s">
        <v>132</v>
      </c>
      <c r="AD2424" t="s">
        <v>321</v>
      </c>
      <c r="AE2424" t="s">
        <v>6335</v>
      </c>
      <c r="AG2424">
        <v>77</v>
      </c>
      <c r="AH2424">
        <v>11</v>
      </c>
      <c r="AI2424" t="s">
        <v>46</v>
      </c>
      <c r="AK2424">
        <v>0</v>
      </c>
      <c r="AM2424">
        <v>0</v>
      </c>
      <c r="AP2424" t="s">
        <v>401</v>
      </c>
    </row>
    <row r="2425" spans="1:42" customFormat="1">
      <c r="A2425">
        <v>245525</v>
      </c>
      <c r="B2425">
        <v>178241</v>
      </c>
      <c r="C2425" t="s">
        <v>3936</v>
      </c>
      <c r="D2425" s="19">
        <v>60</v>
      </c>
      <c r="E2425" s="13">
        <v>41778</v>
      </c>
      <c r="F2425" s="14">
        <v>0.3994328703703704</v>
      </c>
      <c r="G2425" s="19">
        <v>0</v>
      </c>
      <c r="H2425">
        <v>0</v>
      </c>
      <c r="I2425" s="22">
        <f t="shared" si="37"/>
        <v>-3804631.0170000908</v>
      </c>
      <c r="L2425">
        <v>178241</v>
      </c>
      <c r="N2425">
        <v>7</v>
      </c>
      <c r="O2425" t="s">
        <v>44</v>
      </c>
      <c r="P2425">
        <v>2</v>
      </c>
      <c r="R2425">
        <v>62</v>
      </c>
      <c r="S2425" s="13">
        <v>42066</v>
      </c>
      <c r="T2425" s="13">
        <v>42066</v>
      </c>
      <c r="W2425">
        <v>2014</v>
      </c>
      <c r="X2425">
        <v>7</v>
      </c>
      <c r="AC2425" t="s">
        <v>132</v>
      </c>
      <c r="AD2425" t="s">
        <v>321</v>
      </c>
      <c r="AE2425" t="s">
        <v>6335</v>
      </c>
      <c r="AG2425">
        <v>77</v>
      </c>
      <c r="AH2425">
        <v>11</v>
      </c>
      <c r="AI2425" t="s">
        <v>46</v>
      </c>
      <c r="AK2425">
        <v>0</v>
      </c>
      <c r="AM2425">
        <v>0</v>
      </c>
      <c r="AP2425" t="s">
        <v>401</v>
      </c>
    </row>
    <row r="2426" spans="1:42" customFormat="1">
      <c r="A2426">
        <v>245526</v>
      </c>
      <c r="B2426">
        <v>178242</v>
      </c>
      <c r="C2426" t="s">
        <v>3937</v>
      </c>
      <c r="D2426" s="19">
        <v>60</v>
      </c>
      <c r="E2426" s="13">
        <v>41778</v>
      </c>
      <c r="F2426" s="14">
        <v>0.3994328703703704</v>
      </c>
      <c r="G2426" s="19">
        <v>0</v>
      </c>
      <c r="H2426">
        <v>0</v>
      </c>
      <c r="I2426" s="22">
        <f t="shared" si="37"/>
        <v>-3804571.0170000908</v>
      </c>
      <c r="L2426">
        <v>178242</v>
      </c>
      <c r="N2426">
        <v>7</v>
      </c>
      <c r="O2426" t="s">
        <v>44</v>
      </c>
      <c r="P2426">
        <v>2</v>
      </c>
      <c r="R2426">
        <v>62</v>
      </c>
      <c r="S2426" s="13">
        <v>42066</v>
      </c>
      <c r="T2426" s="13">
        <v>42066</v>
      </c>
      <c r="W2426">
        <v>2014</v>
      </c>
      <c r="X2426">
        <v>7</v>
      </c>
      <c r="AC2426" t="s">
        <v>132</v>
      </c>
      <c r="AD2426" t="s">
        <v>321</v>
      </c>
      <c r="AE2426" t="s">
        <v>6335</v>
      </c>
      <c r="AG2426">
        <v>77</v>
      </c>
      <c r="AH2426">
        <v>11</v>
      </c>
      <c r="AI2426" t="s">
        <v>46</v>
      </c>
      <c r="AK2426">
        <v>0</v>
      </c>
      <c r="AM2426">
        <v>0</v>
      </c>
      <c r="AP2426" t="s">
        <v>401</v>
      </c>
    </row>
    <row r="2427" spans="1:42" customFormat="1">
      <c r="A2427">
        <v>245527</v>
      </c>
      <c r="B2427">
        <v>178243</v>
      </c>
      <c r="C2427" t="s">
        <v>3938</v>
      </c>
      <c r="D2427" s="19">
        <v>60</v>
      </c>
      <c r="E2427" s="13">
        <v>41778</v>
      </c>
      <c r="F2427" s="14">
        <v>0.3994328703703704</v>
      </c>
      <c r="G2427" s="19">
        <v>0</v>
      </c>
      <c r="H2427">
        <v>0</v>
      </c>
      <c r="I2427" s="22">
        <f t="shared" si="37"/>
        <v>-3804511.0170000908</v>
      </c>
      <c r="L2427">
        <v>178243</v>
      </c>
      <c r="N2427">
        <v>7</v>
      </c>
      <c r="O2427" t="s">
        <v>44</v>
      </c>
      <c r="P2427">
        <v>2</v>
      </c>
      <c r="R2427">
        <v>62</v>
      </c>
      <c r="S2427" s="13">
        <v>42066</v>
      </c>
      <c r="T2427" s="13">
        <v>42066</v>
      </c>
      <c r="W2427">
        <v>2014</v>
      </c>
      <c r="X2427">
        <v>7</v>
      </c>
      <c r="AC2427" t="s">
        <v>132</v>
      </c>
      <c r="AD2427" t="s">
        <v>321</v>
      </c>
      <c r="AE2427" t="s">
        <v>6335</v>
      </c>
      <c r="AG2427">
        <v>77</v>
      </c>
      <c r="AH2427">
        <v>11</v>
      </c>
      <c r="AI2427" t="s">
        <v>46</v>
      </c>
      <c r="AK2427">
        <v>0</v>
      </c>
      <c r="AM2427">
        <v>0</v>
      </c>
      <c r="AP2427" t="s">
        <v>401</v>
      </c>
    </row>
    <row r="2428" spans="1:42" customFormat="1">
      <c r="A2428">
        <v>245528</v>
      </c>
      <c r="B2428">
        <v>178244</v>
      </c>
      <c r="C2428" t="s">
        <v>3939</v>
      </c>
      <c r="D2428" s="19">
        <v>60</v>
      </c>
      <c r="E2428" s="13">
        <v>41778</v>
      </c>
      <c r="F2428" s="14">
        <v>0.3994328703703704</v>
      </c>
      <c r="G2428" s="19">
        <v>0</v>
      </c>
      <c r="H2428">
        <v>0</v>
      </c>
      <c r="I2428" s="22">
        <f t="shared" si="37"/>
        <v>-3804451.0170000908</v>
      </c>
      <c r="L2428">
        <v>178244</v>
      </c>
      <c r="N2428">
        <v>7</v>
      </c>
      <c r="O2428" t="s">
        <v>44</v>
      </c>
      <c r="P2428">
        <v>2</v>
      </c>
      <c r="R2428">
        <v>62</v>
      </c>
      <c r="S2428" s="13">
        <v>42066</v>
      </c>
      <c r="T2428" s="13">
        <v>42066</v>
      </c>
      <c r="W2428">
        <v>2014</v>
      </c>
      <c r="X2428">
        <v>7</v>
      </c>
      <c r="AC2428" t="s">
        <v>132</v>
      </c>
      <c r="AD2428" t="s">
        <v>321</v>
      </c>
      <c r="AE2428" t="s">
        <v>6335</v>
      </c>
      <c r="AG2428">
        <v>77</v>
      </c>
      <c r="AH2428">
        <v>11</v>
      </c>
      <c r="AI2428" t="s">
        <v>46</v>
      </c>
      <c r="AK2428">
        <v>0</v>
      </c>
      <c r="AM2428">
        <v>0</v>
      </c>
      <c r="AP2428" t="s">
        <v>401</v>
      </c>
    </row>
    <row r="2429" spans="1:42" customFormat="1">
      <c r="A2429">
        <v>245529</v>
      </c>
      <c r="B2429">
        <v>178245</v>
      </c>
      <c r="C2429" t="s">
        <v>3940</v>
      </c>
      <c r="D2429" s="19">
        <v>60</v>
      </c>
      <c r="E2429" s="13">
        <v>41778</v>
      </c>
      <c r="F2429" s="14">
        <v>0.39944444444444444</v>
      </c>
      <c r="G2429" s="19">
        <v>0</v>
      </c>
      <c r="H2429">
        <v>0</v>
      </c>
      <c r="I2429" s="22">
        <f t="shared" si="37"/>
        <v>-3804391.0170000908</v>
      </c>
      <c r="L2429">
        <v>178245</v>
      </c>
      <c r="N2429">
        <v>7</v>
      </c>
      <c r="O2429" t="s">
        <v>44</v>
      </c>
      <c r="P2429">
        <v>2</v>
      </c>
      <c r="R2429">
        <v>62</v>
      </c>
      <c r="S2429" s="13">
        <v>42066</v>
      </c>
      <c r="T2429" s="13">
        <v>42066</v>
      </c>
      <c r="W2429">
        <v>2014</v>
      </c>
      <c r="X2429">
        <v>7</v>
      </c>
      <c r="AC2429" t="s">
        <v>132</v>
      </c>
      <c r="AD2429" t="s">
        <v>321</v>
      </c>
      <c r="AE2429" t="s">
        <v>6335</v>
      </c>
      <c r="AG2429">
        <v>77</v>
      </c>
      <c r="AH2429">
        <v>11</v>
      </c>
      <c r="AI2429" t="s">
        <v>46</v>
      </c>
      <c r="AK2429">
        <v>0</v>
      </c>
      <c r="AM2429">
        <v>0</v>
      </c>
      <c r="AP2429" t="s">
        <v>401</v>
      </c>
    </row>
    <row r="2430" spans="1:42" customFormat="1">
      <c r="A2430">
        <v>245530</v>
      </c>
      <c r="B2430">
        <v>178246</v>
      </c>
      <c r="C2430" t="s">
        <v>3941</v>
      </c>
      <c r="D2430" s="19">
        <v>60</v>
      </c>
      <c r="E2430" s="13">
        <v>41778</v>
      </c>
      <c r="F2430" s="14">
        <v>0.39944444444444444</v>
      </c>
      <c r="G2430" s="19">
        <v>0</v>
      </c>
      <c r="H2430">
        <v>0</v>
      </c>
      <c r="I2430" s="22">
        <f t="shared" si="37"/>
        <v>-3804331.0170000908</v>
      </c>
      <c r="L2430">
        <v>178246</v>
      </c>
      <c r="N2430">
        <v>7</v>
      </c>
      <c r="O2430" t="s">
        <v>44</v>
      </c>
      <c r="P2430">
        <v>2</v>
      </c>
      <c r="R2430">
        <v>62</v>
      </c>
      <c r="S2430" s="13">
        <v>42066</v>
      </c>
      <c r="T2430" s="13">
        <v>42066</v>
      </c>
      <c r="W2430">
        <v>2014</v>
      </c>
      <c r="X2430">
        <v>7</v>
      </c>
      <c r="AC2430" t="s">
        <v>132</v>
      </c>
      <c r="AD2430" t="s">
        <v>321</v>
      </c>
      <c r="AE2430" t="s">
        <v>6335</v>
      </c>
      <c r="AG2430">
        <v>77</v>
      </c>
      <c r="AH2430">
        <v>11</v>
      </c>
      <c r="AI2430" t="s">
        <v>46</v>
      </c>
      <c r="AK2430">
        <v>0</v>
      </c>
      <c r="AM2430">
        <v>0</v>
      </c>
      <c r="AP2430" t="s">
        <v>401</v>
      </c>
    </row>
    <row r="2431" spans="1:42" customFormat="1">
      <c r="A2431">
        <v>245531</v>
      </c>
      <c r="B2431">
        <v>178247</v>
      </c>
      <c r="C2431" t="s">
        <v>3942</v>
      </c>
      <c r="D2431" s="19">
        <v>60</v>
      </c>
      <c r="E2431" s="13">
        <v>41778</v>
      </c>
      <c r="F2431" s="14">
        <v>0.39945601851851853</v>
      </c>
      <c r="G2431" s="19">
        <v>0</v>
      </c>
      <c r="H2431">
        <v>0</v>
      </c>
      <c r="I2431" s="22">
        <f t="shared" si="37"/>
        <v>-3804271.0170000908</v>
      </c>
      <c r="L2431">
        <v>178247</v>
      </c>
      <c r="N2431">
        <v>7</v>
      </c>
      <c r="O2431" t="s">
        <v>44</v>
      </c>
      <c r="P2431">
        <v>2</v>
      </c>
      <c r="R2431">
        <v>62</v>
      </c>
      <c r="S2431" s="13">
        <v>42066</v>
      </c>
      <c r="T2431" s="13">
        <v>42066</v>
      </c>
      <c r="W2431">
        <v>2014</v>
      </c>
      <c r="X2431">
        <v>7</v>
      </c>
      <c r="AC2431" t="s">
        <v>132</v>
      </c>
      <c r="AD2431" t="s">
        <v>321</v>
      </c>
      <c r="AE2431" t="s">
        <v>6335</v>
      </c>
      <c r="AG2431">
        <v>77</v>
      </c>
      <c r="AH2431">
        <v>11</v>
      </c>
      <c r="AI2431" t="s">
        <v>46</v>
      </c>
      <c r="AK2431">
        <v>0</v>
      </c>
      <c r="AM2431">
        <v>0</v>
      </c>
      <c r="AP2431" t="s">
        <v>401</v>
      </c>
    </row>
    <row r="2432" spans="1:42" customFormat="1">
      <c r="A2432">
        <v>245533</v>
      </c>
      <c r="B2432">
        <v>178234</v>
      </c>
      <c r="C2432" t="s">
        <v>3943</v>
      </c>
      <c r="D2432" s="19">
        <v>150</v>
      </c>
      <c r="E2432" s="13">
        <v>41778</v>
      </c>
      <c r="F2432" s="14">
        <v>0.39981481481481485</v>
      </c>
      <c r="G2432" s="19">
        <v>0</v>
      </c>
      <c r="H2432">
        <v>0</v>
      </c>
      <c r="I2432" s="22">
        <f t="shared" si="37"/>
        <v>-3804121.0170000908</v>
      </c>
      <c r="L2432">
        <v>178234</v>
      </c>
      <c r="N2432">
        <v>7</v>
      </c>
      <c r="O2432" t="s">
        <v>44</v>
      </c>
      <c r="P2432">
        <v>2</v>
      </c>
      <c r="R2432">
        <v>62</v>
      </c>
      <c r="S2432" s="13">
        <v>42066</v>
      </c>
      <c r="T2432" s="13">
        <v>42066</v>
      </c>
      <c r="W2432">
        <v>2014</v>
      </c>
      <c r="X2432">
        <v>7</v>
      </c>
      <c r="AC2432" t="s">
        <v>132</v>
      </c>
      <c r="AD2432" t="s">
        <v>321</v>
      </c>
      <c r="AE2432" t="s">
        <v>6335</v>
      </c>
      <c r="AG2432">
        <v>77</v>
      </c>
      <c r="AH2432">
        <v>11</v>
      </c>
      <c r="AI2432" t="s">
        <v>46</v>
      </c>
      <c r="AK2432">
        <v>0</v>
      </c>
      <c r="AM2432">
        <v>0</v>
      </c>
      <c r="AP2432" t="s">
        <v>401</v>
      </c>
    </row>
    <row r="2433" spans="1:42" customFormat="1">
      <c r="A2433">
        <v>245534</v>
      </c>
      <c r="B2433">
        <v>178235</v>
      </c>
      <c r="C2433" t="s">
        <v>3944</v>
      </c>
      <c r="D2433" s="19">
        <v>150</v>
      </c>
      <c r="E2433" s="13">
        <v>41778</v>
      </c>
      <c r="F2433" s="14">
        <v>0.39981481481481485</v>
      </c>
      <c r="G2433" s="19">
        <v>0</v>
      </c>
      <c r="H2433">
        <v>0</v>
      </c>
      <c r="I2433" s="22">
        <f t="shared" si="37"/>
        <v>-3803971.0170000908</v>
      </c>
      <c r="L2433">
        <v>178235</v>
      </c>
      <c r="N2433">
        <v>7</v>
      </c>
      <c r="O2433" t="s">
        <v>44</v>
      </c>
      <c r="P2433">
        <v>2</v>
      </c>
      <c r="R2433">
        <v>62</v>
      </c>
      <c r="S2433" s="13">
        <v>42066</v>
      </c>
      <c r="T2433" s="13">
        <v>42066</v>
      </c>
      <c r="W2433">
        <v>2014</v>
      </c>
      <c r="X2433">
        <v>7</v>
      </c>
      <c r="AC2433" t="s">
        <v>132</v>
      </c>
      <c r="AD2433" t="s">
        <v>321</v>
      </c>
      <c r="AE2433" t="s">
        <v>6335</v>
      </c>
      <c r="AG2433">
        <v>77</v>
      </c>
      <c r="AH2433">
        <v>11</v>
      </c>
      <c r="AI2433" t="s">
        <v>46</v>
      </c>
      <c r="AK2433">
        <v>0</v>
      </c>
      <c r="AM2433">
        <v>0</v>
      </c>
      <c r="AP2433" t="s">
        <v>401</v>
      </c>
    </row>
    <row r="2434" spans="1:42" customFormat="1">
      <c r="A2434">
        <v>245535</v>
      </c>
      <c r="B2434">
        <v>178236</v>
      </c>
      <c r="C2434" t="s">
        <v>3945</v>
      </c>
      <c r="D2434" s="19">
        <v>150</v>
      </c>
      <c r="E2434" s="13">
        <v>41778</v>
      </c>
      <c r="F2434" s="14">
        <v>0.39981481481481485</v>
      </c>
      <c r="G2434" s="19">
        <v>0</v>
      </c>
      <c r="H2434">
        <v>0</v>
      </c>
      <c r="I2434" s="22">
        <f t="shared" si="37"/>
        <v>-3803821.0170000908</v>
      </c>
      <c r="L2434">
        <v>178236</v>
      </c>
      <c r="N2434">
        <v>7</v>
      </c>
      <c r="O2434" t="s">
        <v>44</v>
      </c>
      <c r="P2434">
        <v>2</v>
      </c>
      <c r="R2434">
        <v>62</v>
      </c>
      <c r="S2434" s="13">
        <v>42066</v>
      </c>
      <c r="T2434" s="13">
        <v>42066</v>
      </c>
      <c r="W2434">
        <v>2014</v>
      </c>
      <c r="X2434">
        <v>7</v>
      </c>
      <c r="AC2434" t="s">
        <v>132</v>
      </c>
      <c r="AD2434" t="s">
        <v>321</v>
      </c>
      <c r="AE2434" t="s">
        <v>6335</v>
      </c>
      <c r="AG2434">
        <v>77</v>
      </c>
      <c r="AH2434">
        <v>11</v>
      </c>
      <c r="AI2434" t="s">
        <v>46</v>
      </c>
      <c r="AK2434">
        <v>0</v>
      </c>
      <c r="AM2434">
        <v>0</v>
      </c>
      <c r="AP2434" t="s">
        <v>401</v>
      </c>
    </row>
    <row r="2435" spans="1:42" customFormat="1">
      <c r="A2435">
        <v>245536</v>
      </c>
      <c r="B2435">
        <v>178237</v>
      </c>
      <c r="C2435" t="s">
        <v>3946</v>
      </c>
      <c r="D2435" s="19">
        <v>150</v>
      </c>
      <c r="E2435" s="13">
        <v>41778</v>
      </c>
      <c r="F2435" s="14">
        <v>0.39982638888888888</v>
      </c>
      <c r="G2435" s="19">
        <v>0</v>
      </c>
      <c r="H2435">
        <v>0</v>
      </c>
      <c r="I2435" s="22">
        <f t="shared" si="37"/>
        <v>-3803671.0170000908</v>
      </c>
      <c r="L2435">
        <v>178237</v>
      </c>
      <c r="N2435">
        <v>7</v>
      </c>
      <c r="O2435" t="s">
        <v>44</v>
      </c>
      <c r="P2435">
        <v>2</v>
      </c>
      <c r="R2435">
        <v>62</v>
      </c>
      <c r="S2435" s="13">
        <v>42066</v>
      </c>
      <c r="T2435" s="13">
        <v>42066</v>
      </c>
      <c r="W2435">
        <v>2014</v>
      </c>
      <c r="X2435">
        <v>7</v>
      </c>
      <c r="AC2435" t="s">
        <v>132</v>
      </c>
      <c r="AD2435" t="s">
        <v>321</v>
      </c>
      <c r="AE2435" t="s">
        <v>6335</v>
      </c>
      <c r="AG2435">
        <v>77</v>
      </c>
      <c r="AH2435">
        <v>11</v>
      </c>
      <c r="AI2435" t="s">
        <v>46</v>
      </c>
      <c r="AK2435">
        <v>0</v>
      </c>
      <c r="AM2435">
        <v>0</v>
      </c>
      <c r="AP2435" t="s">
        <v>401</v>
      </c>
    </row>
    <row r="2436" spans="1:42" customFormat="1">
      <c r="A2436">
        <v>245539</v>
      </c>
      <c r="B2436">
        <v>178283</v>
      </c>
      <c r="C2436" t="s">
        <v>3947</v>
      </c>
      <c r="D2436" s="19">
        <v>1587.5</v>
      </c>
      <c r="E2436" s="13">
        <v>41778</v>
      </c>
      <c r="F2436" s="14">
        <v>0.40050925925925923</v>
      </c>
      <c r="G2436" s="19">
        <v>0</v>
      </c>
      <c r="H2436">
        <v>0</v>
      </c>
      <c r="I2436" s="22">
        <f t="shared" ref="I2436:I2499" si="38">I2435 + (D2436-G2436)</f>
        <v>-3802083.5170000908</v>
      </c>
      <c r="L2436">
        <v>178283</v>
      </c>
      <c r="N2436">
        <v>7</v>
      </c>
      <c r="O2436" t="s">
        <v>44</v>
      </c>
      <c r="P2436">
        <v>2</v>
      </c>
      <c r="R2436">
        <v>91</v>
      </c>
      <c r="S2436" s="13">
        <v>42066</v>
      </c>
      <c r="T2436" s="13">
        <v>42066</v>
      </c>
      <c r="W2436">
        <v>2013</v>
      </c>
      <c r="X2436">
        <v>7</v>
      </c>
      <c r="AC2436" t="s">
        <v>74</v>
      </c>
      <c r="AD2436" t="s">
        <v>321</v>
      </c>
      <c r="AE2436" t="s">
        <v>6335</v>
      </c>
      <c r="AG2436">
        <v>77</v>
      </c>
      <c r="AH2436">
        <v>11</v>
      </c>
      <c r="AI2436" t="s">
        <v>46</v>
      </c>
      <c r="AK2436">
        <v>0</v>
      </c>
      <c r="AM2436">
        <v>0</v>
      </c>
      <c r="AP2436" t="s">
        <v>401</v>
      </c>
    </row>
    <row r="2437" spans="1:42" customFormat="1">
      <c r="A2437">
        <v>245540</v>
      </c>
      <c r="B2437">
        <v>178284</v>
      </c>
      <c r="C2437" t="s">
        <v>3948</v>
      </c>
      <c r="D2437" s="19">
        <v>1587.5</v>
      </c>
      <c r="E2437" s="13">
        <v>41778</v>
      </c>
      <c r="F2437" s="14">
        <v>0.40052083333333338</v>
      </c>
      <c r="G2437" s="19">
        <v>0</v>
      </c>
      <c r="H2437">
        <v>0</v>
      </c>
      <c r="I2437" s="22">
        <f t="shared" si="38"/>
        <v>-3800496.0170000908</v>
      </c>
      <c r="L2437">
        <v>178284</v>
      </c>
      <c r="N2437">
        <v>7</v>
      </c>
      <c r="O2437" t="s">
        <v>44</v>
      </c>
      <c r="P2437">
        <v>2</v>
      </c>
      <c r="R2437">
        <v>91</v>
      </c>
      <c r="S2437" s="13">
        <v>42066</v>
      </c>
      <c r="T2437" s="13">
        <v>42066</v>
      </c>
      <c r="W2437">
        <v>2013</v>
      </c>
      <c r="X2437">
        <v>7</v>
      </c>
      <c r="AC2437" t="s">
        <v>74</v>
      </c>
      <c r="AD2437" t="s">
        <v>321</v>
      </c>
      <c r="AE2437" t="s">
        <v>6335</v>
      </c>
      <c r="AG2437">
        <v>77</v>
      </c>
      <c r="AH2437">
        <v>11</v>
      </c>
      <c r="AI2437" t="s">
        <v>46</v>
      </c>
      <c r="AK2437">
        <v>0</v>
      </c>
      <c r="AM2437">
        <v>0</v>
      </c>
      <c r="AP2437" t="s">
        <v>401</v>
      </c>
    </row>
    <row r="2438" spans="1:42" customFormat="1">
      <c r="A2438">
        <v>136220</v>
      </c>
      <c r="B2438" t="s">
        <v>3949</v>
      </c>
      <c r="C2438" t="s">
        <v>3950</v>
      </c>
      <c r="D2438" s="19">
        <v>0</v>
      </c>
      <c r="E2438" s="13">
        <v>41778</v>
      </c>
      <c r="F2438" s="14">
        <v>0.40171296296296299</v>
      </c>
      <c r="G2438" s="19">
        <v>24136.43</v>
      </c>
      <c r="H2438">
        <v>0</v>
      </c>
      <c r="I2438" s="22">
        <f t="shared" si="38"/>
        <v>-3824632.447000091</v>
      </c>
      <c r="M2438">
        <v>55476</v>
      </c>
      <c r="N2438">
        <v>7</v>
      </c>
      <c r="O2438" t="s">
        <v>44</v>
      </c>
      <c r="P2438">
        <v>2</v>
      </c>
      <c r="R2438">
        <v>1459</v>
      </c>
      <c r="S2438" s="13">
        <v>41790</v>
      </c>
      <c r="T2438" s="13">
        <v>41790</v>
      </c>
      <c r="W2438">
        <v>2014</v>
      </c>
      <c r="X2438">
        <v>7</v>
      </c>
      <c r="AC2438" t="s">
        <v>116</v>
      </c>
      <c r="AD2438" t="s">
        <v>322</v>
      </c>
      <c r="AE2438" t="s">
        <v>6335</v>
      </c>
      <c r="AG2438">
        <v>12</v>
      </c>
      <c r="AH2438">
        <v>10</v>
      </c>
      <c r="AI2438" t="s">
        <v>95</v>
      </c>
      <c r="AK2438">
        <v>0</v>
      </c>
      <c r="AM2438">
        <v>0</v>
      </c>
      <c r="AP2438" t="s">
        <v>352</v>
      </c>
    </row>
    <row r="2439" spans="1:42" customFormat="1">
      <c r="A2439">
        <v>245541</v>
      </c>
      <c r="B2439">
        <v>154225</v>
      </c>
      <c r="C2439" t="s">
        <v>3951</v>
      </c>
      <c r="D2439" s="19">
        <v>1284</v>
      </c>
      <c r="E2439" s="13">
        <v>41778</v>
      </c>
      <c r="F2439" s="14">
        <v>0.40381944444444445</v>
      </c>
      <c r="G2439" s="19">
        <v>0</v>
      </c>
      <c r="H2439">
        <v>0</v>
      </c>
      <c r="I2439" s="22">
        <f t="shared" si="38"/>
        <v>-3823348.447000091</v>
      </c>
      <c r="L2439">
        <v>154225</v>
      </c>
      <c r="N2439">
        <v>7</v>
      </c>
      <c r="O2439" t="s">
        <v>44</v>
      </c>
      <c r="P2439">
        <v>2</v>
      </c>
      <c r="R2439">
        <v>6</v>
      </c>
      <c r="S2439" s="13">
        <v>42066</v>
      </c>
      <c r="T2439" s="13">
        <v>42066</v>
      </c>
      <c r="W2439">
        <v>2014</v>
      </c>
      <c r="X2439">
        <v>7</v>
      </c>
      <c r="AC2439" t="s">
        <v>45</v>
      </c>
      <c r="AD2439" t="s">
        <v>321</v>
      </c>
      <c r="AE2439" t="s">
        <v>6335</v>
      </c>
      <c r="AG2439">
        <v>77</v>
      </c>
      <c r="AH2439">
        <v>11</v>
      </c>
      <c r="AI2439" t="s">
        <v>46</v>
      </c>
      <c r="AK2439">
        <v>0</v>
      </c>
      <c r="AM2439">
        <v>0</v>
      </c>
      <c r="AP2439" t="s">
        <v>401</v>
      </c>
    </row>
    <row r="2440" spans="1:42" customFormat="1">
      <c r="A2440">
        <v>245542</v>
      </c>
      <c r="B2440">
        <v>154226</v>
      </c>
      <c r="C2440" t="s">
        <v>3952</v>
      </c>
      <c r="D2440" s="19">
        <v>1284</v>
      </c>
      <c r="E2440" s="13">
        <v>41778</v>
      </c>
      <c r="F2440" s="14">
        <v>0.40390046296296295</v>
      </c>
      <c r="G2440" s="19">
        <v>0</v>
      </c>
      <c r="H2440">
        <v>0</v>
      </c>
      <c r="I2440" s="22">
        <f t="shared" si="38"/>
        <v>-3822064.447000091</v>
      </c>
      <c r="L2440">
        <v>154226</v>
      </c>
      <c r="N2440">
        <v>7</v>
      </c>
      <c r="O2440" t="s">
        <v>44</v>
      </c>
      <c r="P2440">
        <v>2</v>
      </c>
      <c r="R2440">
        <v>6</v>
      </c>
      <c r="S2440" s="13">
        <v>42066</v>
      </c>
      <c r="T2440" s="13">
        <v>42066</v>
      </c>
      <c r="W2440">
        <v>2014</v>
      </c>
      <c r="X2440">
        <v>7</v>
      </c>
      <c r="AC2440" t="s">
        <v>45</v>
      </c>
      <c r="AD2440" t="s">
        <v>321</v>
      </c>
      <c r="AE2440" t="s">
        <v>6335</v>
      </c>
      <c r="AG2440">
        <v>77</v>
      </c>
      <c r="AH2440">
        <v>11</v>
      </c>
      <c r="AI2440" t="s">
        <v>46</v>
      </c>
      <c r="AK2440">
        <v>0</v>
      </c>
      <c r="AM2440">
        <v>0</v>
      </c>
      <c r="AP2440" t="s">
        <v>401</v>
      </c>
    </row>
    <row r="2441" spans="1:42" customFormat="1">
      <c r="A2441">
        <v>131111</v>
      </c>
      <c r="B2441" t="s">
        <v>3953</v>
      </c>
      <c r="C2441" t="s">
        <v>3954</v>
      </c>
      <c r="D2441" s="19">
        <v>830.5</v>
      </c>
      <c r="E2441" s="13">
        <v>41778</v>
      </c>
      <c r="F2441" s="14">
        <v>0.40738425925925931</v>
      </c>
      <c r="G2441" s="19">
        <v>0</v>
      </c>
      <c r="H2441">
        <v>0</v>
      </c>
      <c r="I2441" s="22">
        <f t="shared" si="38"/>
        <v>-3821233.947000091</v>
      </c>
      <c r="N2441">
        <v>8</v>
      </c>
      <c r="O2441" t="s">
        <v>63</v>
      </c>
      <c r="P2441">
        <v>1</v>
      </c>
      <c r="R2441">
        <v>1434</v>
      </c>
      <c r="S2441" s="13">
        <v>41778</v>
      </c>
      <c r="T2441" s="13">
        <v>41778</v>
      </c>
      <c r="W2441">
        <v>2014</v>
      </c>
      <c r="X2441">
        <v>8</v>
      </c>
      <c r="AC2441" t="s">
        <v>67</v>
      </c>
      <c r="AD2441" t="s">
        <v>321</v>
      </c>
      <c r="AE2441" t="s">
        <v>6339</v>
      </c>
      <c r="AG2441">
        <v>56</v>
      </c>
      <c r="AH2441">
        <v>1</v>
      </c>
      <c r="AI2441" t="s">
        <v>58</v>
      </c>
      <c r="AM2441">
        <v>0</v>
      </c>
      <c r="AP2441" t="s">
        <v>59</v>
      </c>
    </row>
    <row r="2442" spans="1:42" customFormat="1">
      <c r="A2442">
        <v>136238</v>
      </c>
      <c r="B2442" t="s">
        <v>3955</v>
      </c>
      <c r="C2442" t="s">
        <v>3956</v>
      </c>
      <c r="D2442" s="19">
        <v>0</v>
      </c>
      <c r="E2442" s="13">
        <v>41778</v>
      </c>
      <c r="F2442" s="14">
        <v>0.41171296296296295</v>
      </c>
      <c r="G2442" s="19">
        <v>3</v>
      </c>
      <c r="H2442">
        <v>0</v>
      </c>
      <c r="I2442" s="22">
        <f t="shared" si="38"/>
        <v>-3821236.947000091</v>
      </c>
      <c r="M2442">
        <v>55482</v>
      </c>
      <c r="N2442">
        <v>7</v>
      </c>
      <c r="O2442" t="s">
        <v>44</v>
      </c>
      <c r="P2442">
        <v>1</v>
      </c>
      <c r="R2442">
        <v>575</v>
      </c>
      <c r="S2442" s="13">
        <v>41791</v>
      </c>
      <c r="T2442" s="13">
        <v>41791</v>
      </c>
      <c r="W2442">
        <v>2014</v>
      </c>
      <c r="X2442">
        <v>7</v>
      </c>
      <c r="AC2442" t="s">
        <v>61</v>
      </c>
      <c r="AD2442" t="s">
        <v>322</v>
      </c>
      <c r="AE2442" t="s">
        <v>6335</v>
      </c>
      <c r="AG2442">
        <v>59</v>
      </c>
      <c r="AH2442">
        <v>9</v>
      </c>
      <c r="AI2442" t="s">
        <v>54</v>
      </c>
      <c r="AK2442">
        <v>0</v>
      </c>
      <c r="AM2442">
        <v>0</v>
      </c>
      <c r="AP2442" t="s">
        <v>666</v>
      </c>
    </row>
    <row r="2443" spans="1:42" customFormat="1">
      <c r="A2443">
        <v>136239</v>
      </c>
      <c r="B2443" t="s">
        <v>3957</v>
      </c>
      <c r="C2443" t="s">
        <v>3958</v>
      </c>
      <c r="D2443" s="19">
        <v>0</v>
      </c>
      <c r="E2443" s="13">
        <v>41778</v>
      </c>
      <c r="F2443" s="14">
        <v>0.41171296296296295</v>
      </c>
      <c r="G2443" s="19">
        <v>2</v>
      </c>
      <c r="H2443">
        <v>0</v>
      </c>
      <c r="I2443" s="22">
        <f t="shared" si="38"/>
        <v>-3821238.947000091</v>
      </c>
      <c r="M2443">
        <v>55483</v>
      </c>
      <c r="N2443">
        <v>7</v>
      </c>
      <c r="O2443" t="s">
        <v>44</v>
      </c>
      <c r="P2443">
        <v>1</v>
      </c>
      <c r="R2443">
        <v>575</v>
      </c>
      <c r="S2443" s="13">
        <v>41791</v>
      </c>
      <c r="T2443" s="13">
        <v>41791</v>
      </c>
      <c r="W2443">
        <v>2014</v>
      </c>
      <c r="X2443">
        <v>7</v>
      </c>
      <c r="AC2443" t="s">
        <v>61</v>
      </c>
      <c r="AD2443" t="s">
        <v>322</v>
      </c>
      <c r="AE2443" t="s">
        <v>6335</v>
      </c>
      <c r="AG2443">
        <v>59</v>
      </c>
      <c r="AH2443">
        <v>9</v>
      </c>
      <c r="AI2443" t="s">
        <v>54</v>
      </c>
      <c r="AK2443">
        <v>0</v>
      </c>
      <c r="AM2443">
        <v>0</v>
      </c>
      <c r="AP2443" t="s">
        <v>666</v>
      </c>
    </row>
    <row r="2444" spans="1:42" customFormat="1">
      <c r="A2444">
        <v>132160</v>
      </c>
      <c r="B2444">
        <v>152700</v>
      </c>
      <c r="C2444" t="s">
        <v>3959</v>
      </c>
      <c r="D2444" s="19">
        <v>1339</v>
      </c>
      <c r="E2444" s="13">
        <v>41778</v>
      </c>
      <c r="F2444" s="14">
        <v>0.42980324074074078</v>
      </c>
      <c r="G2444" s="19">
        <v>0</v>
      </c>
      <c r="H2444">
        <v>0</v>
      </c>
      <c r="I2444" s="22">
        <f t="shared" si="38"/>
        <v>-3819899.947000091</v>
      </c>
      <c r="L2444">
        <v>152700</v>
      </c>
      <c r="N2444">
        <v>14</v>
      </c>
      <c r="O2444" t="s">
        <v>146</v>
      </c>
      <c r="P2444">
        <v>1</v>
      </c>
      <c r="R2444">
        <v>2</v>
      </c>
      <c r="S2444" s="13">
        <v>41779</v>
      </c>
      <c r="T2444" s="13">
        <v>41779</v>
      </c>
      <c r="U2444">
        <v>19352</v>
      </c>
      <c r="V2444">
        <v>20140519</v>
      </c>
      <c r="W2444">
        <v>2014</v>
      </c>
      <c r="X2444">
        <v>14</v>
      </c>
      <c r="AC2444" t="s">
        <v>48</v>
      </c>
      <c r="AD2444" t="s">
        <v>321</v>
      </c>
      <c r="AE2444" t="s">
        <v>6335</v>
      </c>
      <c r="AG2444">
        <v>12</v>
      </c>
      <c r="AH2444">
        <v>4</v>
      </c>
      <c r="AI2444" t="s">
        <v>78</v>
      </c>
      <c r="AM2444">
        <v>0</v>
      </c>
      <c r="AP2444" t="s">
        <v>352</v>
      </c>
    </row>
    <row r="2445" spans="1:42" customFormat="1">
      <c r="A2445">
        <v>132161</v>
      </c>
      <c r="B2445">
        <v>152740</v>
      </c>
      <c r="C2445" t="s">
        <v>3960</v>
      </c>
      <c r="D2445" s="19">
        <v>1339</v>
      </c>
      <c r="E2445" s="13">
        <v>41778</v>
      </c>
      <c r="F2445" s="14">
        <v>0.42980324074074078</v>
      </c>
      <c r="G2445" s="19">
        <v>0</v>
      </c>
      <c r="H2445">
        <v>0</v>
      </c>
      <c r="I2445" s="22">
        <f t="shared" si="38"/>
        <v>-3818560.947000091</v>
      </c>
      <c r="L2445">
        <v>152740</v>
      </c>
      <c r="N2445">
        <v>14</v>
      </c>
      <c r="O2445" t="s">
        <v>146</v>
      </c>
      <c r="P2445">
        <v>1</v>
      </c>
      <c r="R2445">
        <v>2</v>
      </c>
      <c r="S2445" s="13">
        <v>41779</v>
      </c>
      <c r="T2445" s="13">
        <v>41779</v>
      </c>
      <c r="U2445">
        <v>19353</v>
      </c>
      <c r="V2445">
        <v>20140519</v>
      </c>
      <c r="W2445">
        <v>2014</v>
      </c>
      <c r="X2445">
        <v>14</v>
      </c>
      <c r="AC2445" t="s">
        <v>48</v>
      </c>
      <c r="AD2445" t="s">
        <v>321</v>
      </c>
      <c r="AE2445" t="s">
        <v>6335</v>
      </c>
      <c r="AG2445">
        <v>12</v>
      </c>
      <c r="AH2445">
        <v>4</v>
      </c>
      <c r="AI2445" t="s">
        <v>78</v>
      </c>
      <c r="AM2445">
        <v>0</v>
      </c>
      <c r="AP2445" t="s">
        <v>352</v>
      </c>
    </row>
    <row r="2446" spans="1:42" customFormat="1">
      <c r="A2446">
        <v>132159</v>
      </c>
      <c r="B2446">
        <v>152335</v>
      </c>
      <c r="C2446" t="s">
        <v>3961</v>
      </c>
      <c r="D2446" s="19">
        <v>1492</v>
      </c>
      <c r="E2446" s="13">
        <v>41778</v>
      </c>
      <c r="F2446" s="14">
        <v>0.42980324074074078</v>
      </c>
      <c r="G2446" s="19">
        <v>0</v>
      </c>
      <c r="H2446">
        <v>0</v>
      </c>
      <c r="I2446" s="22">
        <f t="shared" si="38"/>
        <v>-3817068.947000091</v>
      </c>
      <c r="L2446">
        <v>152335</v>
      </c>
      <c r="N2446">
        <v>14</v>
      </c>
      <c r="O2446" t="s">
        <v>146</v>
      </c>
      <c r="P2446">
        <v>1</v>
      </c>
      <c r="R2446">
        <v>2</v>
      </c>
      <c r="S2446" s="13">
        <v>41779</v>
      </c>
      <c r="T2446" s="13">
        <v>41779</v>
      </c>
      <c r="U2446">
        <v>19351</v>
      </c>
      <c r="V2446">
        <v>20140519</v>
      </c>
      <c r="W2446">
        <v>2014</v>
      </c>
      <c r="X2446">
        <v>14</v>
      </c>
      <c r="AC2446" t="s">
        <v>48</v>
      </c>
      <c r="AD2446" t="s">
        <v>321</v>
      </c>
      <c r="AE2446" t="s">
        <v>6335</v>
      </c>
      <c r="AG2446">
        <v>12</v>
      </c>
      <c r="AH2446">
        <v>4</v>
      </c>
      <c r="AI2446" t="s">
        <v>78</v>
      </c>
      <c r="AM2446">
        <v>0</v>
      </c>
      <c r="AP2446" t="s">
        <v>352</v>
      </c>
    </row>
    <row r="2447" spans="1:42" customFormat="1">
      <c r="A2447">
        <v>132157</v>
      </c>
      <c r="B2447">
        <v>153647</v>
      </c>
      <c r="C2447" t="s">
        <v>3962</v>
      </c>
      <c r="D2447" s="19">
        <v>1339</v>
      </c>
      <c r="E2447" s="13">
        <v>41778</v>
      </c>
      <c r="F2447" s="14">
        <v>0.42980324074074078</v>
      </c>
      <c r="G2447" s="19">
        <v>0</v>
      </c>
      <c r="H2447">
        <v>0</v>
      </c>
      <c r="I2447" s="22">
        <f t="shared" si="38"/>
        <v>-3815729.947000091</v>
      </c>
      <c r="L2447">
        <v>153647</v>
      </c>
      <c r="N2447">
        <v>14</v>
      </c>
      <c r="O2447" t="s">
        <v>146</v>
      </c>
      <c r="P2447">
        <v>1</v>
      </c>
      <c r="R2447">
        <v>2</v>
      </c>
      <c r="S2447" s="13">
        <v>41779</v>
      </c>
      <c r="T2447" s="13">
        <v>41779</v>
      </c>
      <c r="U2447">
        <v>19349</v>
      </c>
      <c r="V2447">
        <v>20140519</v>
      </c>
      <c r="W2447">
        <v>2014</v>
      </c>
      <c r="X2447">
        <v>14</v>
      </c>
      <c r="AC2447" t="s">
        <v>48</v>
      </c>
      <c r="AD2447" t="s">
        <v>321</v>
      </c>
      <c r="AE2447" t="s">
        <v>6335</v>
      </c>
      <c r="AG2447">
        <v>12</v>
      </c>
      <c r="AH2447">
        <v>4</v>
      </c>
      <c r="AI2447" t="s">
        <v>78</v>
      </c>
      <c r="AM2447">
        <v>0</v>
      </c>
      <c r="AP2447" t="s">
        <v>352</v>
      </c>
    </row>
    <row r="2448" spans="1:42" customFormat="1">
      <c r="A2448">
        <v>132158</v>
      </c>
      <c r="B2448">
        <v>152118</v>
      </c>
      <c r="C2448" t="s">
        <v>3963</v>
      </c>
      <c r="D2448" s="19">
        <v>1492</v>
      </c>
      <c r="E2448" s="13">
        <v>41778</v>
      </c>
      <c r="F2448" s="14">
        <v>0.42980324074074078</v>
      </c>
      <c r="G2448" s="19">
        <v>0</v>
      </c>
      <c r="H2448">
        <v>0</v>
      </c>
      <c r="I2448" s="22">
        <f t="shared" si="38"/>
        <v>-3814237.947000091</v>
      </c>
      <c r="L2448">
        <v>152118</v>
      </c>
      <c r="N2448">
        <v>14</v>
      </c>
      <c r="O2448" t="s">
        <v>146</v>
      </c>
      <c r="P2448">
        <v>1</v>
      </c>
      <c r="R2448">
        <v>2</v>
      </c>
      <c r="S2448" s="13">
        <v>41779</v>
      </c>
      <c r="T2448" s="13">
        <v>41779</v>
      </c>
      <c r="U2448">
        <v>19350</v>
      </c>
      <c r="V2448">
        <v>20140519</v>
      </c>
      <c r="W2448">
        <v>2014</v>
      </c>
      <c r="X2448">
        <v>14</v>
      </c>
      <c r="AC2448" t="s">
        <v>48</v>
      </c>
      <c r="AD2448" t="s">
        <v>321</v>
      </c>
      <c r="AE2448" t="s">
        <v>6335</v>
      </c>
      <c r="AG2448">
        <v>12</v>
      </c>
      <c r="AH2448">
        <v>4</v>
      </c>
      <c r="AI2448" t="s">
        <v>78</v>
      </c>
      <c r="AM2448">
        <v>0</v>
      </c>
      <c r="AP2448" t="s">
        <v>352</v>
      </c>
    </row>
    <row r="2449" spans="1:42" customFormat="1">
      <c r="A2449">
        <v>132162</v>
      </c>
      <c r="B2449">
        <v>152876</v>
      </c>
      <c r="C2449" t="s">
        <v>3964</v>
      </c>
      <c r="D2449" s="19">
        <v>1339</v>
      </c>
      <c r="E2449" s="13">
        <v>41778</v>
      </c>
      <c r="F2449" s="14">
        <v>0.42981481481481482</v>
      </c>
      <c r="G2449" s="19">
        <v>0</v>
      </c>
      <c r="H2449">
        <v>0</v>
      </c>
      <c r="I2449" s="22">
        <f t="shared" si="38"/>
        <v>-3812898.947000091</v>
      </c>
      <c r="L2449">
        <v>152876</v>
      </c>
      <c r="N2449">
        <v>14</v>
      </c>
      <c r="O2449" t="s">
        <v>146</v>
      </c>
      <c r="P2449">
        <v>1</v>
      </c>
      <c r="R2449">
        <v>2</v>
      </c>
      <c r="S2449" s="13">
        <v>41779</v>
      </c>
      <c r="T2449" s="13">
        <v>41779</v>
      </c>
      <c r="U2449">
        <v>19354</v>
      </c>
      <c r="V2449">
        <v>20140519</v>
      </c>
      <c r="W2449">
        <v>2014</v>
      </c>
      <c r="X2449">
        <v>14</v>
      </c>
      <c r="AC2449" t="s">
        <v>48</v>
      </c>
      <c r="AD2449" t="s">
        <v>321</v>
      </c>
      <c r="AE2449" t="s">
        <v>6335</v>
      </c>
      <c r="AG2449">
        <v>12</v>
      </c>
      <c r="AH2449">
        <v>4</v>
      </c>
      <c r="AI2449" t="s">
        <v>78</v>
      </c>
      <c r="AM2449">
        <v>0</v>
      </c>
      <c r="AP2449" t="s">
        <v>352</v>
      </c>
    </row>
    <row r="2450" spans="1:42" customFormat="1">
      <c r="A2450">
        <v>136455</v>
      </c>
      <c r="B2450" t="s">
        <v>3965</v>
      </c>
      <c r="C2450" t="s">
        <v>3966</v>
      </c>
      <c r="D2450" s="19">
        <v>0</v>
      </c>
      <c r="E2450" s="13">
        <v>41778</v>
      </c>
      <c r="F2450" s="14">
        <v>0.45167824074074076</v>
      </c>
      <c r="G2450" s="19">
        <v>58986.84</v>
      </c>
      <c r="H2450">
        <v>0</v>
      </c>
      <c r="I2450" s="22">
        <f t="shared" si="38"/>
        <v>-3871885.7870000908</v>
      </c>
      <c r="M2450">
        <v>40685</v>
      </c>
      <c r="N2450">
        <v>24</v>
      </c>
      <c r="O2450" t="s">
        <v>68</v>
      </c>
      <c r="P2450">
        <v>1</v>
      </c>
      <c r="R2450">
        <v>1409</v>
      </c>
      <c r="S2450" s="13">
        <v>41792</v>
      </c>
      <c r="T2450" s="13">
        <v>41792</v>
      </c>
      <c r="W2450">
        <v>2014</v>
      </c>
      <c r="X2450">
        <v>24</v>
      </c>
      <c r="AC2450" t="s">
        <v>248</v>
      </c>
      <c r="AD2450" t="s">
        <v>321</v>
      </c>
      <c r="AE2450" t="s">
        <v>6335</v>
      </c>
      <c r="AG2450">
        <v>12</v>
      </c>
      <c r="AH2450">
        <v>2</v>
      </c>
      <c r="AI2450" t="s">
        <v>49</v>
      </c>
      <c r="AK2450">
        <v>0</v>
      </c>
      <c r="AM2450">
        <v>0</v>
      </c>
      <c r="AP2450" t="s">
        <v>352</v>
      </c>
    </row>
    <row r="2451" spans="1:42" customFormat="1">
      <c r="A2451">
        <v>137379</v>
      </c>
      <c r="B2451" t="s">
        <v>2887</v>
      </c>
      <c r="C2451" t="s">
        <v>1063</v>
      </c>
      <c r="D2451" s="19">
        <v>850</v>
      </c>
      <c r="E2451" s="13">
        <v>41778</v>
      </c>
      <c r="F2451" s="14">
        <v>0.4918865740740741</v>
      </c>
      <c r="G2451" s="19">
        <v>0</v>
      </c>
      <c r="H2451">
        <v>0</v>
      </c>
      <c r="I2451" s="22">
        <f t="shared" si="38"/>
        <v>-3871035.7870000908</v>
      </c>
      <c r="N2451">
        <v>7</v>
      </c>
      <c r="O2451" t="s">
        <v>44</v>
      </c>
      <c r="P2451">
        <v>1</v>
      </c>
      <c r="R2451">
        <v>1449</v>
      </c>
      <c r="S2451" s="13">
        <v>41794</v>
      </c>
      <c r="T2451" s="13">
        <v>41794</v>
      </c>
      <c r="W2451">
        <v>2014</v>
      </c>
      <c r="X2451">
        <v>7</v>
      </c>
      <c r="AC2451" t="s">
        <v>51</v>
      </c>
      <c r="AD2451" t="s">
        <v>322</v>
      </c>
      <c r="AE2451" t="s">
        <v>6335</v>
      </c>
      <c r="AG2451">
        <v>12</v>
      </c>
      <c r="AH2451">
        <v>2</v>
      </c>
      <c r="AI2451" t="s">
        <v>49</v>
      </c>
      <c r="AM2451">
        <v>0</v>
      </c>
      <c r="AP2451" t="s">
        <v>352</v>
      </c>
    </row>
    <row r="2452" spans="1:42" customFormat="1">
      <c r="A2452">
        <v>137380</v>
      </c>
      <c r="B2452" t="s">
        <v>3564</v>
      </c>
      <c r="C2452" t="s">
        <v>1063</v>
      </c>
      <c r="D2452" s="19">
        <v>2174</v>
      </c>
      <c r="E2452" s="13">
        <v>41778</v>
      </c>
      <c r="F2452" s="14">
        <v>0.49238425925925927</v>
      </c>
      <c r="G2452" s="19">
        <v>0</v>
      </c>
      <c r="H2452">
        <v>0</v>
      </c>
      <c r="I2452" s="22">
        <f t="shared" si="38"/>
        <v>-3868861.7870000908</v>
      </c>
      <c r="N2452">
        <v>7</v>
      </c>
      <c r="O2452" t="s">
        <v>44</v>
      </c>
      <c r="P2452">
        <v>1</v>
      </c>
      <c r="R2452">
        <v>1449</v>
      </c>
      <c r="S2452" s="13">
        <v>41794</v>
      </c>
      <c r="T2452" s="13">
        <v>41794</v>
      </c>
      <c r="W2452">
        <v>2014</v>
      </c>
      <c r="X2452">
        <v>7</v>
      </c>
      <c r="AC2452" t="s">
        <v>51</v>
      </c>
      <c r="AD2452" t="s">
        <v>322</v>
      </c>
      <c r="AE2452" t="s">
        <v>6335</v>
      </c>
      <c r="AG2452">
        <v>12</v>
      </c>
      <c r="AH2452">
        <v>2</v>
      </c>
      <c r="AI2452" t="s">
        <v>49</v>
      </c>
      <c r="AM2452">
        <v>0</v>
      </c>
      <c r="AP2452" t="s">
        <v>352</v>
      </c>
    </row>
    <row r="2453" spans="1:42" customFormat="1">
      <c r="A2453">
        <v>137381</v>
      </c>
      <c r="B2453" t="s">
        <v>264</v>
      </c>
      <c r="C2453" t="s">
        <v>3967</v>
      </c>
      <c r="D2453" s="19">
        <v>0</v>
      </c>
      <c r="E2453" s="13">
        <v>41778</v>
      </c>
      <c r="F2453" s="14">
        <v>0.49334490740740744</v>
      </c>
      <c r="G2453" s="19">
        <v>34126.97</v>
      </c>
      <c r="H2453">
        <v>0</v>
      </c>
      <c r="I2453" s="22">
        <f t="shared" si="38"/>
        <v>-3902988.757000091</v>
      </c>
      <c r="K2453" s="16">
        <v>34126.97</v>
      </c>
      <c r="N2453">
        <v>7</v>
      </c>
      <c r="O2453" t="s">
        <v>44</v>
      </c>
      <c r="P2453">
        <v>1</v>
      </c>
      <c r="R2453">
        <v>1449</v>
      </c>
      <c r="S2453" s="13">
        <v>41794</v>
      </c>
      <c r="T2453" s="13">
        <v>42041</v>
      </c>
      <c r="W2453">
        <v>2014</v>
      </c>
      <c r="X2453">
        <v>7</v>
      </c>
      <c r="AC2453" t="s">
        <v>51</v>
      </c>
      <c r="AD2453" t="s">
        <v>322</v>
      </c>
      <c r="AE2453" t="s">
        <v>6335</v>
      </c>
      <c r="AG2453">
        <v>77</v>
      </c>
      <c r="AH2453">
        <v>2</v>
      </c>
      <c r="AI2453" t="s">
        <v>49</v>
      </c>
      <c r="AM2453">
        <v>0</v>
      </c>
      <c r="AO2453">
        <v>12</v>
      </c>
      <c r="AP2453" t="s">
        <v>401</v>
      </c>
    </row>
    <row r="2454" spans="1:42" customFormat="1">
      <c r="A2454">
        <v>235727</v>
      </c>
      <c r="B2454" t="s">
        <v>264</v>
      </c>
      <c r="C2454" t="s">
        <v>3968</v>
      </c>
      <c r="D2454" s="19">
        <v>34126.97</v>
      </c>
      <c r="E2454" s="13">
        <v>41778</v>
      </c>
      <c r="F2454" s="14">
        <v>0.49334490740740744</v>
      </c>
      <c r="G2454" s="19">
        <v>0</v>
      </c>
      <c r="H2454">
        <v>0</v>
      </c>
      <c r="I2454" s="22">
        <f t="shared" si="38"/>
        <v>-3868861.7870000908</v>
      </c>
      <c r="K2454" s="16">
        <v>34126.97</v>
      </c>
      <c r="N2454">
        <v>7</v>
      </c>
      <c r="O2454" t="s">
        <v>44</v>
      </c>
      <c r="P2454">
        <v>1</v>
      </c>
      <c r="R2454">
        <v>1449</v>
      </c>
      <c r="S2454" s="13">
        <v>42041</v>
      </c>
      <c r="T2454" s="13">
        <v>42041</v>
      </c>
      <c r="W2454">
        <v>2014</v>
      </c>
      <c r="X2454">
        <v>7</v>
      </c>
      <c r="AA2454">
        <v>137381</v>
      </c>
      <c r="AC2454" t="s">
        <v>51</v>
      </c>
      <c r="AD2454" t="s">
        <v>322</v>
      </c>
      <c r="AE2454" t="s">
        <v>6335</v>
      </c>
      <c r="AG2454">
        <v>12</v>
      </c>
      <c r="AH2454">
        <v>2</v>
      </c>
      <c r="AI2454" t="s">
        <v>49</v>
      </c>
      <c r="AM2454">
        <v>0</v>
      </c>
      <c r="AP2454" t="s">
        <v>352</v>
      </c>
    </row>
    <row r="2455" spans="1:42" customFormat="1">
      <c r="A2455">
        <v>137382</v>
      </c>
      <c r="B2455" t="s">
        <v>3969</v>
      </c>
      <c r="C2455" t="s">
        <v>3970</v>
      </c>
      <c r="D2455" s="19">
        <v>0</v>
      </c>
      <c r="E2455" s="13">
        <v>41778</v>
      </c>
      <c r="F2455" s="14">
        <v>0.49354166666666671</v>
      </c>
      <c r="G2455" s="19">
        <v>609.63</v>
      </c>
      <c r="H2455">
        <v>0</v>
      </c>
      <c r="I2455" s="22">
        <f t="shared" si="38"/>
        <v>-3869471.4170000907</v>
      </c>
      <c r="M2455">
        <v>55679</v>
      </c>
      <c r="N2455">
        <v>24</v>
      </c>
      <c r="O2455" t="s">
        <v>68</v>
      </c>
      <c r="P2455">
        <v>1</v>
      </c>
      <c r="R2455">
        <v>175</v>
      </c>
      <c r="S2455" s="13">
        <v>41794</v>
      </c>
      <c r="T2455" s="13">
        <v>41794</v>
      </c>
      <c r="W2455">
        <v>2014</v>
      </c>
      <c r="X2455">
        <v>24</v>
      </c>
      <c r="AC2455" t="s">
        <v>147</v>
      </c>
      <c r="AD2455" t="s">
        <v>321</v>
      </c>
      <c r="AE2455" t="s">
        <v>6335</v>
      </c>
      <c r="AG2455">
        <v>12</v>
      </c>
      <c r="AH2455">
        <v>2</v>
      </c>
      <c r="AI2455" t="s">
        <v>49</v>
      </c>
      <c r="AK2455">
        <v>0</v>
      </c>
      <c r="AM2455">
        <v>0</v>
      </c>
      <c r="AP2455" t="s">
        <v>352</v>
      </c>
    </row>
    <row r="2456" spans="1:42" customFormat="1">
      <c r="A2456">
        <v>132334</v>
      </c>
      <c r="B2456" t="s">
        <v>3971</v>
      </c>
      <c r="C2456" t="s">
        <v>3972</v>
      </c>
      <c r="D2456" s="19">
        <v>0</v>
      </c>
      <c r="E2456" s="13">
        <v>41778</v>
      </c>
      <c r="F2456" s="14">
        <v>0.49521990740740746</v>
      </c>
      <c r="G2456" s="19">
        <v>751.4</v>
      </c>
      <c r="H2456">
        <v>0</v>
      </c>
      <c r="I2456" s="22">
        <f t="shared" si="38"/>
        <v>-3870222.8170000906</v>
      </c>
      <c r="M2456">
        <v>52682</v>
      </c>
      <c r="N2456">
        <v>7</v>
      </c>
      <c r="O2456" t="s">
        <v>44</v>
      </c>
      <c r="P2456">
        <v>1</v>
      </c>
      <c r="R2456">
        <v>1577</v>
      </c>
      <c r="S2456" s="13">
        <v>41779</v>
      </c>
      <c r="T2456" s="13">
        <v>41786</v>
      </c>
      <c r="W2456">
        <v>2014</v>
      </c>
      <c r="X2456">
        <v>24</v>
      </c>
      <c r="AC2456" t="s">
        <v>190</v>
      </c>
      <c r="AD2456" t="s">
        <v>321</v>
      </c>
      <c r="AE2456" t="s">
        <v>6335</v>
      </c>
      <c r="AG2456">
        <v>2</v>
      </c>
      <c r="AH2456">
        <v>9</v>
      </c>
      <c r="AI2456" t="s">
        <v>54</v>
      </c>
      <c r="AK2456">
        <v>0</v>
      </c>
      <c r="AM2456">
        <v>0</v>
      </c>
      <c r="AP2456" t="s">
        <v>546</v>
      </c>
    </row>
    <row r="2457" spans="1:42" customFormat="1">
      <c r="A2457">
        <v>137383</v>
      </c>
      <c r="B2457" t="s">
        <v>51</v>
      </c>
      <c r="C2457" t="s">
        <v>51</v>
      </c>
      <c r="D2457" s="19">
        <v>0</v>
      </c>
      <c r="E2457" s="13">
        <v>41778</v>
      </c>
      <c r="F2457" s="14">
        <v>0.49789351851851849</v>
      </c>
      <c r="G2457" s="19">
        <v>85000</v>
      </c>
      <c r="H2457">
        <v>0</v>
      </c>
      <c r="I2457" s="22">
        <f t="shared" si="38"/>
        <v>-3955222.8170000906</v>
      </c>
      <c r="N2457">
        <v>60</v>
      </c>
      <c r="O2457" t="s">
        <v>60</v>
      </c>
      <c r="P2457">
        <v>1</v>
      </c>
      <c r="R2457">
        <v>1449</v>
      </c>
      <c r="S2457" s="13">
        <v>41794</v>
      </c>
      <c r="T2457" s="13">
        <v>42044</v>
      </c>
      <c r="W2457">
        <v>2014</v>
      </c>
      <c r="X2457">
        <v>7</v>
      </c>
      <c r="AC2457" t="s">
        <v>51</v>
      </c>
      <c r="AD2457" t="s">
        <v>322</v>
      </c>
      <c r="AE2457" t="s">
        <v>6335</v>
      </c>
      <c r="AG2457">
        <v>12</v>
      </c>
      <c r="AH2457">
        <v>8</v>
      </c>
      <c r="AI2457" t="s">
        <v>52</v>
      </c>
      <c r="AM2457">
        <v>0</v>
      </c>
      <c r="AO2457">
        <v>5</v>
      </c>
      <c r="AP2457" t="s">
        <v>352</v>
      </c>
    </row>
    <row r="2458" spans="1:42" customFormat="1">
      <c r="A2458">
        <v>235843</v>
      </c>
      <c r="B2458" t="s">
        <v>51</v>
      </c>
      <c r="C2458" t="s">
        <v>3973</v>
      </c>
      <c r="D2458" s="19">
        <v>85000</v>
      </c>
      <c r="E2458" s="13">
        <v>41778</v>
      </c>
      <c r="F2458" s="14">
        <v>0.49789351851851849</v>
      </c>
      <c r="G2458" s="19">
        <v>0</v>
      </c>
      <c r="H2458">
        <v>0</v>
      </c>
      <c r="I2458" s="22">
        <f t="shared" si="38"/>
        <v>-3870222.8170000906</v>
      </c>
      <c r="N2458">
        <v>60</v>
      </c>
      <c r="O2458" t="s">
        <v>60</v>
      </c>
      <c r="P2458">
        <v>1</v>
      </c>
      <c r="R2458">
        <v>1449</v>
      </c>
      <c r="S2458" s="13">
        <v>42044</v>
      </c>
      <c r="T2458" s="13">
        <v>42044</v>
      </c>
      <c r="W2458">
        <v>2014</v>
      </c>
      <c r="X2458">
        <v>60</v>
      </c>
      <c r="AA2458">
        <v>137383</v>
      </c>
      <c r="AC2458" t="s">
        <v>51</v>
      </c>
      <c r="AD2458" t="s">
        <v>322</v>
      </c>
      <c r="AE2458" t="s">
        <v>6335</v>
      </c>
      <c r="AG2458">
        <v>5</v>
      </c>
      <c r="AH2458">
        <v>8</v>
      </c>
      <c r="AI2458" t="s">
        <v>52</v>
      </c>
      <c r="AM2458">
        <v>0</v>
      </c>
      <c r="AP2458" t="s">
        <v>596</v>
      </c>
    </row>
    <row r="2459" spans="1:42" customFormat="1">
      <c r="A2459">
        <v>136310</v>
      </c>
      <c r="B2459" t="s">
        <v>3974</v>
      </c>
      <c r="C2459" t="s">
        <v>3975</v>
      </c>
      <c r="D2459" s="19">
        <v>0</v>
      </c>
      <c r="E2459" s="13">
        <v>41778</v>
      </c>
      <c r="F2459" s="14">
        <v>0.52871527777777783</v>
      </c>
      <c r="G2459" s="19">
        <v>7.8</v>
      </c>
      <c r="H2459">
        <v>0</v>
      </c>
      <c r="I2459" s="22">
        <f t="shared" si="38"/>
        <v>-3870230.6170000904</v>
      </c>
      <c r="M2459">
        <v>55503</v>
      </c>
      <c r="N2459">
        <v>7</v>
      </c>
      <c r="O2459" t="s">
        <v>44</v>
      </c>
      <c r="P2459">
        <v>1</v>
      </c>
      <c r="R2459">
        <v>575</v>
      </c>
      <c r="S2459" s="13">
        <v>41791</v>
      </c>
      <c r="T2459" s="13">
        <v>41791</v>
      </c>
      <c r="W2459">
        <v>2014</v>
      </c>
      <c r="X2459">
        <v>7</v>
      </c>
      <c r="AC2459" t="s">
        <v>61</v>
      </c>
      <c r="AD2459" t="s">
        <v>322</v>
      </c>
      <c r="AE2459" t="s">
        <v>6335</v>
      </c>
      <c r="AG2459">
        <v>4</v>
      </c>
      <c r="AH2459">
        <v>9</v>
      </c>
      <c r="AI2459" t="s">
        <v>54</v>
      </c>
      <c r="AK2459">
        <v>0</v>
      </c>
      <c r="AM2459">
        <v>0</v>
      </c>
      <c r="AP2459" t="s">
        <v>639</v>
      </c>
    </row>
    <row r="2460" spans="1:42" customFormat="1">
      <c r="A2460">
        <v>136311</v>
      </c>
      <c r="B2460" t="s">
        <v>3976</v>
      </c>
      <c r="C2460" t="s">
        <v>3977</v>
      </c>
      <c r="D2460" s="19">
        <v>0</v>
      </c>
      <c r="E2460" s="13">
        <v>41778</v>
      </c>
      <c r="F2460" s="14">
        <v>0.52871527777777783</v>
      </c>
      <c r="G2460" s="19">
        <v>7.8</v>
      </c>
      <c r="H2460">
        <v>0</v>
      </c>
      <c r="I2460" s="22">
        <f t="shared" si="38"/>
        <v>-3870238.4170000902</v>
      </c>
      <c r="M2460">
        <v>55504</v>
      </c>
      <c r="N2460">
        <v>7</v>
      </c>
      <c r="O2460" t="s">
        <v>44</v>
      </c>
      <c r="P2460">
        <v>1</v>
      </c>
      <c r="R2460">
        <v>575</v>
      </c>
      <c r="S2460" s="13">
        <v>41791</v>
      </c>
      <c r="T2460" s="13">
        <v>41791</v>
      </c>
      <c r="W2460">
        <v>2014</v>
      </c>
      <c r="X2460">
        <v>7</v>
      </c>
      <c r="AC2460" t="s">
        <v>61</v>
      </c>
      <c r="AD2460" t="s">
        <v>322</v>
      </c>
      <c r="AE2460" t="s">
        <v>6335</v>
      </c>
      <c r="AG2460">
        <v>4</v>
      </c>
      <c r="AH2460">
        <v>9</v>
      </c>
      <c r="AI2460" t="s">
        <v>54</v>
      </c>
      <c r="AK2460">
        <v>0</v>
      </c>
      <c r="AM2460">
        <v>0</v>
      </c>
      <c r="AP2460" t="s">
        <v>639</v>
      </c>
    </row>
    <row r="2461" spans="1:42" customFormat="1">
      <c r="A2461">
        <v>229182</v>
      </c>
      <c r="B2461" t="s">
        <v>70</v>
      </c>
      <c r="C2461" t="s">
        <v>70</v>
      </c>
      <c r="D2461" s="19">
        <v>1673.65</v>
      </c>
      <c r="E2461" s="13">
        <v>41778</v>
      </c>
      <c r="F2461" s="14">
        <v>0.54575231481481479</v>
      </c>
      <c r="G2461" s="19">
        <v>0</v>
      </c>
      <c r="H2461">
        <v>0</v>
      </c>
      <c r="I2461" s="22">
        <f t="shared" si="38"/>
        <v>-3868564.7670000903</v>
      </c>
      <c r="N2461">
        <v>7</v>
      </c>
      <c r="O2461" t="s">
        <v>44</v>
      </c>
      <c r="P2461">
        <v>1</v>
      </c>
      <c r="R2461">
        <v>1431</v>
      </c>
      <c r="S2461" s="13">
        <v>41996</v>
      </c>
      <c r="T2461" s="13">
        <v>41996</v>
      </c>
      <c r="W2461">
        <v>2014</v>
      </c>
      <c r="X2461">
        <v>7</v>
      </c>
      <c r="AC2461" t="s">
        <v>70</v>
      </c>
      <c r="AD2461" t="s">
        <v>321</v>
      </c>
      <c r="AE2461" t="s">
        <v>6335</v>
      </c>
      <c r="AG2461">
        <v>8</v>
      </c>
      <c r="AH2461">
        <v>9</v>
      </c>
      <c r="AI2461" t="s">
        <v>54</v>
      </c>
      <c r="AM2461">
        <v>0</v>
      </c>
      <c r="AP2461" t="s">
        <v>477</v>
      </c>
    </row>
    <row r="2462" spans="1:42" customFormat="1">
      <c r="A2462">
        <v>132980</v>
      </c>
      <c r="B2462" t="s">
        <v>3978</v>
      </c>
      <c r="C2462" t="s">
        <v>3979</v>
      </c>
      <c r="D2462" s="19">
        <v>0</v>
      </c>
      <c r="E2462" s="13">
        <v>41778</v>
      </c>
      <c r="F2462" s="14">
        <v>0.56399305555555557</v>
      </c>
      <c r="G2462" s="19">
        <v>650</v>
      </c>
      <c r="H2462">
        <v>0</v>
      </c>
      <c r="I2462" s="22">
        <f t="shared" si="38"/>
        <v>-3869214.7670000903</v>
      </c>
      <c r="M2462">
        <v>53026</v>
      </c>
      <c r="N2462">
        <v>7</v>
      </c>
      <c r="O2462" t="s">
        <v>44</v>
      </c>
      <c r="P2462">
        <v>1</v>
      </c>
      <c r="R2462">
        <v>495</v>
      </c>
      <c r="S2462" s="13">
        <v>41782</v>
      </c>
      <c r="T2462" s="13">
        <v>41996</v>
      </c>
      <c r="W2462">
        <v>2014</v>
      </c>
      <c r="X2462">
        <v>24</v>
      </c>
      <c r="AC2462" t="s">
        <v>3817</v>
      </c>
      <c r="AD2462" t="s">
        <v>321</v>
      </c>
      <c r="AE2462" t="s">
        <v>6335</v>
      </c>
      <c r="AG2462">
        <v>8</v>
      </c>
      <c r="AH2462">
        <v>8</v>
      </c>
      <c r="AI2462" t="s">
        <v>52</v>
      </c>
      <c r="AK2462">
        <v>0</v>
      </c>
      <c r="AM2462">
        <v>0</v>
      </c>
      <c r="AP2462" t="s">
        <v>477</v>
      </c>
    </row>
    <row r="2463" spans="1:42" customFormat="1">
      <c r="A2463">
        <v>132799</v>
      </c>
      <c r="B2463" t="s">
        <v>545</v>
      </c>
      <c r="C2463" t="s">
        <v>545</v>
      </c>
      <c r="D2463" s="19">
        <v>0</v>
      </c>
      <c r="E2463" s="13">
        <v>41778</v>
      </c>
      <c r="F2463" s="14">
        <v>0.56711805555555561</v>
      </c>
      <c r="G2463" s="19">
        <v>25300</v>
      </c>
      <c r="H2463">
        <v>0</v>
      </c>
      <c r="I2463" s="22">
        <f t="shared" si="38"/>
        <v>-3894514.7670000903</v>
      </c>
      <c r="N2463">
        <v>60</v>
      </c>
      <c r="O2463" t="s">
        <v>60</v>
      </c>
      <c r="P2463">
        <v>2</v>
      </c>
      <c r="R2463">
        <v>1449</v>
      </c>
      <c r="S2463" s="13">
        <v>41781</v>
      </c>
      <c r="T2463" s="13">
        <v>42044</v>
      </c>
      <c r="W2463">
        <v>2014</v>
      </c>
      <c r="X2463">
        <v>24</v>
      </c>
      <c r="AC2463" t="s">
        <v>51</v>
      </c>
      <c r="AD2463" t="s">
        <v>322</v>
      </c>
      <c r="AE2463" t="s">
        <v>6335</v>
      </c>
      <c r="AG2463">
        <v>5</v>
      </c>
      <c r="AH2463">
        <v>9</v>
      </c>
      <c r="AI2463" t="s">
        <v>54</v>
      </c>
      <c r="AM2463">
        <v>0</v>
      </c>
      <c r="AO2463">
        <v>33</v>
      </c>
      <c r="AP2463" t="s">
        <v>596</v>
      </c>
    </row>
    <row r="2464" spans="1:42" customFormat="1">
      <c r="A2464">
        <v>132800</v>
      </c>
      <c r="B2464" t="s">
        <v>545</v>
      </c>
      <c r="C2464" t="s">
        <v>3980</v>
      </c>
      <c r="D2464" s="19">
        <v>25300</v>
      </c>
      <c r="E2464" s="13">
        <v>41778</v>
      </c>
      <c r="F2464" s="14">
        <v>0.56711805555555561</v>
      </c>
      <c r="G2464" s="19">
        <v>0</v>
      </c>
      <c r="H2464">
        <v>0</v>
      </c>
      <c r="I2464" s="22">
        <f t="shared" si="38"/>
        <v>-3869214.7670000903</v>
      </c>
      <c r="N2464">
        <v>60</v>
      </c>
      <c r="O2464" t="s">
        <v>60</v>
      </c>
      <c r="P2464">
        <v>2</v>
      </c>
      <c r="R2464">
        <v>1449</v>
      </c>
      <c r="S2464" s="13">
        <v>41781</v>
      </c>
      <c r="T2464" s="13">
        <v>42044</v>
      </c>
      <c r="W2464">
        <v>2014</v>
      </c>
      <c r="X2464">
        <v>24</v>
      </c>
      <c r="AA2464">
        <v>132799</v>
      </c>
      <c r="AC2464" t="s">
        <v>51</v>
      </c>
      <c r="AD2464" t="s">
        <v>322</v>
      </c>
      <c r="AE2464" t="s">
        <v>6335</v>
      </c>
      <c r="AG2464">
        <v>33</v>
      </c>
      <c r="AH2464">
        <v>9</v>
      </c>
      <c r="AI2464" t="s">
        <v>54</v>
      </c>
      <c r="AM2464">
        <v>0</v>
      </c>
      <c r="AP2464" t="s">
        <v>522</v>
      </c>
    </row>
    <row r="2465" spans="1:42" customFormat="1">
      <c r="A2465">
        <v>132801</v>
      </c>
      <c r="B2465" t="s">
        <v>545</v>
      </c>
      <c r="C2465" t="s">
        <v>545</v>
      </c>
      <c r="D2465" s="19">
        <v>0</v>
      </c>
      <c r="E2465" s="13">
        <v>41778</v>
      </c>
      <c r="F2465" s="14">
        <v>0.56876157407407402</v>
      </c>
      <c r="G2465" s="19">
        <v>13700</v>
      </c>
      <c r="H2465">
        <v>0</v>
      </c>
      <c r="I2465" s="22">
        <f t="shared" si="38"/>
        <v>-3882914.7670000903</v>
      </c>
      <c r="N2465">
        <v>60</v>
      </c>
      <c r="O2465" t="s">
        <v>60</v>
      </c>
      <c r="P2465">
        <v>2</v>
      </c>
      <c r="R2465">
        <v>1449</v>
      </c>
      <c r="S2465" s="13">
        <v>41781</v>
      </c>
      <c r="T2465" s="13">
        <v>42044</v>
      </c>
      <c r="W2465">
        <v>2014</v>
      </c>
      <c r="X2465">
        <v>24</v>
      </c>
      <c r="AC2465" t="s">
        <v>51</v>
      </c>
      <c r="AD2465" t="s">
        <v>322</v>
      </c>
      <c r="AE2465" t="s">
        <v>6335</v>
      </c>
      <c r="AG2465">
        <v>5</v>
      </c>
      <c r="AH2465">
        <v>9</v>
      </c>
      <c r="AI2465" t="s">
        <v>54</v>
      </c>
      <c r="AM2465">
        <v>0</v>
      </c>
      <c r="AO2465">
        <v>27</v>
      </c>
      <c r="AP2465" t="s">
        <v>596</v>
      </c>
    </row>
    <row r="2466" spans="1:42" customFormat="1">
      <c r="A2466">
        <v>132802</v>
      </c>
      <c r="B2466" t="s">
        <v>545</v>
      </c>
      <c r="C2466" t="s">
        <v>3981</v>
      </c>
      <c r="D2466" s="19">
        <v>13700</v>
      </c>
      <c r="E2466" s="13">
        <v>41778</v>
      </c>
      <c r="F2466" s="14">
        <v>0.56876157407407402</v>
      </c>
      <c r="G2466" s="19">
        <v>0</v>
      </c>
      <c r="H2466">
        <v>0</v>
      </c>
      <c r="I2466" s="22">
        <f t="shared" si="38"/>
        <v>-3869214.7670000903</v>
      </c>
      <c r="N2466">
        <v>60</v>
      </c>
      <c r="O2466" t="s">
        <v>60</v>
      </c>
      <c r="P2466">
        <v>2</v>
      </c>
      <c r="R2466">
        <v>1449</v>
      </c>
      <c r="S2466" s="13">
        <v>41781</v>
      </c>
      <c r="T2466" s="13">
        <v>42044</v>
      </c>
      <c r="W2466">
        <v>2014</v>
      </c>
      <c r="X2466">
        <v>24</v>
      </c>
      <c r="AA2466">
        <v>132801</v>
      </c>
      <c r="AC2466" t="s">
        <v>51</v>
      </c>
      <c r="AD2466" t="s">
        <v>322</v>
      </c>
      <c r="AE2466" t="s">
        <v>6335</v>
      </c>
      <c r="AG2466">
        <v>27</v>
      </c>
      <c r="AH2466">
        <v>9</v>
      </c>
      <c r="AI2466" t="s">
        <v>54</v>
      </c>
      <c r="AM2466">
        <v>0</v>
      </c>
      <c r="AP2466" t="s">
        <v>533</v>
      </c>
    </row>
    <row r="2467" spans="1:42" customFormat="1">
      <c r="A2467">
        <v>132803</v>
      </c>
      <c r="B2467" t="s">
        <v>545</v>
      </c>
      <c r="C2467" t="s">
        <v>545</v>
      </c>
      <c r="D2467" s="19">
        <v>0</v>
      </c>
      <c r="E2467" s="13">
        <v>41778</v>
      </c>
      <c r="F2467" s="14">
        <v>0.56991898148148146</v>
      </c>
      <c r="G2467" s="19">
        <v>6000</v>
      </c>
      <c r="H2467">
        <v>0</v>
      </c>
      <c r="I2467" s="22">
        <f t="shared" si="38"/>
        <v>-3875214.7670000903</v>
      </c>
      <c r="N2467">
        <v>60</v>
      </c>
      <c r="O2467" t="s">
        <v>60</v>
      </c>
      <c r="P2467">
        <v>2</v>
      </c>
      <c r="R2467">
        <v>1449</v>
      </c>
      <c r="S2467" s="13">
        <v>41781</v>
      </c>
      <c r="T2467" s="13">
        <v>42044</v>
      </c>
      <c r="W2467">
        <v>2014</v>
      </c>
      <c r="X2467">
        <v>24</v>
      </c>
      <c r="AC2467" t="s">
        <v>51</v>
      </c>
      <c r="AD2467" t="s">
        <v>322</v>
      </c>
      <c r="AE2467" t="s">
        <v>6335</v>
      </c>
      <c r="AG2467">
        <v>5</v>
      </c>
      <c r="AH2467">
        <v>9</v>
      </c>
      <c r="AI2467" t="s">
        <v>54</v>
      </c>
      <c r="AM2467">
        <v>0</v>
      </c>
      <c r="AO2467">
        <v>8</v>
      </c>
      <c r="AP2467" t="s">
        <v>596</v>
      </c>
    </row>
    <row r="2468" spans="1:42" customFormat="1">
      <c r="A2468">
        <v>132804</v>
      </c>
      <c r="B2468" t="s">
        <v>545</v>
      </c>
      <c r="C2468" t="s">
        <v>3982</v>
      </c>
      <c r="D2468" s="19">
        <v>6000</v>
      </c>
      <c r="E2468" s="13">
        <v>41778</v>
      </c>
      <c r="F2468" s="14">
        <v>0.56991898148148146</v>
      </c>
      <c r="G2468" s="19">
        <v>0</v>
      </c>
      <c r="H2468">
        <v>0</v>
      </c>
      <c r="I2468" s="22">
        <f t="shared" si="38"/>
        <v>-3869214.7670000903</v>
      </c>
      <c r="N2468">
        <v>60</v>
      </c>
      <c r="O2468" t="s">
        <v>60</v>
      </c>
      <c r="P2468">
        <v>2</v>
      </c>
      <c r="R2468">
        <v>1449</v>
      </c>
      <c r="S2468" s="13">
        <v>41781</v>
      </c>
      <c r="T2468" s="13">
        <v>42044</v>
      </c>
      <c r="W2468">
        <v>2014</v>
      </c>
      <c r="X2468">
        <v>24</v>
      </c>
      <c r="AA2468">
        <v>132803</v>
      </c>
      <c r="AC2468" t="s">
        <v>51</v>
      </c>
      <c r="AD2468" t="s">
        <v>322</v>
      </c>
      <c r="AE2468" t="s">
        <v>6335</v>
      </c>
      <c r="AG2468">
        <v>8</v>
      </c>
      <c r="AH2468">
        <v>9</v>
      </c>
      <c r="AI2468" t="s">
        <v>54</v>
      </c>
      <c r="AM2468">
        <v>0</v>
      </c>
      <c r="AP2468" t="s">
        <v>477</v>
      </c>
    </row>
    <row r="2469" spans="1:42" customFormat="1">
      <c r="A2469">
        <v>132807</v>
      </c>
      <c r="B2469" t="s">
        <v>545</v>
      </c>
      <c r="C2469" t="s">
        <v>545</v>
      </c>
      <c r="D2469" s="19">
        <v>0</v>
      </c>
      <c r="E2469" s="13">
        <v>41778</v>
      </c>
      <c r="F2469" s="14">
        <v>0.57372685185185179</v>
      </c>
      <c r="G2469" s="19">
        <v>10000</v>
      </c>
      <c r="H2469">
        <v>0</v>
      </c>
      <c r="I2469" s="22">
        <f t="shared" si="38"/>
        <v>-3879214.7670000903</v>
      </c>
      <c r="N2469">
        <v>60</v>
      </c>
      <c r="O2469" t="s">
        <v>60</v>
      </c>
      <c r="P2469">
        <v>2</v>
      </c>
      <c r="R2469">
        <v>1449</v>
      </c>
      <c r="S2469" s="13">
        <v>41781</v>
      </c>
      <c r="T2469" s="13">
        <v>42136</v>
      </c>
      <c r="W2469">
        <v>2014</v>
      </c>
      <c r="X2469">
        <v>24</v>
      </c>
      <c r="AC2469" t="s">
        <v>51</v>
      </c>
      <c r="AD2469" t="s">
        <v>322</v>
      </c>
      <c r="AE2469" t="s">
        <v>6335</v>
      </c>
      <c r="AG2469">
        <v>12</v>
      </c>
      <c r="AH2469">
        <v>2</v>
      </c>
      <c r="AI2469" t="s">
        <v>49</v>
      </c>
      <c r="AM2469">
        <v>0</v>
      </c>
      <c r="AO2469">
        <v>52</v>
      </c>
      <c r="AP2469" t="s">
        <v>352</v>
      </c>
    </row>
    <row r="2470" spans="1:42" customFormat="1">
      <c r="A2470">
        <v>132808</v>
      </c>
      <c r="B2470" t="s">
        <v>545</v>
      </c>
      <c r="C2470" t="s">
        <v>3983</v>
      </c>
      <c r="D2470" s="19">
        <v>10000</v>
      </c>
      <c r="E2470" s="13">
        <v>41778</v>
      </c>
      <c r="F2470" s="14">
        <v>0.57372685185185179</v>
      </c>
      <c r="G2470" s="19">
        <v>0</v>
      </c>
      <c r="H2470">
        <v>0</v>
      </c>
      <c r="I2470" s="22">
        <f t="shared" si="38"/>
        <v>-3869214.7670000903</v>
      </c>
      <c r="N2470">
        <v>60</v>
      </c>
      <c r="O2470" t="s">
        <v>60</v>
      </c>
      <c r="P2470">
        <v>2</v>
      </c>
      <c r="R2470">
        <v>1449</v>
      </c>
      <c r="S2470" s="13">
        <v>41781</v>
      </c>
      <c r="T2470" s="13">
        <v>42136</v>
      </c>
      <c r="W2470">
        <v>2014</v>
      </c>
      <c r="X2470">
        <v>24</v>
      </c>
      <c r="AA2470">
        <v>132807</v>
      </c>
      <c r="AC2470" t="s">
        <v>51</v>
      </c>
      <c r="AD2470" t="s">
        <v>322</v>
      </c>
      <c r="AE2470" t="s">
        <v>6335</v>
      </c>
      <c r="AG2470">
        <v>52</v>
      </c>
      <c r="AH2470">
        <v>2</v>
      </c>
      <c r="AI2470" t="s">
        <v>49</v>
      </c>
      <c r="AM2470">
        <v>0</v>
      </c>
      <c r="AP2470" t="s">
        <v>393</v>
      </c>
    </row>
    <row r="2471" spans="1:42" customFormat="1">
      <c r="A2471">
        <v>225225</v>
      </c>
      <c r="B2471" t="s">
        <v>3984</v>
      </c>
      <c r="C2471" t="s">
        <v>3985</v>
      </c>
      <c r="D2471" s="19">
        <v>0</v>
      </c>
      <c r="E2471" s="13">
        <v>41778</v>
      </c>
      <c r="F2471" s="14">
        <v>0.59076388888888887</v>
      </c>
      <c r="G2471" s="19">
        <v>875</v>
      </c>
      <c r="H2471">
        <v>0</v>
      </c>
      <c r="I2471" s="22">
        <f t="shared" si="38"/>
        <v>-3870089.7670000903</v>
      </c>
      <c r="M2471">
        <v>50311</v>
      </c>
      <c r="N2471">
        <v>60</v>
      </c>
      <c r="O2471" t="s">
        <v>60</v>
      </c>
      <c r="P2471">
        <v>1</v>
      </c>
      <c r="R2471">
        <v>1450</v>
      </c>
      <c r="S2471" s="13">
        <v>41977</v>
      </c>
      <c r="T2471" s="13">
        <v>41977</v>
      </c>
      <c r="W2471">
        <v>2014</v>
      </c>
      <c r="X2471">
        <v>60</v>
      </c>
      <c r="AC2471" t="s">
        <v>65</v>
      </c>
      <c r="AD2471" t="s">
        <v>322</v>
      </c>
      <c r="AE2471" t="s">
        <v>6335</v>
      </c>
      <c r="AG2471">
        <v>33</v>
      </c>
      <c r="AH2471">
        <v>2</v>
      </c>
      <c r="AI2471" t="s">
        <v>49</v>
      </c>
      <c r="AK2471">
        <v>0</v>
      </c>
      <c r="AM2471">
        <v>0</v>
      </c>
      <c r="AP2471" t="s">
        <v>522</v>
      </c>
    </row>
    <row r="2472" spans="1:42" customFormat="1">
      <c r="A2472">
        <v>137062</v>
      </c>
      <c r="B2472" t="s">
        <v>3986</v>
      </c>
      <c r="C2472" t="s">
        <v>3987</v>
      </c>
      <c r="D2472" s="19">
        <v>0</v>
      </c>
      <c r="E2472" s="13">
        <v>41778</v>
      </c>
      <c r="F2472" s="14">
        <v>0.62351851851851847</v>
      </c>
      <c r="G2472" s="19">
        <v>110.37</v>
      </c>
      <c r="H2472">
        <v>0</v>
      </c>
      <c r="I2472" s="22">
        <f t="shared" si="38"/>
        <v>-3870200.1370000904</v>
      </c>
      <c r="M2472">
        <v>55867</v>
      </c>
      <c r="N2472">
        <v>7</v>
      </c>
      <c r="O2472" t="s">
        <v>44</v>
      </c>
      <c r="P2472">
        <v>1</v>
      </c>
      <c r="R2472">
        <v>1599</v>
      </c>
      <c r="S2472" s="13">
        <v>41793</v>
      </c>
      <c r="T2472" s="13">
        <v>41793</v>
      </c>
      <c r="W2472">
        <v>2014</v>
      </c>
      <c r="X2472">
        <v>7</v>
      </c>
      <c r="AC2472" t="s">
        <v>55</v>
      </c>
      <c r="AD2472" t="s">
        <v>322</v>
      </c>
      <c r="AE2472" t="s">
        <v>6335</v>
      </c>
      <c r="AG2472">
        <v>52</v>
      </c>
      <c r="AH2472">
        <v>9</v>
      </c>
      <c r="AI2472" t="s">
        <v>54</v>
      </c>
      <c r="AK2472">
        <v>0</v>
      </c>
      <c r="AM2472">
        <v>0</v>
      </c>
      <c r="AP2472" t="s">
        <v>393</v>
      </c>
    </row>
    <row r="2473" spans="1:42" customFormat="1">
      <c r="A2473">
        <v>132584</v>
      </c>
      <c r="B2473" t="s">
        <v>3988</v>
      </c>
      <c r="C2473" t="s">
        <v>3989</v>
      </c>
      <c r="D2473" s="19">
        <v>0</v>
      </c>
      <c r="E2473" s="13">
        <v>41778</v>
      </c>
      <c r="F2473" s="14">
        <v>0.62559027777777776</v>
      </c>
      <c r="G2473" s="19">
        <v>100</v>
      </c>
      <c r="H2473">
        <v>0</v>
      </c>
      <c r="I2473" s="22">
        <f t="shared" si="38"/>
        <v>-3870300.1370000904</v>
      </c>
      <c r="M2473">
        <v>52912</v>
      </c>
      <c r="N2473">
        <v>24</v>
      </c>
      <c r="O2473" t="s">
        <v>68</v>
      </c>
      <c r="P2473">
        <v>1</v>
      </c>
      <c r="R2473">
        <v>512</v>
      </c>
      <c r="S2473" s="13">
        <v>41779</v>
      </c>
      <c r="T2473" s="13">
        <v>41779</v>
      </c>
      <c r="W2473">
        <v>2014</v>
      </c>
      <c r="X2473">
        <v>24</v>
      </c>
      <c r="AC2473" t="s">
        <v>133</v>
      </c>
      <c r="AD2473" t="s">
        <v>321</v>
      </c>
      <c r="AE2473" t="s">
        <v>6335</v>
      </c>
      <c r="AG2473">
        <v>56</v>
      </c>
      <c r="AH2473">
        <v>1</v>
      </c>
      <c r="AI2473" t="s">
        <v>58</v>
      </c>
      <c r="AK2473">
        <v>0</v>
      </c>
      <c r="AM2473">
        <v>0</v>
      </c>
      <c r="AP2473" t="s">
        <v>59</v>
      </c>
    </row>
    <row r="2474" spans="1:42" customFormat="1">
      <c r="A2474">
        <v>131214</v>
      </c>
      <c r="B2474" t="s">
        <v>3990</v>
      </c>
      <c r="C2474" t="s">
        <v>3991</v>
      </c>
      <c r="D2474" s="19">
        <v>0</v>
      </c>
      <c r="E2474" s="13">
        <v>41778</v>
      </c>
      <c r="F2474" s="14">
        <v>0.62730324074074073</v>
      </c>
      <c r="G2474" s="19">
        <v>200</v>
      </c>
      <c r="H2474">
        <v>0</v>
      </c>
      <c r="I2474" s="22">
        <f t="shared" si="38"/>
        <v>-3870500.1370000904</v>
      </c>
      <c r="M2474">
        <v>52023</v>
      </c>
      <c r="N2474">
        <v>25</v>
      </c>
      <c r="O2474" t="s">
        <v>71</v>
      </c>
      <c r="P2474">
        <v>1</v>
      </c>
      <c r="R2474">
        <v>1414</v>
      </c>
      <c r="S2474" s="13">
        <v>41778</v>
      </c>
      <c r="T2474" s="13">
        <v>41778</v>
      </c>
      <c r="W2474">
        <v>2014</v>
      </c>
      <c r="X2474">
        <v>25</v>
      </c>
      <c r="AC2474" t="s">
        <v>79</v>
      </c>
      <c r="AD2474" t="s">
        <v>321</v>
      </c>
      <c r="AE2474" t="s">
        <v>6335</v>
      </c>
      <c r="AG2474">
        <v>56</v>
      </c>
      <c r="AH2474">
        <v>1</v>
      </c>
      <c r="AI2474" t="s">
        <v>58</v>
      </c>
      <c r="AK2474">
        <v>0</v>
      </c>
      <c r="AM2474">
        <v>0</v>
      </c>
      <c r="AP2474" t="s">
        <v>59</v>
      </c>
    </row>
    <row r="2475" spans="1:42" customFormat="1">
      <c r="A2475">
        <v>134638</v>
      </c>
      <c r="B2475" t="s">
        <v>3992</v>
      </c>
      <c r="C2475" t="s">
        <v>3993</v>
      </c>
      <c r="D2475" s="19">
        <v>0</v>
      </c>
      <c r="E2475" s="13">
        <v>41778</v>
      </c>
      <c r="F2475" s="14">
        <v>0.63446759259259256</v>
      </c>
      <c r="G2475" s="19">
        <v>366.3</v>
      </c>
      <c r="H2475">
        <v>0</v>
      </c>
      <c r="I2475" s="22">
        <f t="shared" si="38"/>
        <v>-3870866.4370000903</v>
      </c>
      <c r="M2475">
        <v>54390</v>
      </c>
      <c r="N2475">
        <v>24</v>
      </c>
      <c r="O2475" t="s">
        <v>68</v>
      </c>
      <c r="P2475">
        <v>1</v>
      </c>
      <c r="R2475">
        <v>491</v>
      </c>
      <c r="S2475" s="13">
        <v>41785</v>
      </c>
      <c r="T2475" s="13">
        <v>41785</v>
      </c>
      <c r="W2475">
        <v>2014</v>
      </c>
      <c r="X2475">
        <v>24</v>
      </c>
      <c r="AC2475" t="s">
        <v>3347</v>
      </c>
      <c r="AD2475" t="s">
        <v>321</v>
      </c>
      <c r="AE2475" t="s">
        <v>6335</v>
      </c>
      <c r="AG2475">
        <v>26</v>
      </c>
      <c r="AH2475">
        <v>9</v>
      </c>
      <c r="AI2475" t="s">
        <v>54</v>
      </c>
      <c r="AK2475">
        <v>0</v>
      </c>
      <c r="AM2475">
        <v>0</v>
      </c>
      <c r="AP2475" t="s">
        <v>439</v>
      </c>
    </row>
    <row r="2476" spans="1:42" customFormat="1">
      <c r="A2476">
        <v>132613</v>
      </c>
      <c r="B2476" t="s">
        <v>545</v>
      </c>
      <c r="C2476" t="s">
        <v>545</v>
      </c>
      <c r="D2476" s="19">
        <v>0</v>
      </c>
      <c r="E2476" s="13">
        <v>41778</v>
      </c>
      <c r="F2476" s="14">
        <v>0.6439583333333333</v>
      </c>
      <c r="G2476" s="19">
        <v>3000</v>
      </c>
      <c r="H2476">
        <v>0</v>
      </c>
      <c r="I2476" s="22">
        <f t="shared" si="38"/>
        <v>-3873866.4370000903</v>
      </c>
      <c r="N2476">
        <v>60</v>
      </c>
      <c r="O2476" t="s">
        <v>60</v>
      </c>
      <c r="P2476">
        <v>2</v>
      </c>
      <c r="R2476">
        <v>1449</v>
      </c>
      <c r="S2476" s="13">
        <v>41779</v>
      </c>
      <c r="T2476" s="13">
        <v>42136</v>
      </c>
      <c r="W2476">
        <v>2014</v>
      </c>
      <c r="X2476">
        <v>24</v>
      </c>
      <c r="AC2476" t="s">
        <v>51</v>
      </c>
      <c r="AD2476" t="s">
        <v>322</v>
      </c>
      <c r="AE2476" t="s">
        <v>6335</v>
      </c>
      <c r="AG2476">
        <v>4</v>
      </c>
      <c r="AH2476">
        <v>9</v>
      </c>
      <c r="AI2476" t="s">
        <v>54</v>
      </c>
      <c r="AM2476">
        <v>0</v>
      </c>
      <c r="AO2476">
        <v>8</v>
      </c>
      <c r="AP2476" t="s">
        <v>639</v>
      </c>
    </row>
    <row r="2477" spans="1:42" customFormat="1">
      <c r="A2477">
        <v>132614</v>
      </c>
      <c r="B2477" t="s">
        <v>545</v>
      </c>
      <c r="C2477" t="s">
        <v>3994</v>
      </c>
      <c r="D2477" s="19">
        <v>3000</v>
      </c>
      <c r="E2477" s="13">
        <v>41778</v>
      </c>
      <c r="F2477" s="14">
        <v>0.6439583333333333</v>
      </c>
      <c r="G2477" s="19">
        <v>0</v>
      </c>
      <c r="H2477">
        <v>0</v>
      </c>
      <c r="I2477" s="22">
        <f t="shared" si="38"/>
        <v>-3870866.4370000903</v>
      </c>
      <c r="N2477">
        <v>60</v>
      </c>
      <c r="O2477" t="s">
        <v>60</v>
      </c>
      <c r="P2477">
        <v>2</v>
      </c>
      <c r="R2477">
        <v>1449</v>
      </c>
      <c r="S2477" s="13">
        <v>41779</v>
      </c>
      <c r="T2477" s="13">
        <v>42136</v>
      </c>
      <c r="W2477">
        <v>2014</v>
      </c>
      <c r="X2477">
        <v>24</v>
      </c>
      <c r="AA2477">
        <v>132613</v>
      </c>
      <c r="AC2477" t="s">
        <v>51</v>
      </c>
      <c r="AD2477" t="s">
        <v>322</v>
      </c>
      <c r="AE2477" t="s">
        <v>6335</v>
      </c>
      <c r="AG2477">
        <v>8</v>
      </c>
      <c r="AH2477">
        <v>9</v>
      </c>
      <c r="AI2477" t="s">
        <v>54</v>
      </c>
      <c r="AM2477">
        <v>0</v>
      </c>
      <c r="AP2477" t="s">
        <v>477</v>
      </c>
    </row>
    <row r="2478" spans="1:42" customFormat="1">
      <c r="A2478">
        <v>132619</v>
      </c>
      <c r="B2478" t="s">
        <v>545</v>
      </c>
      <c r="C2478" t="s">
        <v>545</v>
      </c>
      <c r="D2478" s="19">
        <v>0</v>
      </c>
      <c r="E2478" s="13">
        <v>41778</v>
      </c>
      <c r="F2478" s="14">
        <v>0.64607638888888885</v>
      </c>
      <c r="G2478" s="19">
        <v>6000</v>
      </c>
      <c r="H2478">
        <v>0</v>
      </c>
      <c r="I2478" s="22">
        <f t="shared" si="38"/>
        <v>-3876866.4370000903</v>
      </c>
      <c r="N2478">
        <v>60</v>
      </c>
      <c r="O2478" t="s">
        <v>60</v>
      </c>
      <c r="P2478">
        <v>2</v>
      </c>
      <c r="R2478">
        <v>1449</v>
      </c>
      <c r="S2478" s="13">
        <v>41779</v>
      </c>
      <c r="T2478" s="13">
        <v>42136</v>
      </c>
      <c r="W2478">
        <v>2014</v>
      </c>
      <c r="X2478">
        <v>24</v>
      </c>
      <c r="AC2478" t="s">
        <v>51</v>
      </c>
      <c r="AD2478" t="s">
        <v>322</v>
      </c>
      <c r="AE2478" t="s">
        <v>6335</v>
      </c>
      <c r="AG2478">
        <v>4</v>
      </c>
      <c r="AH2478">
        <v>9</v>
      </c>
      <c r="AI2478" t="s">
        <v>54</v>
      </c>
      <c r="AM2478">
        <v>0</v>
      </c>
      <c r="AO2478">
        <v>8</v>
      </c>
      <c r="AP2478" t="s">
        <v>639</v>
      </c>
    </row>
    <row r="2479" spans="1:42" customFormat="1">
      <c r="A2479">
        <v>132620</v>
      </c>
      <c r="B2479" t="s">
        <v>545</v>
      </c>
      <c r="C2479" t="s">
        <v>3995</v>
      </c>
      <c r="D2479" s="19">
        <v>6000</v>
      </c>
      <c r="E2479" s="13">
        <v>41778</v>
      </c>
      <c r="F2479" s="14">
        <v>0.64607638888888885</v>
      </c>
      <c r="G2479" s="19">
        <v>0</v>
      </c>
      <c r="H2479">
        <v>0</v>
      </c>
      <c r="I2479" s="22">
        <f t="shared" si="38"/>
        <v>-3870866.4370000903</v>
      </c>
      <c r="N2479">
        <v>60</v>
      </c>
      <c r="O2479" t="s">
        <v>60</v>
      </c>
      <c r="P2479">
        <v>2</v>
      </c>
      <c r="R2479">
        <v>1449</v>
      </c>
      <c r="S2479" s="13">
        <v>41779</v>
      </c>
      <c r="T2479" s="13">
        <v>42136</v>
      </c>
      <c r="W2479">
        <v>2014</v>
      </c>
      <c r="X2479">
        <v>24</v>
      </c>
      <c r="AA2479">
        <v>132619</v>
      </c>
      <c r="AC2479" t="s">
        <v>51</v>
      </c>
      <c r="AD2479" t="s">
        <v>322</v>
      </c>
      <c r="AE2479" t="s">
        <v>6335</v>
      </c>
      <c r="AG2479">
        <v>8</v>
      </c>
      <c r="AH2479">
        <v>9</v>
      </c>
      <c r="AI2479" t="s">
        <v>54</v>
      </c>
      <c r="AM2479">
        <v>0</v>
      </c>
      <c r="AP2479" t="s">
        <v>477</v>
      </c>
    </row>
    <row r="2480" spans="1:42" customFormat="1">
      <c r="A2480">
        <v>135044</v>
      </c>
      <c r="B2480" t="s">
        <v>545</v>
      </c>
      <c r="C2480" t="s">
        <v>545</v>
      </c>
      <c r="D2480" s="19">
        <v>0</v>
      </c>
      <c r="E2480" s="13">
        <v>41778</v>
      </c>
      <c r="F2480" s="14">
        <v>0.69153935185185189</v>
      </c>
      <c r="G2480" s="19">
        <v>7900</v>
      </c>
      <c r="H2480">
        <v>0</v>
      </c>
      <c r="I2480" s="22">
        <f t="shared" si="38"/>
        <v>-3878766.4370000903</v>
      </c>
      <c r="N2480">
        <v>7</v>
      </c>
      <c r="O2480" t="s">
        <v>44</v>
      </c>
      <c r="P2480">
        <v>1</v>
      </c>
      <c r="R2480">
        <v>1449</v>
      </c>
      <c r="S2480" s="13">
        <v>41786</v>
      </c>
      <c r="T2480" s="13">
        <v>41982</v>
      </c>
      <c r="W2480">
        <v>2014</v>
      </c>
      <c r="X2480">
        <v>24</v>
      </c>
      <c r="AC2480" t="s">
        <v>51</v>
      </c>
      <c r="AD2480" t="s">
        <v>322</v>
      </c>
      <c r="AE2480" t="s">
        <v>6335</v>
      </c>
      <c r="AG2480">
        <v>97</v>
      </c>
      <c r="AH2480">
        <v>9</v>
      </c>
      <c r="AI2480" t="s">
        <v>54</v>
      </c>
      <c r="AM2480">
        <v>0</v>
      </c>
      <c r="AO2480">
        <v>29</v>
      </c>
      <c r="AP2480" t="s">
        <v>972</v>
      </c>
    </row>
    <row r="2481" spans="1:42" customFormat="1">
      <c r="A2481">
        <v>226460</v>
      </c>
      <c r="B2481" t="s">
        <v>545</v>
      </c>
      <c r="C2481" t="s">
        <v>3996</v>
      </c>
      <c r="D2481" s="19">
        <v>7900</v>
      </c>
      <c r="E2481" s="13">
        <v>41778</v>
      </c>
      <c r="F2481" s="14">
        <v>0.69153935185185189</v>
      </c>
      <c r="G2481" s="19">
        <v>0</v>
      </c>
      <c r="H2481">
        <v>0</v>
      </c>
      <c r="I2481" s="22">
        <f t="shared" si="38"/>
        <v>-3870866.4370000903</v>
      </c>
      <c r="N2481">
        <v>7</v>
      </c>
      <c r="O2481" t="s">
        <v>44</v>
      </c>
      <c r="P2481">
        <v>1</v>
      </c>
      <c r="R2481">
        <v>1449</v>
      </c>
      <c r="S2481" s="13">
        <v>41982</v>
      </c>
      <c r="T2481" s="13">
        <v>41982</v>
      </c>
      <c r="W2481">
        <v>2014</v>
      </c>
      <c r="X2481">
        <v>7</v>
      </c>
      <c r="AA2481">
        <v>135044</v>
      </c>
      <c r="AC2481" t="s">
        <v>51</v>
      </c>
      <c r="AD2481" t="s">
        <v>322</v>
      </c>
      <c r="AE2481" t="s">
        <v>6335</v>
      </c>
      <c r="AG2481">
        <v>29</v>
      </c>
      <c r="AH2481">
        <v>9</v>
      </c>
      <c r="AI2481" t="s">
        <v>54</v>
      </c>
      <c r="AM2481">
        <v>0</v>
      </c>
      <c r="AP2481" t="s">
        <v>571</v>
      </c>
    </row>
    <row r="2482" spans="1:42" customFormat="1">
      <c r="A2482">
        <v>251052</v>
      </c>
      <c r="B2482" t="s">
        <v>114</v>
      </c>
      <c r="C2482" t="s">
        <v>114</v>
      </c>
      <c r="D2482" s="19">
        <v>11791.95</v>
      </c>
      <c r="E2482" s="13">
        <v>41778</v>
      </c>
      <c r="F2482" s="14">
        <v>0.70460648148148142</v>
      </c>
      <c r="G2482" s="19">
        <v>0</v>
      </c>
      <c r="H2482">
        <v>0</v>
      </c>
      <c r="I2482" s="22">
        <f t="shared" si="38"/>
        <v>-3859074.4870000901</v>
      </c>
      <c r="N2482">
        <v>7</v>
      </c>
      <c r="O2482" t="s">
        <v>44</v>
      </c>
      <c r="P2482">
        <v>1</v>
      </c>
      <c r="R2482">
        <v>1526</v>
      </c>
      <c r="S2482" s="13">
        <v>42075</v>
      </c>
      <c r="T2482" s="13">
        <v>42075</v>
      </c>
      <c r="W2482">
        <v>2014</v>
      </c>
      <c r="X2482">
        <v>7</v>
      </c>
      <c r="AC2482" t="s">
        <v>115</v>
      </c>
      <c r="AD2482" t="s">
        <v>321</v>
      </c>
      <c r="AE2482" t="s">
        <v>6334</v>
      </c>
      <c r="AG2482">
        <v>77</v>
      </c>
      <c r="AH2482">
        <v>11</v>
      </c>
      <c r="AI2482" t="s">
        <v>46</v>
      </c>
      <c r="AM2482">
        <v>0</v>
      </c>
      <c r="AP2482" t="s">
        <v>401</v>
      </c>
    </row>
    <row r="2483" spans="1:42" customFormat="1">
      <c r="A2483">
        <v>135051</v>
      </c>
      <c r="B2483" t="s">
        <v>3997</v>
      </c>
      <c r="C2483" t="s">
        <v>3998</v>
      </c>
      <c r="D2483" s="19">
        <v>0</v>
      </c>
      <c r="E2483" s="13">
        <v>41778</v>
      </c>
      <c r="F2483" s="14">
        <v>0.70546296296296296</v>
      </c>
      <c r="G2483" s="19">
        <v>7900</v>
      </c>
      <c r="H2483">
        <v>0</v>
      </c>
      <c r="I2483" s="22">
        <f t="shared" si="38"/>
        <v>-3866974.4870000901</v>
      </c>
      <c r="M2483">
        <v>54639</v>
      </c>
      <c r="N2483">
        <v>24</v>
      </c>
      <c r="O2483" t="s">
        <v>68</v>
      </c>
      <c r="P2483">
        <v>1</v>
      </c>
      <c r="R2483">
        <v>524</v>
      </c>
      <c r="S2483" s="13">
        <v>41786</v>
      </c>
      <c r="T2483" s="13">
        <v>41786</v>
      </c>
      <c r="W2483">
        <v>2014</v>
      </c>
      <c r="X2483">
        <v>24</v>
      </c>
      <c r="AC2483" t="s">
        <v>66</v>
      </c>
      <c r="AD2483" t="s">
        <v>322</v>
      </c>
      <c r="AE2483" t="s">
        <v>6335</v>
      </c>
      <c r="AG2483">
        <v>29</v>
      </c>
      <c r="AH2483">
        <v>9</v>
      </c>
      <c r="AI2483" t="s">
        <v>54</v>
      </c>
      <c r="AK2483">
        <v>0</v>
      </c>
      <c r="AM2483">
        <v>0</v>
      </c>
      <c r="AP2483" t="s">
        <v>571</v>
      </c>
    </row>
    <row r="2484" spans="1:42" customFormat="1">
      <c r="A2484">
        <v>135052</v>
      </c>
      <c r="B2484" t="s">
        <v>3999</v>
      </c>
      <c r="C2484" t="s">
        <v>4000</v>
      </c>
      <c r="D2484" s="19">
        <v>0</v>
      </c>
      <c r="E2484" s="13">
        <v>41778</v>
      </c>
      <c r="F2484" s="14">
        <v>0.70587962962962969</v>
      </c>
      <c r="G2484" s="19">
        <v>1956.84</v>
      </c>
      <c r="H2484">
        <v>0</v>
      </c>
      <c r="I2484" s="22">
        <f t="shared" si="38"/>
        <v>-3868931.3270000899</v>
      </c>
      <c r="M2484">
        <v>54640</v>
      </c>
      <c r="N2484">
        <v>24</v>
      </c>
      <c r="O2484" t="s">
        <v>68</v>
      </c>
      <c r="P2484">
        <v>1</v>
      </c>
      <c r="R2484">
        <v>524</v>
      </c>
      <c r="S2484" s="13">
        <v>41786</v>
      </c>
      <c r="T2484" s="13">
        <v>41786</v>
      </c>
      <c r="W2484">
        <v>2014</v>
      </c>
      <c r="X2484">
        <v>24</v>
      </c>
      <c r="AC2484" t="s">
        <v>66</v>
      </c>
      <c r="AD2484" t="s">
        <v>322</v>
      </c>
      <c r="AE2484" t="s">
        <v>6335</v>
      </c>
      <c r="AG2484">
        <v>29</v>
      </c>
      <c r="AH2484">
        <v>9</v>
      </c>
      <c r="AI2484" t="s">
        <v>54</v>
      </c>
      <c r="AK2484">
        <v>0</v>
      </c>
      <c r="AM2484">
        <v>0</v>
      </c>
      <c r="AP2484" t="s">
        <v>571</v>
      </c>
    </row>
    <row r="2485" spans="1:42" customFormat="1">
      <c r="A2485">
        <v>132845</v>
      </c>
      <c r="B2485" t="s">
        <v>4001</v>
      </c>
      <c r="C2485" t="s">
        <v>4002</v>
      </c>
      <c r="D2485" s="19">
        <v>0</v>
      </c>
      <c r="E2485" s="13">
        <v>41778</v>
      </c>
      <c r="F2485" s="14">
        <v>0.70715277777777785</v>
      </c>
      <c r="G2485" s="19">
        <v>471</v>
      </c>
      <c r="H2485">
        <v>0</v>
      </c>
      <c r="I2485" s="22">
        <f t="shared" si="38"/>
        <v>-3869402.3270000899</v>
      </c>
      <c r="M2485">
        <v>43718</v>
      </c>
      <c r="N2485">
        <v>24</v>
      </c>
      <c r="O2485" t="s">
        <v>68</v>
      </c>
      <c r="P2485">
        <v>1</v>
      </c>
      <c r="R2485">
        <v>1397</v>
      </c>
      <c r="S2485" s="13">
        <v>41781</v>
      </c>
      <c r="T2485" s="13">
        <v>41781</v>
      </c>
      <c r="W2485">
        <v>2014</v>
      </c>
      <c r="X2485">
        <v>24</v>
      </c>
      <c r="AC2485" t="s">
        <v>243</v>
      </c>
      <c r="AD2485" t="s">
        <v>321</v>
      </c>
      <c r="AE2485" t="s">
        <v>6335</v>
      </c>
      <c r="AG2485">
        <v>8</v>
      </c>
      <c r="AH2485">
        <v>9</v>
      </c>
      <c r="AI2485" t="s">
        <v>54</v>
      </c>
      <c r="AK2485">
        <v>0</v>
      </c>
      <c r="AM2485">
        <v>0</v>
      </c>
      <c r="AP2485" t="s">
        <v>477</v>
      </c>
    </row>
    <row r="2486" spans="1:42" customFormat="1">
      <c r="A2486">
        <v>132847</v>
      </c>
      <c r="B2486" t="s">
        <v>4003</v>
      </c>
      <c r="C2486" t="s">
        <v>4004</v>
      </c>
      <c r="D2486" s="19">
        <v>0</v>
      </c>
      <c r="E2486" s="13">
        <v>41778</v>
      </c>
      <c r="F2486" s="14">
        <v>0.70762731481481478</v>
      </c>
      <c r="G2486" s="19">
        <v>187.5</v>
      </c>
      <c r="H2486">
        <v>0</v>
      </c>
      <c r="I2486" s="22">
        <f t="shared" si="38"/>
        <v>-3869589.8270000899</v>
      </c>
      <c r="M2486">
        <v>47403</v>
      </c>
      <c r="N2486">
        <v>24</v>
      </c>
      <c r="O2486" t="s">
        <v>68</v>
      </c>
      <c r="P2486">
        <v>1</v>
      </c>
      <c r="R2486">
        <v>503</v>
      </c>
      <c r="S2486" s="13">
        <v>41781</v>
      </c>
      <c r="T2486" s="13">
        <v>41781</v>
      </c>
      <c r="W2486">
        <v>2014</v>
      </c>
      <c r="X2486">
        <v>24</v>
      </c>
      <c r="AC2486" t="s">
        <v>139</v>
      </c>
      <c r="AD2486" t="s">
        <v>321</v>
      </c>
      <c r="AE2486" t="s">
        <v>6335</v>
      </c>
      <c r="AG2486">
        <v>8</v>
      </c>
      <c r="AH2486">
        <v>9</v>
      </c>
      <c r="AI2486" t="s">
        <v>54</v>
      </c>
      <c r="AK2486">
        <v>0</v>
      </c>
      <c r="AM2486">
        <v>0</v>
      </c>
      <c r="AP2486" t="s">
        <v>477</v>
      </c>
    </row>
    <row r="2487" spans="1:42" customFormat="1">
      <c r="A2487">
        <v>132849</v>
      </c>
      <c r="B2487" t="s">
        <v>4005</v>
      </c>
      <c r="C2487" t="s">
        <v>4006</v>
      </c>
      <c r="D2487" s="19">
        <v>0</v>
      </c>
      <c r="E2487" s="13">
        <v>41778</v>
      </c>
      <c r="F2487" s="14">
        <v>0.70800925925925917</v>
      </c>
      <c r="G2487" s="19">
        <v>2488.35</v>
      </c>
      <c r="H2487">
        <v>0</v>
      </c>
      <c r="I2487" s="22">
        <f t="shared" si="38"/>
        <v>-3872078.17700009</v>
      </c>
      <c r="M2487">
        <v>46541</v>
      </c>
      <c r="N2487">
        <v>24</v>
      </c>
      <c r="O2487" t="s">
        <v>68</v>
      </c>
      <c r="P2487">
        <v>1</v>
      </c>
      <c r="R2487">
        <v>1445</v>
      </c>
      <c r="S2487" s="13">
        <v>41781</v>
      </c>
      <c r="T2487" s="13">
        <v>41781</v>
      </c>
      <c r="W2487">
        <v>2014</v>
      </c>
      <c r="X2487">
        <v>24</v>
      </c>
      <c r="AC2487" t="s">
        <v>4007</v>
      </c>
      <c r="AD2487" t="s">
        <v>321</v>
      </c>
      <c r="AE2487" t="s">
        <v>6335</v>
      </c>
      <c r="AG2487">
        <v>8</v>
      </c>
      <c r="AH2487">
        <v>9</v>
      </c>
      <c r="AI2487" t="s">
        <v>54</v>
      </c>
      <c r="AK2487">
        <v>0</v>
      </c>
      <c r="AM2487">
        <v>0</v>
      </c>
      <c r="AP2487" t="s">
        <v>477</v>
      </c>
    </row>
    <row r="2488" spans="1:42" customFormat="1">
      <c r="A2488">
        <v>132850</v>
      </c>
      <c r="B2488" t="s">
        <v>4008</v>
      </c>
      <c r="C2488" t="s">
        <v>4009</v>
      </c>
      <c r="D2488" s="19">
        <v>0</v>
      </c>
      <c r="E2488" s="13">
        <v>41778</v>
      </c>
      <c r="F2488" s="14">
        <v>0.70844907407407398</v>
      </c>
      <c r="G2488" s="19">
        <v>526</v>
      </c>
      <c r="H2488">
        <v>0</v>
      </c>
      <c r="I2488" s="22">
        <f t="shared" si="38"/>
        <v>-3872604.17700009</v>
      </c>
      <c r="M2488">
        <v>46425</v>
      </c>
      <c r="N2488">
        <v>24</v>
      </c>
      <c r="O2488" t="s">
        <v>68</v>
      </c>
      <c r="P2488">
        <v>1</v>
      </c>
      <c r="R2488">
        <v>1530</v>
      </c>
      <c r="S2488" s="13">
        <v>41781</v>
      </c>
      <c r="T2488" s="13">
        <v>41781</v>
      </c>
      <c r="W2488">
        <v>2014</v>
      </c>
      <c r="X2488">
        <v>24</v>
      </c>
      <c r="AC2488" t="s">
        <v>84</v>
      </c>
      <c r="AD2488" t="s">
        <v>321</v>
      </c>
      <c r="AE2488" t="s">
        <v>6336</v>
      </c>
      <c r="AG2488">
        <v>8</v>
      </c>
      <c r="AH2488">
        <v>9</v>
      </c>
      <c r="AI2488" t="s">
        <v>54</v>
      </c>
      <c r="AK2488">
        <v>0</v>
      </c>
      <c r="AM2488">
        <v>0</v>
      </c>
      <c r="AP2488" t="s">
        <v>477</v>
      </c>
    </row>
    <row r="2489" spans="1:42" customFormat="1">
      <c r="A2489">
        <v>132851</v>
      </c>
      <c r="B2489" t="s">
        <v>4010</v>
      </c>
      <c r="C2489" t="s">
        <v>4011</v>
      </c>
      <c r="D2489" s="19">
        <v>0</v>
      </c>
      <c r="E2489" s="13">
        <v>41778</v>
      </c>
      <c r="F2489" s="14">
        <v>0.70879629629629637</v>
      </c>
      <c r="G2489" s="19">
        <v>230</v>
      </c>
      <c r="H2489">
        <v>0</v>
      </c>
      <c r="I2489" s="22">
        <f t="shared" si="38"/>
        <v>-3872834.17700009</v>
      </c>
      <c r="M2489">
        <v>46429</v>
      </c>
      <c r="N2489">
        <v>24</v>
      </c>
      <c r="O2489" t="s">
        <v>68</v>
      </c>
      <c r="P2489">
        <v>1</v>
      </c>
      <c r="R2489">
        <v>1530</v>
      </c>
      <c r="S2489" s="13">
        <v>41781</v>
      </c>
      <c r="T2489" s="13">
        <v>41781</v>
      </c>
      <c r="W2489">
        <v>2014</v>
      </c>
      <c r="X2489">
        <v>24</v>
      </c>
      <c r="AC2489" t="s">
        <v>84</v>
      </c>
      <c r="AD2489" t="s">
        <v>321</v>
      </c>
      <c r="AE2489" t="s">
        <v>6336</v>
      </c>
      <c r="AG2489">
        <v>8</v>
      </c>
      <c r="AH2489">
        <v>9</v>
      </c>
      <c r="AI2489" t="s">
        <v>54</v>
      </c>
      <c r="AK2489">
        <v>0</v>
      </c>
      <c r="AM2489">
        <v>0</v>
      </c>
      <c r="AP2489" t="s">
        <v>477</v>
      </c>
    </row>
    <row r="2490" spans="1:42" customFormat="1">
      <c r="A2490">
        <v>132852</v>
      </c>
      <c r="B2490" t="s">
        <v>4012</v>
      </c>
      <c r="C2490" t="s">
        <v>4013</v>
      </c>
      <c r="D2490" s="19">
        <v>0</v>
      </c>
      <c r="E2490" s="13">
        <v>41778</v>
      </c>
      <c r="F2490" s="14">
        <v>0.709050925925926</v>
      </c>
      <c r="G2490" s="19">
        <v>982.13</v>
      </c>
      <c r="H2490">
        <v>0</v>
      </c>
      <c r="I2490" s="22">
        <f t="shared" si="38"/>
        <v>-3873816.3070000899</v>
      </c>
      <c r="M2490">
        <v>46200</v>
      </c>
      <c r="N2490">
        <v>24</v>
      </c>
      <c r="O2490" t="s">
        <v>68</v>
      </c>
      <c r="P2490">
        <v>1</v>
      </c>
      <c r="R2490">
        <v>1561</v>
      </c>
      <c r="S2490" s="13">
        <v>41781</v>
      </c>
      <c r="T2490" s="13">
        <v>41781</v>
      </c>
      <c r="W2490">
        <v>2014</v>
      </c>
      <c r="X2490">
        <v>24</v>
      </c>
      <c r="AC2490" t="s">
        <v>92</v>
      </c>
      <c r="AD2490" t="s">
        <v>321</v>
      </c>
      <c r="AE2490" t="s">
        <v>6336</v>
      </c>
      <c r="AG2490">
        <v>8</v>
      </c>
      <c r="AH2490">
        <v>9</v>
      </c>
      <c r="AI2490" t="s">
        <v>54</v>
      </c>
      <c r="AK2490">
        <v>0</v>
      </c>
      <c r="AM2490">
        <v>0</v>
      </c>
      <c r="AP2490" t="s">
        <v>477</v>
      </c>
    </row>
    <row r="2491" spans="1:42" customFormat="1">
      <c r="A2491">
        <v>132854</v>
      </c>
      <c r="B2491" t="s">
        <v>4014</v>
      </c>
      <c r="C2491" t="s">
        <v>4015</v>
      </c>
      <c r="D2491" s="19">
        <v>0</v>
      </c>
      <c r="E2491" s="13">
        <v>41778</v>
      </c>
      <c r="F2491" s="14">
        <v>0.70981481481481479</v>
      </c>
      <c r="G2491" s="19">
        <v>628</v>
      </c>
      <c r="H2491">
        <v>0</v>
      </c>
      <c r="I2491" s="22">
        <f t="shared" si="38"/>
        <v>-3874444.3070000899</v>
      </c>
      <c r="M2491">
        <v>43714</v>
      </c>
      <c r="N2491">
        <v>24</v>
      </c>
      <c r="O2491" t="s">
        <v>68</v>
      </c>
      <c r="P2491">
        <v>1</v>
      </c>
      <c r="R2491">
        <v>1569</v>
      </c>
      <c r="S2491" s="13">
        <v>41781</v>
      </c>
      <c r="T2491" s="13">
        <v>41781</v>
      </c>
      <c r="W2491">
        <v>2014</v>
      </c>
      <c r="X2491">
        <v>24</v>
      </c>
      <c r="AC2491" t="s">
        <v>219</v>
      </c>
      <c r="AD2491" t="s">
        <v>321</v>
      </c>
      <c r="AE2491" t="s">
        <v>6334</v>
      </c>
      <c r="AG2491">
        <v>8</v>
      </c>
      <c r="AH2491">
        <v>9</v>
      </c>
      <c r="AI2491" t="s">
        <v>54</v>
      </c>
      <c r="AK2491">
        <v>0</v>
      </c>
      <c r="AM2491">
        <v>0</v>
      </c>
      <c r="AP2491" t="s">
        <v>477</v>
      </c>
    </row>
    <row r="2492" spans="1:42" customFormat="1">
      <c r="A2492">
        <v>132857</v>
      </c>
      <c r="B2492" t="s">
        <v>4016</v>
      </c>
      <c r="C2492" t="s">
        <v>4017</v>
      </c>
      <c r="D2492" s="19">
        <v>0</v>
      </c>
      <c r="E2492" s="13">
        <v>41778</v>
      </c>
      <c r="F2492" s="14">
        <v>0.71074074074074067</v>
      </c>
      <c r="G2492" s="19">
        <v>1563.25</v>
      </c>
      <c r="H2492">
        <v>0</v>
      </c>
      <c r="I2492" s="22">
        <f t="shared" si="38"/>
        <v>-3876007.5570000899</v>
      </c>
      <c r="M2492">
        <v>44895</v>
      </c>
      <c r="N2492">
        <v>24</v>
      </c>
      <c r="O2492" t="s">
        <v>68</v>
      </c>
      <c r="P2492">
        <v>1</v>
      </c>
      <c r="R2492">
        <v>1544</v>
      </c>
      <c r="S2492" s="13">
        <v>41781</v>
      </c>
      <c r="T2492" s="13">
        <v>41781</v>
      </c>
      <c r="W2492">
        <v>2014</v>
      </c>
      <c r="X2492">
        <v>24</v>
      </c>
      <c r="AC2492" t="s">
        <v>86</v>
      </c>
      <c r="AD2492" t="s">
        <v>321</v>
      </c>
      <c r="AE2492" t="s">
        <v>6334</v>
      </c>
      <c r="AG2492">
        <v>8</v>
      </c>
      <c r="AH2492">
        <v>9</v>
      </c>
      <c r="AI2492" t="s">
        <v>54</v>
      </c>
      <c r="AK2492">
        <v>0</v>
      </c>
      <c r="AM2492">
        <v>0</v>
      </c>
      <c r="AP2492" t="s">
        <v>477</v>
      </c>
    </row>
    <row r="2493" spans="1:42" customFormat="1">
      <c r="A2493">
        <v>132859</v>
      </c>
      <c r="B2493" t="s">
        <v>4018</v>
      </c>
      <c r="C2493" t="s">
        <v>4019</v>
      </c>
      <c r="D2493" s="19">
        <v>0</v>
      </c>
      <c r="E2493" s="13">
        <v>41778</v>
      </c>
      <c r="F2493" s="14">
        <v>0.71119212962962963</v>
      </c>
      <c r="G2493" s="19">
        <v>623.09</v>
      </c>
      <c r="H2493">
        <v>0</v>
      </c>
      <c r="I2493" s="22">
        <f t="shared" si="38"/>
        <v>-3876630.6470000898</v>
      </c>
      <c r="M2493">
        <v>51251</v>
      </c>
      <c r="N2493">
        <v>24</v>
      </c>
      <c r="O2493" t="s">
        <v>68</v>
      </c>
      <c r="P2493">
        <v>1</v>
      </c>
      <c r="R2493">
        <v>1440</v>
      </c>
      <c r="S2493" s="13">
        <v>41781</v>
      </c>
      <c r="T2493" s="13">
        <v>41781</v>
      </c>
      <c r="W2493">
        <v>2014</v>
      </c>
      <c r="X2493">
        <v>24</v>
      </c>
      <c r="AC2493" t="s">
        <v>242</v>
      </c>
      <c r="AD2493" t="s">
        <v>321</v>
      </c>
      <c r="AE2493" t="s">
        <v>6335</v>
      </c>
      <c r="AG2493">
        <v>8</v>
      </c>
      <c r="AH2493">
        <v>9</v>
      </c>
      <c r="AI2493" t="s">
        <v>54</v>
      </c>
      <c r="AK2493">
        <v>0</v>
      </c>
      <c r="AM2493">
        <v>0</v>
      </c>
      <c r="AP2493" t="s">
        <v>477</v>
      </c>
    </row>
    <row r="2494" spans="1:42" customFormat="1">
      <c r="A2494">
        <v>251076</v>
      </c>
      <c r="B2494" t="s">
        <v>70</v>
      </c>
      <c r="C2494" t="s">
        <v>70</v>
      </c>
      <c r="D2494" s="19">
        <v>11791.95</v>
      </c>
      <c r="E2494" s="13">
        <v>41778</v>
      </c>
      <c r="F2494" s="14">
        <v>0.71770833333333339</v>
      </c>
      <c r="G2494" s="19">
        <v>0</v>
      </c>
      <c r="H2494">
        <v>0</v>
      </c>
      <c r="I2494" s="22">
        <f t="shared" si="38"/>
        <v>-3864838.6970000896</v>
      </c>
      <c r="N2494">
        <v>7</v>
      </c>
      <c r="O2494" t="s">
        <v>44</v>
      </c>
      <c r="P2494">
        <v>1</v>
      </c>
      <c r="R2494">
        <v>1431</v>
      </c>
      <c r="S2494" s="13">
        <v>42075</v>
      </c>
      <c r="T2494" s="13">
        <v>42075</v>
      </c>
      <c r="W2494">
        <v>2014</v>
      </c>
      <c r="X2494">
        <v>7</v>
      </c>
      <c r="AC2494" t="s">
        <v>70</v>
      </c>
      <c r="AD2494" t="s">
        <v>321</v>
      </c>
      <c r="AE2494" t="s">
        <v>6335</v>
      </c>
      <c r="AG2494">
        <v>77</v>
      </c>
      <c r="AH2494">
        <v>11</v>
      </c>
      <c r="AI2494" t="s">
        <v>46</v>
      </c>
      <c r="AM2494">
        <v>0</v>
      </c>
      <c r="AP2494" t="s">
        <v>401</v>
      </c>
    </row>
    <row r="2495" spans="1:42" customFormat="1">
      <c r="A2495">
        <v>135556</v>
      </c>
      <c r="B2495" t="s">
        <v>4020</v>
      </c>
      <c r="C2495" t="s">
        <v>4021</v>
      </c>
      <c r="D2495" s="19">
        <v>0</v>
      </c>
      <c r="E2495" s="13">
        <v>41778</v>
      </c>
      <c r="F2495" s="14">
        <v>0.73815972222222215</v>
      </c>
      <c r="G2495" s="19">
        <v>780</v>
      </c>
      <c r="H2495">
        <v>0</v>
      </c>
      <c r="I2495" s="22">
        <f t="shared" si="38"/>
        <v>-3865618.6970000896</v>
      </c>
      <c r="M2495">
        <v>46344</v>
      </c>
      <c r="N2495">
        <v>24</v>
      </c>
      <c r="O2495" t="s">
        <v>68</v>
      </c>
      <c r="P2495">
        <v>1</v>
      </c>
      <c r="R2495">
        <v>1450</v>
      </c>
      <c r="S2495" s="13">
        <v>41788</v>
      </c>
      <c r="T2495" s="13">
        <v>41788</v>
      </c>
      <c r="W2495">
        <v>2014</v>
      </c>
      <c r="X2495">
        <v>24</v>
      </c>
      <c r="AC2495" t="s">
        <v>65</v>
      </c>
      <c r="AD2495" t="s">
        <v>322</v>
      </c>
      <c r="AE2495" t="s">
        <v>6335</v>
      </c>
      <c r="AG2495">
        <v>52</v>
      </c>
      <c r="AH2495">
        <v>9</v>
      </c>
      <c r="AI2495" t="s">
        <v>54</v>
      </c>
      <c r="AK2495">
        <v>0</v>
      </c>
      <c r="AM2495">
        <v>0</v>
      </c>
      <c r="AP2495" t="s">
        <v>393</v>
      </c>
    </row>
    <row r="2496" spans="1:42" customFormat="1">
      <c r="A2496">
        <v>135557</v>
      </c>
      <c r="B2496" t="s">
        <v>4022</v>
      </c>
      <c r="C2496" t="s">
        <v>4023</v>
      </c>
      <c r="D2496" s="19">
        <v>0</v>
      </c>
      <c r="E2496" s="13">
        <v>41778</v>
      </c>
      <c r="F2496" s="14">
        <v>0.73832175925925936</v>
      </c>
      <c r="G2496" s="19">
        <v>2040</v>
      </c>
      <c r="H2496">
        <v>0</v>
      </c>
      <c r="I2496" s="22">
        <f t="shared" si="38"/>
        <v>-3867658.6970000896</v>
      </c>
      <c r="M2496">
        <v>48612</v>
      </c>
      <c r="N2496">
        <v>24</v>
      </c>
      <c r="O2496" t="s">
        <v>68</v>
      </c>
      <c r="P2496">
        <v>1</v>
      </c>
      <c r="R2496">
        <v>561</v>
      </c>
      <c r="S2496" s="13">
        <v>41788</v>
      </c>
      <c r="T2496" s="13">
        <v>41788</v>
      </c>
      <c r="W2496">
        <v>2014</v>
      </c>
      <c r="X2496">
        <v>24</v>
      </c>
      <c r="AC2496" t="s">
        <v>1639</v>
      </c>
      <c r="AD2496" t="s">
        <v>321</v>
      </c>
      <c r="AE2496" t="s">
        <v>6335</v>
      </c>
      <c r="AG2496">
        <v>52</v>
      </c>
      <c r="AH2496">
        <v>9</v>
      </c>
      <c r="AI2496" t="s">
        <v>54</v>
      </c>
      <c r="AK2496">
        <v>0</v>
      </c>
      <c r="AM2496">
        <v>0</v>
      </c>
      <c r="AP2496" t="s">
        <v>393</v>
      </c>
    </row>
    <row r="2497" spans="1:42" customFormat="1">
      <c r="A2497">
        <v>135558</v>
      </c>
      <c r="B2497" t="s">
        <v>4024</v>
      </c>
      <c r="C2497" t="s">
        <v>4025</v>
      </c>
      <c r="D2497" s="19">
        <v>0</v>
      </c>
      <c r="E2497" s="13">
        <v>41778</v>
      </c>
      <c r="F2497" s="14">
        <v>0.73848379629629635</v>
      </c>
      <c r="G2497" s="19">
        <v>1500</v>
      </c>
      <c r="H2497">
        <v>0</v>
      </c>
      <c r="I2497" s="22">
        <f t="shared" si="38"/>
        <v>-3869158.6970000896</v>
      </c>
      <c r="M2497">
        <v>48526</v>
      </c>
      <c r="N2497">
        <v>24</v>
      </c>
      <c r="O2497" t="s">
        <v>68</v>
      </c>
      <c r="P2497">
        <v>1</v>
      </c>
      <c r="R2497">
        <v>1450</v>
      </c>
      <c r="S2497" s="13">
        <v>41788</v>
      </c>
      <c r="T2497" s="13">
        <v>41788</v>
      </c>
      <c r="W2497">
        <v>2014</v>
      </c>
      <c r="X2497">
        <v>24</v>
      </c>
      <c r="AC2497" t="s">
        <v>65</v>
      </c>
      <c r="AD2497" t="s">
        <v>322</v>
      </c>
      <c r="AE2497" t="s">
        <v>6335</v>
      </c>
      <c r="AG2497">
        <v>52</v>
      </c>
      <c r="AH2497">
        <v>9</v>
      </c>
      <c r="AI2497" t="s">
        <v>54</v>
      </c>
      <c r="AK2497">
        <v>0</v>
      </c>
      <c r="AM2497">
        <v>0</v>
      </c>
      <c r="AP2497" t="s">
        <v>393</v>
      </c>
    </row>
    <row r="2498" spans="1:42" customFormat="1">
      <c r="A2498">
        <v>132879</v>
      </c>
      <c r="B2498" t="s">
        <v>4026</v>
      </c>
      <c r="C2498" t="s">
        <v>4027</v>
      </c>
      <c r="D2498" s="19">
        <v>0</v>
      </c>
      <c r="E2498" s="13">
        <v>41778</v>
      </c>
      <c r="F2498" s="14">
        <v>0.73851851851851846</v>
      </c>
      <c r="G2498" s="19">
        <v>3748.81</v>
      </c>
      <c r="H2498">
        <v>0</v>
      </c>
      <c r="I2498" s="22">
        <f t="shared" si="38"/>
        <v>-3872907.5070000896</v>
      </c>
      <c r="M2498">
        <v>36166</v>
      </c>
      <c r="N2498">
        <v>24</v>
      </c>
      <c r="O2498" t="s">
        <v>68</v>
      </c>
      <c r="P2498">
        <v>1</v>
      </c>
      <c r="R2498">
        <v>1455</v>
      </c>
      <c r="S2498" s="13">
        <v>41781</v>
      </c>
      <c r="T2498" s="13">
        <v>41781</v>
      </c>
      <c r="W2498">
        <v>2014</v>
      </c>
      <c r="X2498">
        <v>24</v>
      </c>
      <c r="AC2498" t="s">
        <v>88</v>
      </c>
      <c r="AD2498" t="s">
        <v>321</v>
      </c>
      <c r="AE2498" t="s">
        <v>6337</v>
      </c>
      <c r="AG2498">
        <v>26</v>
      </c>
      <c r="AH2498">
        <v>9</v>
      </c>
      <c r="AI2498" t="s">
        <v>54</v>
      </c>
      <c r="AK2498">
        <v>0</v>
      </c>
      <c r="AM2498">
        <v>0</v>
      </c>
      <c r="AP2498" t="s">
        <v>439</v>
      </c>
    </row>
    <row r="2499" spans="1:42" customFormat="1">
      <c r="A2499">
        <v>135559</v>
      </c>
      <c r="B2499" t="s">
        <v>4028</v>
      </c>
      <c r="C2499" t="s">
        <v>4029</v>
      </c>
      <c r="D2499" s="19">
        <v>0</v>
      </c>
      <c r="E2499" s="13">
        <v>41778</v>
      </c>
      <c r="F2499" s="14">
        <v>0.73872685185185183</v>
      </c>
      <c r="G2499" s="19">
        <v>1900</v>
      </c>
      <c r="H2499">
        <v>0</v>
      </c>
      <c r="I2499" s="22">
        <f t="shared" si="38"/>
        <v>-3874807.5070000896</v>
      </c>
      <c r="M2499">
        <v>51903</v>
      </c>
      <c r="N2499">
        <v>24</v>
      </c>
      <c r="O2499" t="s">
        <v>68</v>
      </c>
      <c r="P2499">
        <v>1</v>
      </c>
      <c r="R2499">
        <v>1071</v>
      </c>
      <c r="S2499" s="13">
        <v>41788</v>
      </c>
      <c r="T2499" s="13">
        <v>41788</v>
      </c>
      <c r="W2499">
        <v>2014</v>
      </c>
      <c r="X2499">
        <v>24</v>
      </c>
      <c r="AC2499" t="s">
        <v>87</v>
      </c>
      <c r="AD2499" t="s">
        <v>321</v>
      </c>
      <c r="AE2499" t="s">
        <v>6338</v>
      </c>
      <c r="AG2499">
        <v>52</v>
      </c>
      <c r="AH2499">
        <v>9</v>
      </c>
      <c r="AI2499" t="s">
        <v>54</v>
      </c>
      <c r="AK2499">
        <v>0</v>
      </c>
      <c r="AM2499">
        <v>0</v>
      </c>
      <c r="AP2499" t="s">
        <v>393</v>
      </c>
    </row>
    <row r="2500" spans="1:42" customFormat="1">
      <c r="A2500">
        <v>135560</v>
      </c>
      <c r="B2500" t="s">
        <v>4030</v>
      </c>
      <c r="C2500" t="s">
        <v>4031</v>
      </c>
      <c r="D2500" s="19">
        <v>0</v>
      </c>
      <c r="E2500" s="13">
        <v>41778</v>
      </c>
      <c r="F2500" s="14">
        <v>0.73888888888888893</v>
      </c>
      <c r="G2500" s="19">
        <v>1200</v>
      </c>
      <c r="H2500">
        <v>0</v>
      </c>
      <c r="I2500" s="22">
        <f t="shared" ref="I2500:I2563" si="39">I2499 + (D2500-G2500)</f>
        <v>-3876007.5070000896</v>
      </c>
      <c r="M2500">
        <v>51950</v>
      </c>
      <c r="N2500">
        <v>24</v>
      </c>
      <c r="O2500" t="s">
        <v>68</v>
      </c>
      <c r="P2500">
        <v>1</v>
      </c>
      <c r="R2500">
        <v>1450</v>
      </c>
      <c r="S2500" s="13">
        <v>41788</v>
      </c>
      <c r="T2500" s="13">
        <v>41788</v>
      </c>
      <c r="W2500">
        <v>2014</v>
      </c>
      <c r="X2500">
        <v>24</v>
      </c>
      <c r="AC2500" t="s">
        <v>65</v>
      </c>
      <c r="AD2500" t="s">
        <v>322</v>
      </c>
      <c r="AE2500" t="s">
        <v>6335</v>
      </c>
      <c r="AG2500">
        <v>52</v>
      </c>
      <c r="AH2500">
        <v>9</v>
      </c>
      <c r="AI2500" t="s">
        <v>54</v>
      </c>
      <c r="AK2500">
        <v>0</v>
      </c>
      <c r="AM2500">
        <v>0</v>
      </c>
      <c r="AP2500" t="s">
        <v>393</v>
      </c>
    </row>
    <row r="2501" spans="1:42" customFormat="1">
      <c r="A2501">
        <v>135561</v>
      </c>
      <c r="B2501" t="s">
        <v>4032</v>
      </c>
      <c r="C2501" t="s">
        <v>4033</v>
      </c>
      <c r="D2501" s="19">
        <v>0</v>
      </c>
      <c r="E2501" s="13">
        <v>41778</v>
      </c>
      <c r="F2501" s="14">
        <v>0.73906250000000007</v>
      </c>
      <c r="G2501" s="19">
        <v>5067</v>
      </c>
      <c r="H2501">
        <v>0</v>
      </c>
      <c r="I2501" s="22">
        <f t="shared" si="39"/>
        <v>-3881074.5070000896</v>
      </c>
      <c r="M2501">
        <v>54353</v>
      </c>
      <c r="N2501">
        <v>24</v>
      </c>
      <c r="O2501" t="s">
        <v>68</v>
      </c>
      <c r="P2501">
        <v>1</v>
      </c>
      <c r="R2501">
        <v>1450</v>
      </c>
      <c r="S2501" s="13">
        <v>41788</v>
      </c>
      <c r="T2501" s="13">
        <v>41788</v>
      </c>
      <c r="W2501">
        <v>2014</v>
      </c>
      <c r="X2501">
        <v>24</v>
      </c>
      <c r="AC2501" t="s">
        <v>65</v>
      </c>
      <c r="AD2501" t="s">
        <v>322</v>
      </c>
      <c r="AE2501" t="s">
        <v>6335</v>
      </c>
      <c r="AG2501">
        <v>52</v>
      </c>
      <c r="AH2501">
        <v>9</v>
      </c>
      <c r="AI2501" t="s">
        <v>54</v>
      </c>
      <c r="AK2501">
        <v>0</v>
      </c>
      <c r="AM2501">
        <v>0</v>
      </c>
      <c r="AP2501" t="s">
        <v>393</v>
      </c>
    </row>
    <row r="2502" spans="1:42" customFormat="1">
      <c r="A2502">
        <v>135562</v>
      </c>
      <c r="B2502" t="s">
        <v>4034</v>
      </c>
      <c r="C2502" t="s">
        <v>4035</v>
      </c>
      <c r="D2502" s="19">
        <v>0</v>
      </c>
      <c r="E2502" s="13">
        <v>41778</v>
      </c>
      <c r="F2502" s="14">
        <v>0.73924768518518524</v>
      </c>
      <c r="G2502" s="19">
        <v>6000</v>
      </c>
      <c r="H2502">
        <v>0</v>
      </c>
      <c r="I2502" s="22">
        <f t="shared" si="39"/>
        <v>-3887074.5070000896</v>
      </c>
      <c r="M2502">
        <v>52911</v>
      </c>
      <c r="N2502">
        <v>24</v>
      </c>
      <c r="O2502" t="s">
        <v>68</v>
      </c>
      <c r="P2502">
        <v>1</v>
      </c>
      <c r="R2502">
        <v>1546</v>
      </c>
      <c r="S2502" s="13">
        <v>41788</v>
      </c>
      <c r="T2502" s="13">
        <v>41788</v>
      </c>
      <c r="W2502">
        <v>2014</v>
      </c>
      <c r="X2502">
        <v>24</v>
      </c>
      <c r="AC2502" t="s">
        <v>165</v>
      </c>
      <c r="AD2502" t="s">
        <v>321</v>
      </c>
      <c r="AE2502" t="s">
        <v>6334</v>
      </c>
      <c r="AG2502">
        <v>52</v>
      </c>
      <c r="AH2502">
        <v>9</v>
      </c>
      <c r="AI2502" t="s">
        <v>54</v>
      </c>
      <c r="AK2502">
        <v>0</v>
      </c>
      <c r="AM2502">
        <v>0</v>
      </c>
      <c r="AP2502" t="s">
        <v>393</v>
      </c>
    </row>
    <row r="2503" spans="1:42" customFormat="1">
      <c r="A2503">
        <v>135563</v>
      </c>
      <c r="B2503" t="s">
        <v>4036</v>
      </c>
      <c r="C2503" t="s">
        <v>4037</v>
      </c>
      <c r="D2503" s="19">
        <v>0</v>
      </c>
      <c r="E2503" s="13">
        <v>41778</v>
      </c>
      <c r="F2503" s="14">
        <v>0.73939814814814808</v>
      </c>
      <c r="G2503" s="19">
        <v>4500</v>
      </c>
      <c r="H2503">
        <v>0</v>
      </c>
      <c r="I2503" s="22">
        <f t="shared" si="39"/>
        <v>-3891574.5070000896</v>
      </c>
      <c r="M2503">
        <v>44599</v>
      </c>
      <c r="N2503">
        <v>24</v>
      </c>
      <c r="O2503" t="s">
        <v>68</v>
      </c>
      <c r="P2503">
        <v>1</v>
      </c>
      <c r="R2503">
        <v>1450</v>
      </c>
      <c r="S2503" s="13">
        <v>41788</v>
      </c>
      <c r="T2503" s="13">
        <v>41788</v>
      </c>
      <c r="W2503">
        <v>2014</v>
      </c>
      <c r="X2503">
        <v>24</v>
      </c>
      <c r="AC2503" t="s">
        <v>65</v>
      </c>
      <c r="AD2503" t="s">
        <v>322</v>
      </c>
      <c r="AE2503" t="s">
        <v>6335</v>
      </c>
      <c r="AG2503">
        <v>52</v>
      </c>
      <c r="AH2503">
        <v>9</v>
      </c>
      <c r="AI2503" t="s">
        <v>54</v>
      </c>
      <c r="AK2503">
        <v>0</v>
      </c>
      <c r="AM2503">
        <v>0</v>
      </c>
      <c r="AP2503" t="s">
        <v>393</v>
      </c>
    </row>
    <row r="2504" spans="1:42" customFormat="1">
      <c r="A2504">
        <v>136590</v>
      </c>
      <c r="B2504" t="s">
        <v>4038</v>
      </c>
      <c r="C2504" t="s">
        <v>4039</v>
      </c>
      <c r="D2504" s="19">
        <v>0</v>
      </c>
      <c r="E2504" s="13">
        <v>41778</v>
      </c>
      <c r="F2504" s="14">
        <v>0.74517361111111102</v>
      </c>
      <c r="G2504" s="19">
        <v>1300.94</v>
      </c>
      <c r="H2504">
        <v>0</v>
      </c>
      <c r="I2504" s="22">
        <f t="shared" si="39"/>
        <v>-3892875.4470000896</v>
      </c>
      <c r="M2504">
        <v>55633</v>
      </c>
      <c r="N2504">
        <v>7</v>
      </c>
      <c r="O2504" t="s">
        <v>44</v>
      </c>
      <c r="P2504">
        <v>1</v>
      </c>
      <c r="R2504">
        <v>1598</v>
      </c>
      <c r="S2504" s="13">
        <v>41792</v>
      </c>
      <c r="T2504" s="13">
        <v>41792</v>
      </c>
      <c r="W2504">
        <v>2014</v>
      </c>
      <c r="X2504">
        <v>7</v>
      </c>
      <c r="AC2504" t="s">
        <v>659</v>
      </c>
      <c r="AD2504" t="s">
        <v>322</v>
      </c>
      <c r="AE2504" t="s">
        <v>6334</v>
      </c>
      <c r="AG2504">
        <v>74</v>
      </c>
      <c r="AH2504">
        <v>11</v>
      </c>
      <c r="AI2504" t="s">
        <v>46</v>
      </c>
      <c r="AK2504">
        <v>0</v>
      </c>
      <c r="AM2504">
        <v>0</v>
      </c>
      <c r="AP2504" t="s">
        <v>446</v>
      </c>
    </row>
    <row r="2505" spans="1:42" customFormat="1">
      <c r="A2505">
        <v>136591</v>
      </c>
      <c r="B2505" t="s">
        <v>4040</v>
      </c>
      <c r="C2505" t="s">
        <v>4041</v>
      </c>
      <c r="D2505" s="19">
        <v>0</v>
      </c>
      <c r="E2505" s="13">
        <v>41778</v>
      </c>
      <c r="F2505" s="14">
        <v>0.74517361111111102</v>
      </c>
      <c r="G2505" s="19">
        <v>982.32</v>
      </c>
      <c r="H2505">
        <v>0</v>
      </c>
      <c r="I2505" s="22">
        <f t="shared" si="39"/>
        <v>-3893857.7670000894</v>
      </c>
      <c r="M2505">
        <v>55634</v>
      </c>
      <c r="N2505">
        <v>7</v>
      </c>
      <c r="O2505" t="s">
        <v>44</v>
      </c>
      <c r="P2505">
        <v>1</v>
      </c>
      <c r="R2505">
        <v>1598</v>
      </c>
      <c r="S2505" s="13">
        <v>41792</v>
      </c>
      <c r="T2505" s="13">
        <v>41792</v>
      </c>
      <c r="W2505">
        <v>2014</v>
      </c>
      <c r="X2505">
        <v>7</v>
      </c>
      <c r="AC2505" t="s">
        <v>659</v>
      </c>
      <c r="AD2505" t="s">
        <v>322</v>
      </c>
      <c r="AE2505" t="s">
        <v>6334</v>
      </c>
      <c r="AG2505">
        <v>74</v>
      </c>
      <c r="AH2505">
        <v>11</v>
      </c>
      <c r="AI2505" t="s">
        <v>46</v>
      </c>
      <c r="AK2505">
        <v>0</v>
      </c>
      <c r="AM2505">
        <v>0</v>
      </c>
      <c r="AP2505" t="s">
        <v>446</v>
      </c>
    </row>
    <row r="2506" spans="1:42" customFormat="1">
      <c r="A2506">
        <v>138785</v>
      </c>
      <c r="B2506">
        <v>153441</v>
      </c>
      <c r="C2506" t="s">
        <v>4042</v>
      </c>
      <c r="D2506" s="19">
        <v>1339</v>
      </c>
      <c r="E2506" s="13">
        <v>41778</v>
      </c>
      <c r="F2506" s="14">
        <v>0.76868055555555559</v>
      </c>
      <c r="G2506" s="19">
        <v>0</v>
      </c>
      <c r="H2506">
        <v>0</v>
      </c>
      <c r="I2506" s="22">
        <f t="shared" si="39"/>
        <v>-3892518.7670000894</v>
      </c>
      <c r="L2506">
        <v>153441</v>
      </c>
      <c r="N2506">
        <v>1</v>
      </c>
      <c r="O2506" t="s">
        <v>77</v>
      </c>
      <c r="P2506">
        <v>1</v>
      </c>
      <c r="R2506">
        <v>2</v>
      </c>
      <c r="S2506" s="13">
        <v>41806</v>
      </c>
      <c r="T2506" s="13">
        <v>41806</v>
      </c>
      <c r="U2506">
        <v>19904</v>
      </c>
      <c r="V2506">
        <v>793</v>
      </c>
      <c r="W2506">
        <v>2014</v>
      </c>
      <c r="X2506">
        <v>1</v>
      </c>
      <c r="AC2506" t="s">
        <v>48</v>
      </c>
      <c r="AD2506" t="s">
        <v>321</v>
      </c>
      <c r="AE2506" t="s">
        <v>6335</v>
      </c>
      <c r="AG2506">
        <v>85</v>
      </c>
      <c r="AH2506">
        <v>4</v>
      </c>
      <c r="AI2506" t="s">
        <v>78</v>
      </c>
      <c r="AM2506">
        <v>0</v>
      </c>
      <c r="AP2506" t="s">
        <v>1580</v>
      </c>
    </row>
    <row r="2507" spans="1:42" customFormat="1">
      <c r="A2507">
        <v>136618</v>
      </c>
      <c r="B2507" t="s">
        <v>4043</v>
      </c>
      <c r="C2507" t="s">
        <v>4044</v>
      </c>
      <c r="D2507" s="19">
        <v>0</v>
      </c>
      <c r="E2507" s="13">
        <v>41778</v>
      </c>
      <c r="F2507" s="14">
        <v>0.92126157407407405</v>
      </c>
      <c r="G2507" s="19">
        <v>1132.8</v>
      </c>
      <c r="H2507">
        <v>0</v>
      </c>
      <c r="I2507" s="22">
        <f t="shared" si="39"/>
        <v>-3893651.5670000892</v>
      </c>
      <c r="M2507">
        <v>55657</v>
      </c>
      <c r="N2507">
        <v>7</v>
      </c>
      <c r="O2507" t="s">
        <v>44</v>
      </c>
      <c r="P2507">
        <v>1</v>
      </c>
      <c r="R2507">
        <v>506</v>
      </c>
      <c r="S2507" s="13">
        <v>41792</v>
      </c>
      <c r="T2507" s="13">
        <v>41792</v>
      </c>
      <c r="W2507">
        <v>2014</v>
      </c>
      <c r="X2507">
        <v>7</v>
      </c>
      <c r="AC2507" t="s">
        <v>100</v>
      </c>
      <c r="AD2507" t="s">
        <v>322</v>
      </c>
      <c r="AE2507" t="s">
        <v>6335</v>
      </c>
      <c r="AG2507">
        <v>27</v>
      </c>
      <c r="AH2507">
        <v>9</v>
      </c>
      <c r="AI2507" t="s">
        <v>54</v>
      </c>
      <c r="AK2507">
        <v>0</v>
      </c>
      <c r="AM2507">
        <v>0</v>
      </c>
      <c r="AP2507" t="s">
        <v>533</v>
      </c>
    </row>
    <row r="2508" spans="1:42" customFormat="1">
      <c r="A2508">
        <v>136619</v>
      </c>
      <c r="B2508" t="s">
        <v>4045</v>
      </c>
      <c r="C2508" t="s">
        <v>4046</v>
      </c>
      <c r="D2508" s="19">
        <v>0</v>
      </c>
      <c r="E2508" s="13">
        <v>41778</v>
      </c>
      <c r="F2508" s="14">
        <v>0.9212731481481482</v>
      </c>
      <c r="G2508" s="19">
        <v>6197.15</v>
      </c>
      <c r="H2508">
        <v>0</v>
      </c>
      <c r="I2508" s="22">
        <f t="shared" si="39"/>
        <v>-3899848.7170000891</v>
      </c>
      <c r="M2508">
        <v>55658</v>
      </c>
      <c r="N2508">
        <v>7</v>
      </c>
      <c r="O2508" t="s">
        <v>44</v>
      </c>
      <c r="P2508">
        <v>1</v>
      </c>
      <c r="R2508">
        <v>569</v>
      </c>
      <c r="S2508" s="13">
        <v>41792</v>
      </c>
      <c r="T2508" s="13">
        <v>41792</v>
      </c>
      <c r="W2508">
        <v>2014</v>
      </c>
      <c r="X2508">
        <v>7</v>
      </c>
      <c r="AC2508" t="s">
        <v>108</v>
      </c>
      <c r="AD2508" t="s">
        <v>322</v>
      </c>
      <c r="AE2508" t="s">
        <v>6335</v>
      </c>
      <c r="AG2508">
        <v>27</v>
      </c>
      <c r="AH2508">
        <v>9</v>
      </c>
      <c r="AI2508" t="s">
        <v>54</v>
      </c>
      <c r="AK2508">
        <v>0</v>
      </c>
      <c r="AM2508">
        <v>0</v>
      </c>
      <c r="AP2508" t="s">
        <v>533</v>
      </c>
    </row>
    <row r="2509" spans="1:42" customFormat="1">
      <c r="A2509">
        <v>135138</v>
      </c>
      <c r="B2509" t="s">
        <v>4047</v>
      </c>
      <c r="C2509" t="s">
        <v>4048</v>
      </c>
      <c r="D2509" s="19">
        <v>0</v>
      </c>
      <c r="E2509" s="13">
        <v>41779</v>
      </c>
      <c r="F2509" s="14">
        <v>0.3338888888888889</v>
      </c>
      <c r="G2509" s="19">
        <v>6430.89</v>
      </c>
      <c r="H2509">
        <v>0</v>
      </c>
      <c r="I2509" s="22">
        <f t="shared" si="39"/>
        <v>-3906279.6070000893</v>
      </c>
      <c r="M2509">
        <v>31517</v>
      </c>
      <c r="N2509">
        <v>7</v>
      </c>
      <c r="O2509" t="s">
        <v>44</v>
      </c>
      <c r="P2509">
        <v>1</v>
      </c>
      <c r="R2509">
        <v>506</v>
      </c>
      <c r="S2509" s="13">
        <v>41787</v>
      </c>
      <c r="T2509" s="13">
        <v>41787</v>
      </c>
      <c r="W2509">
        <v>2014</v>
      </c>
      <c r="X2509">
        <v>7</v>
      </c>
      <c r="AC2509" t="s">
        <v>100</v>
      </c>
      <c r="AD2509" t="s">
        <v>322</v>
      </c>
      <c r="AE2509" t="s">
        <v>6335</v>
      </c>
      <c r="AG2509">
        <v>42</v>
      </c>
      <c r="AH2509">
        <v>9</v>
      </c>
      <c r="AI2509" t="s">
        <v>54</v>
      </c>
      <c r="AK2509">
        <v>0</v>
      </c>
      <c r="AM2509">
        <v>0</v>
      </c>
      <c r="AP2509" t="s">
        <v>367</v>
      </c>
    </row>
    <row r="2510" spans="1:42" customFormat="1">
      <c r="A2510">
        <v>132914</v>
      </c>
      <c r="B2510" t="s">
        <v>4049</v>
      </c>
      <c r="C2510" t="s">
        <v>4050</v>
      </c>
      <c r="D2510" s="19">
        <v>0</v>
      </c>
      <c r="E2510" s="13">
        <v>41779</v>
      </c>
      <c r="F2510" s="14">
        <v>0.34070601851851851</v>
      </c>
      <c r="G2510" s="19">
        <v>12971</v>
      </c>
      <c r="H2510">
        <v>0</v>
      </c>
      <c r="I2510" s="22">
        <f t="shared" si="39"/>
        <v>-3919250.6070000893</v>
      </c>
      <c r="M2510">
        <v>52985</v>
      </c>
      <c r="N2510">
        <v>24</v>
      </c>
      <c r="O2510" t="s">
        <v>68</v>
      </c>
      <c r="P2510">
        <v>1</v>
      </c>
      <c r="R2510">
        <v>1527</v>
      </c>
      <c r="S2510" s="13">
        <v>41782</v>
      </c>
      <c r="T2510" s="13">
        <v>41782</v>
      </c>
      <c r="W2510">
        <v>2014</v>
      </c>
      <c r="X2510">
        <v>24</v>
      </c>
      <c r="AC2510" t="s">
        <v>125</v>
      </c>
      <c r="AD2510" t="s">
        <v>321</v>
      </c>
      <c r="AE2510" t="s">
        <v>6336</v>
      </c>
      <c r="AG2510">
        <v>56</v>
      </c>
      <c r="AH2510">
        <v>1</v>
      </c>
      <c r="AI2510" t="s">
        <v>58</v>
      </c>
      <c r="AK2510">
        <v>0</v>
      </c>
      <c r="AM2510">
        <v>0</v>
      </c>
      <c r="AP2510" t="s">
        <v>59</v>
      </c>
    </row>
    <row r="2511" spans="1:42" customFormat="1">
      <c r="A2511">
        <v>132915</v>
      </c>
      <c r="B2511" t="s">
        <v>255</v>
      </c>
      <c r="C2511" t="s">
        <v>4051</v>
      </c>
      <c r="D2511" s="19">
        <v>12971</v>
      </c>
      <c r="E2511" s="13">
        <v>41779</v>
      </c>
      <c r="F2511" s="14">
        <v>0.34093749999999995</v>
      </c>
      <c r="G2511" s="19">
        <v>0</v>
      </c>
      <c r="H2511">
        <v>0</v>
      </c>
      <c r="I2511" s="22">
        <f t="shared" si="39"/>
        <v>-3906279.6070000893</v>
      </c>
      <c r="N2511">
        <v>24</v>
      </c>
      <c r="O2511" t="s">
        <v>68</v>
      </c>
      <c r="P2511">
        <v>1</v>
      </c>
      <c r="R2511">
        <v>1528</v>
      </c>
      <c r="S2511" s="13">
        <v>41782</v>
      </c>
      <c r="T2511" s="13">
        <v>41782</v>
      </c>
      <c r="W2511">
        <v>2014</v>
      </c>
      <c r="X2511">
        <v>24</v>
      </c>
      <c r="AC2511" t="s">
        <v>120</v>
      </c>
      <c r="AD2511" t="s">
        <v>321</v>
      </c>
      <c r="AE2511" t="s">
        <v>6336</v>
      </c>
      <c r="AG2511">
        <v>56</v>
      </c>
      <c r="AH2511">
        <v>2</v>
      </c>
      <c r="AI2511" t="s">
        <v>49</v>
      </c>
      <c r="AM2511">
        <v>0</v>
      </c>
      <c r="AP2511" t="s">
        <v>59</v>
      </c>
    </row>
    <row r="2512" spans="1:42" customFormat="1">
      <c r="A2512">
        <v>132919</v>
      </c>
      <c r="B2512" t="s">
        <v>4052</v>
      </c>
      <c r="C2512" t="s">
        <v>4053</v>
      </c>
      <c r="D2512" s="19">
        <v>0</v>
      </c>
      <c r="E2512" s="13">
        <v>41779</v>
      </c>
      <c r="F2512" s="14">
        <v>0.34506944444444443</v>
      </c>
      <c r="G2512" s="19">
        <v>3049.09</v>
      </c>
      <c r="H2512">
        <v>0</v>
      </c>
      <c r="I2512" s="22">
        <f t="shared" si="39"/>
        <v>-3909328.6970000891</v>
      </c>
      <c r="M2512">
        <v>41886</v>
      </c>
      <c r="N2512">
        <v>24</v>
      </c>
      <c r="O2512" t="s">
        <v>68</v>
      </c>
      <c r="P2512">
        <v>1</v>
      </c>
      <c r="R2512">
        <v>1523</v>
      </c>
      <c r="S2512" s="13">
        <v>41782</v>
      </c>
      <c r="T2512" s="13">
        <v>41782</v>
      </c>
      <c r="W2512">
        <v>2014</v>
      </c>
      <c r="X2512">
        <v>24</v>
      </c>
      <c r="AC2512" t="s">
        <v>196</v>
      </c>
      <c r="AD2512" t="s">
        <v>321</v>
      </c>
      <c r="AE2512" t="s">
        <v>6334</v>
      </c>
      <c r="AG2512">
        <v>26</v>
      </c>
      <c r="AH2512">
        <v>9</v>
      </c>
      <c r="AI2512" t="s">
        <v>54</v>
      </c>
      <c r="AK2512">
        <v>0</v>
      </c>
      <c r="AM2512">
        <v>0</v>
      </c>
      <c r="AP2512" t="s">
        <v>439</v>
      </c>
    </row>
    <row r="2513" spans="1:42" customFormat="1">
      <c r="A2513">
        <v>226867</v>
      </c>
      <c r="B2513" t="s">
        <v>1004</v>
      </c>
      <c r="C2513" t="s">
        <v>1004</v>
      </c>
      <c r="D2513" s="19">
        <v>0</v>
      </c>
      <c r="E2513" s="13">
        <v>41779</v>
      </c>
      <c r="F2513" s="14">
        <v>0.37415509259259255</v>
      </c>
      <c r="G2513" s="19">
        <v>100</v>
      </c>
      <c r="H2513">
        <v>0</v>
      </c>
      <c r="I2513" s="22">
        <f t="shared" si="39"/>
        <v>-3909428.6970000891</v>
      </c>
      <c r="N2513">
        <v>60</v>
      </c>
      <c r="O2513" t="s">
        <v>60</v>
      </c>
      <c r="P2513">
        <v>1</v>
      </c>
      <c r="R2513">
        <v>1449</v>
      </c>
      <c r="S2513" s="13">
        <v>41984</v>
      </c>
      <c r="T2513" s="13">
        <v>41984</v>
      </c>
      <c r="W2513">
        <v>2014</v>
      </c>
      <c r="X2513">
        <v>60</v>
      </c>
      <c r="AC2513" t="s">
        <v>51</v>
      </c>
      <c r="AD2513" t="s">
        <v>322</v>
      </c>
      <c r="AE2513" t="s">
        <v>6335</v>
      </c>
      <c r="AG2513">
        <v>26</v>
      </c>
      <c r="AH2513">
        <v>8</v>
      </c>
      <c r="AI2513" t="s">
        <v>52</v>
      </c>
      <c r="AM2513">
        <v>0</v>
      </c>
      <c r="AO2513">
        <v>71</v>
      </c>
      <c r="AP2513" t="s">
        <v>439</v>
      </c>
    </row>
    <row r="2514" spans="1:42" customFormat="1">
      <c r="A2514">
        <v>226868</v>
      </c>
      <c r="B2514" t="s">
        <v>1004</v>
      </c>
      <c r="C2514" t="s">
        <v>4054</v>
      </c>
      <c r="D2514" s="19">
        <v>100</v>
      </c>
      <c r="E2514" s="13">
        <v>41779</v>
      </c>
      <c r="F2514" s="14">
        <v>0.37415509259259255</v>
      </c>
      <c r="G2514" s="19">
        <v>0</v>
      </c>
      <c r="H2514">
        <v>0</v>
      </c>
      <c r="I2514" s="22">
        <f t="shared" si="39"/>
        <v>-3909328.6970000891</v>
      </c>
      <c r="N2514">
        <v>60</v>
      </c>
      <c r="O2514" t="s">
        <v>60</v>
      </c>
      <c r="P2514">
        <v>1</v>
      </c>
      <c r="R2514">
        <v>1449</v>
      </c>
      <c r="S2514" s="13">
        <v>41984</v>
      </c>
      <c r="T2514" s="13">
        <v>41984</v>
      </c>
      <c r="W2514">
        <v>2014</v>
      </c>
      <c r="X2514">
        <v>60</v>
      </c>
      <c r="AA2514">
        <v>226867</v>
      </c>
      <c r="AC2514" t="s">
        <v>51</v>
      </c>
      <c r="AD2514" t="s">
        <v>322</v>
      </c>
      <c r="AE2514" t="s">
        <v>6335</v>
      </c>
      <c r="AG2514">
        <v>71</v>
      </c>
      <c r="AH2514">
        <v>8</v>
      </c>
      <c r="AI2514" t="s">
        <v>52</v>
      </c>
      <c r="AM2514">
        <v>0</v>
      </c>
      <c r="AP2514" t="s">
        <v>614</v>
      </c>
    </row>
    <row r="2515" spans="1:42" customFormat="1">
      <c r="A2515">
        <v>226870</v>
      </c>
      <c r="B2515" t="s">
        <v>1004</v>
      </c>
      <c r="C2515" t="s">
        <v>1004</v>
      </c>
      <c r="D2515" s="19">
        <v>0</v>
      </c>
      <c r="E2515" s="13">
        <v>41779</v>
      </c>
      <c r="F2515" s="14">
        <v>0.37550925925925926</v>
      </c>
      <c r="G2515" s="19">
        <v>7068.85</v>
      </c>
      <c r="H2515">
        <v>0</v>
      </c>
      <c r="I2515" s="22">
        <f t="shared" si="39"/>
        <v>-3916397.5470000892</v>
      </c>
      <c r="N2515">
        <v>60</v>
      </c>
      <c r="O2515" t="s">
        <v>60</v>
      </c>
      <c r="P2515">
        <v>1</v>
      </c>
      <c r="R2515">
        <v>1449</v>
      </c>
      <c r="S2515" s="13">
        <v>41984</v>
      </c>
      <c r="T2515" s="13">
        <v>41984</v>
      </c>
      <c r="W2515">
        <v>2014</v>
      </c>
      <c r="X2515">
        <v>60</v>
      </c>
      <c r="AC2515" t="s">
        <v>51</v>
      </c>
      <c r="AD2515" t="s">
        <v>322</v>
      </c>
      <c r="AE2515" t="s">
        <v>6335</v>
      </c>
      <c r="AG2515">
        <v>71</v>
      </c>
      <c r="AH2515">
        <v>8</v>
      </c>
      <c r="AI2515" t="s">
        <v>52</v>
      </c>
      <c r="AM2515">
        <v>0</v>
      </c>
      <c r="AO2515">
        <v>26</v>
      </c>
      <c r="AP2515" t="s">
        <v>614</v>
      </c>
    </row>
    <row r="2516" spans="1:42" customFormat="1">
      <c r="A2516">
        <v>226871</v>
      </c>
      <c r="B2516" t="s">
        <v>1004</v>
      </c>
      <c r="C2516" t="s">
        <v>4055</v>
      </c>
      <c r="D2516" s="19">
        <v>7068.85</v>
      </c>
      <c r="E2516" s="13">
        <v>41779</v>
      </c>
      <c r="F2516" s="14">
        <v>0.37550925925925926</v>
      </c>
      <c r="G2516" s="19">
        <v>0</v>
      </c>
      <c r="H2516">
        <v>0</v>
      </c>
      <c r="I2516" s="22">
        <f t="shared" si="39"/>
        <v>-3909328.6970000891</v>
      </c>
      <c r="N2516">
        <v>60</v>
      </c>
      <c r="O2516" t="s">
        <v>60</v>
      </c>
      <c r="P2516">
        <v>1</v>
      </c>
      <c r="R2516">
        <v>1449</v>
      </c>
      <c r="S2516" s="13">
        <v>41984</v>
      </c>
      <c r="T2516" s="13">
        <v>41984</v>
      </c>
      <c r="W2516">
        <v>2014</v>
      </c>
      <c r="X2516">
        <v>60</v>
      </c>
      <c r="AA2516">
        <v>226870</v>
      </c>
      <c r="AC2516" t="s">
        <v>51</v>
      </c>
      <c r="AD2516" t="s">
        <v>322</v>
      </c>
      <c r="AE2516" t="s">
        <v>6335</v>
      </c>
      <c r="AG2516">
        <v>26</v>
      </c>
      <c r="AH2516">
        <v>8</v>
      </c>
      <c r="AI2516" t="s">
        <v>52</v>
      </c>
      <c r="AM2516">
        <v>0</v>
      </c>
      <c r="AP2516" t="s">
        <v>439</v>
      </c>
    </row>
    <row r="2517" spans="1:42" customFormat="1">
      <c r="A2517">
        <v>226872</v>
      </c>
      <c r="B2517" t="s">
        <v>1004</v>
      </c>
      <c r="C2517" t="s">
        <v>1004</v>
      </c>
      <c r="D2517" s="19">
        <v>0</v>
      </c>
      <c r="E2517" s="13">
        <v>41779</v>
      </c>
      <c r="F2517" s="14">
        <v>0.37611111111111112</v>
      </c>
      <c r="G2517" s="19">
        <v>100</v>
      </c>
      <c r="H2517">
        <v>0</v>
      </c>
      <c r="I2517" s="22">
        <f t="shared" si="39"/>
        <v>-3909428.6970000891</v>
      </c>
      <c r="N2517">
        <v>60</v>
      </c>
      <c r="O2517" t="s">
        <v>60</v>
      </c>
      <c r="P2517">
        <v>1</v>
      </c>
      <c r="R2517">
        <v>1449</v>
      </c>
      <c r="S2517" s="13">
        <v>41984</v>
      </c>
      <c r="T2517" s="13">
        <v>41984</v>
      </c>
      <c r="W2517">
        <v>2014</v>
      </c>
      <c r="X2517">
        <v>60</v>
      </c>
      <c r="AC2517" t="s">
        <v>51</v>
      </c>
      <c r="AD2517" t="s">
        <v>322</v>
      </c>
      <c r="AE2517" t="s">
        <v>6335</v>
      </c>
      <c r="AG2517">
        <v>72</v>
      </c>
      <c r="AH2517">
        <v>8</v>
      </c>
      <c r="AI2517" t="s">
        <v>52</v>
      </c>
      <c r="AM2517">
        <v>0</v>
      </c>
      <c r="AO2517">
        <v>26</v>
      </c>
      <c r="AP2517" t="s">
        <v>615</v>
      </c>
    </row>
    <row r="2518" spans="1:42" customFormat="1">
      <c r="A2518">
        <v>226873</v>
      </c>
      <c r="B2518" t="s">
        <v>1004</v>
      </c>
      <c r="C2518" t="s">
        <v>4056</v>
      </c>
      <c r="D2518" s="19">
        <v>100</v>
      </c>
      <c r="E2518" s="13">
        <v>41779</v>
      </c>
      <c r="F2518" s="14">
        <v>0.37611111111111112</v>
      </c>
      <c r="G2518" s="19">
        <v>0</v>
      </c>
      <c r="H2518">
        <v>0</v>
      </c>
      <c r="I2518" s="22">
        <f t="shared" si="39"/>
        <v>-3909328.6970000891</v>
      </c>
      <c r="N2518">
        <v>60</v>
      </c>
      <c r="O2518" t="s">
        <v>60</v>
      </c>
      <c r="P2518">
        <v>1</v>
      </c>
      <c r="R2518">
        <v>1449</v>
      </c>
      <c r="S2518" s="13">
        <v>41984</v>
      </c>
      <c r="T2518" s="13">
        <v>41984</v>
      </c>
      <c r="W2518">
        <v>2014</v>
      </c>
      <c r="X2518">
        <v>60</v>
      </c>
      <c r="AA2518">
        <v>226872</v>
      </c>
      <c r="AC2518" t="s">
        <v>51</v>
      </c>
      <c r="AD2518" t="s">
        <v>322</v>
      </c>
      <c r="AE2518" t="s">
        <v>6335</v>
      </c>
      <c r="AG2518">
        <v>26</v>
      </c>
      <c r="AH2518">
        <v>8</v>
      </c>
      <c r="AI2518" t="s">
        <v>52</v>
      </c>
      <c r="AM2518">
        <v>0</v>
      </c>
      <c r="AP2518" t="s">
        <v>439</v>
      </c>
    </row>
    <row r="2519" spans="1:42" customFormat="1">
      <c r="A2519">
        <v>226880</v>
      </c>
      <c r="B2519" t="s">
        <v>4057</v>
      </c>
      <c r="C2519" t="s">
        <v>4058</v>
      </c>
      <c r="D2519" s="19">
        <v>0</v>
      </c>
      <c r="E2519" s="13">
        <v>41779</v>
      </c>
      <c r="F2519" s="14">
        <v>0.37914351851851852</v>
      </c>
      <c r="G2519" s="19">
        <v>1.4</v>
      </c>
      <c r="H2519">
        <v>0</v>
      </c>
      <c r="I2519" s="22">
        <f t="shared" si="39"/>
        <v>-3909330.097000089</v>
      </c>
      <c r="M2519">
        <v>108182</v>
      </c>
      <c r="N2519">
        <v>60</v>
      </c>
      <c r="O2519" t="s">
        <v>60</v>
      </c>
      <c r="P2519">
        <v>1</v>
      </c>
      <c r="R2519">
        <v>575</v>
      </c>
      <c r="S2519" s="13">
        <v>41984</v>
      </c>
      <c r="T2519" s="13">
        <v>41984</v>
      </c>
      <c r="W2519">
        <v>2014</v>
      </c>
      <c r="X2519">
        <v>60</v>
      </c>
      <c r="AC2519" t="s">
        <v>61</v>
      </c>
      <c r="AD2519" t="s">
        <v>322</v>
      </c>
      <c r="AE2519" t="s">
        <v>6335</v>
      </c>
      <c r="AG2519">
        <v>26</v>
      </c>
      <c r="AH2519">
        <v>9</v>
      </c>
      <c r="AI2519" t="s">
        <v>54</v>
      </c>
      <c r="AK2519">
        <v>0</v>
      </c>
      <c r="AM2519">
        <v>0</v>
      </c>
      <c r="AP2519" t="s">
        <v>439</v>
      </c>
    </row>
    <row r="2520" spans="1:42" customFormat="1">
      <c r="A2520">
        <v>226881</v>
      </c>
      <c r="B2520" t="s">
        <v>4059</v>
      </c>
      <c r="C2520" t="s">
        <v>4060</v>
      </c>
      <c r="D2520" s="19">
        <v>0</v>
      </c>
      <c r="E2520" s="13">
        <v>41779</v>
      </c>
      <c r="F2520" s="14">
        <v>0.37914351851851852</v>
      </c>
      <c r="G2520" s="19">
        <v>14.8</v>
      </c>
      <c r="H2520">
        <v>0</v>
      </c>
      <c r="I2520" s="22">
        <f t="shared" si="39"/>
        <v>-3909344.8970000888</v>
      </c>
      <c r="M2520">
        <v>108183</v>
      </c>
      <c r="N2520">
        <v>60</v>
      </c>
      <c r="O2520" t="s">
        <v>60</v>
      </c>
      <c r="P2520">
        <v>1</v>
      </c>
      <c r="R2520">
        <v>575</v>
      </c>
      <c r="S2520" s="13">
        <v>41984</v>
      </c>
      <c r="T2520" s="13">
        <v>41984</v>
      </c>
      <c r="W2520">
        <v>2014</v>
      </c>
      <c r="X2520">
        <v>60</v>
      </c>
      <c r="AC2520" t="s">
        <v>61</v>
      </c>
      <c r="AD2520" t="s">
        <v>322</v>
      </c>
      <c r="AE2520" t="s">
        <v>6335</v>
      </c>
      <c r="AG2520">
        <v>26</v>
      </c>
      <c r="AH2520">
        <v>9</v>
      </c>
      <c r="AI2520" t="s">
        <v>54</v>
      </c>
      <c r="AK2520">
        <v>0</v>
      </c>
      <c r="AM2520">
        <v>0</v>
      </c>
      <c r="AP2520" t="s">
        <v>439</v>
      </c>
    </row>
    <row r="2521" spans="1:42" customFormat="1">
      <c r="A2521">
        <v>136119</v>
      </c>
      <c r="B2521" t="s">
        <v>4061</v>
      </c>
      <c r="C2521" t="s">
        <v>4062</v>
      </c>
      <c r="D2521" s="19">
        <v>0</v>
      </c>
      <c r="E2521" s="13">
        <v>41779</v>
      </c>
      <c r="F2521" s="14">
        <v>0.3840277777777778</v>
      </c>
      <c r="G2521" s="19">
        <v>7.4</v>
      </c>
      <c r="H2521">
        <v>0</v>
      </c>
      <c r="I2521" s="22">
        <f t="shared" si="39"/>
        <v>-3909352.2970000887</v>
      </c>
      <c r="M2521">
        <v>55380</v>
      </c>
      <c r="N2521">
        <v>7</v>
      </c>
      <c r="O2521" t="s">
        <v>44</v>
      </c>
      <c r="P2521">
        <v>1</v>
      </c>
      <c r="R2521">
        <v>1513</v>
      </c>
      <c r="S2521" s="13">
        <v>41790</v>
      </c>
      <c r="T2521" s="13">
        <v>41790</v>
      </c>
      <c r="W2521">
        <v>2014</v>
      </c>
      <c r="X2521">
        <v>7</v>
      </c>
      <c r="AC2521" t="s">
        <v>134</v>
      </c>
      <c r="AD2521" t="s">
        <v>322</v>
      </c>
      <c r="AE2521" t="s">
        <v>6335</v>
      </c>
      <c r="AG2521">
        <v>12</v>
      </c>
      <c r="AH2521">
        <v>9</v>
      </c>
      <c r="AI2521" t="s">
        <v>54</v>
      </c>
      <c r="AK2521">
        <v>0</v>
      </c>
      <c r="AM2521">
        <v>0</v>
      </c>
      <c r="AP2521" t="s">
        <v>352</v>
      </c>
    </row>
    <row r="2522" spans="1:42" customFormat="1">
      <c r="A2522">
        <v>136117</v>
      </c>
      <c r="B2522" t="s">
        <v>4063</v>
      </c>
      <c r="C2522" t="s">
        <v>4064</v>
      </c>
      <c r="D2522" s="19">
        <v>0</v>
      </c>
      <c r="E2522" s="13">
        <v>41779</v>
      </c>
      <c r="F2522" s="14">
        <v>0.3840277777777778</v>
      </c>
      <c r="G2522" s="19">
        <v>25</v>
      </c>
      <c r="H2522">
        <v>0</v>
      </c>
      <c r="I2522" s="22">
        <f t="shared" si="39"/>
        <v>-3909377.2970000887</v>
      </c>
      <c r="M2522">
        <v>55381</v>
      </c>
      <c r="N2522">
        <v>7</v>
      </c>
      <c r="O2522" t="s">
        <v>44</v>
      </c>
      <c r="P2522">
        <v>1</v>
      </c>
      <c r="R2522">
        <v>575</v>
      </c>
      <c r="S2522" s="13">
        <v>41790</v>
      </c>
      <c r="T2522" s="13">
        <v>41790</v>
      </c>
      <c r="W2522">
        <v>2014</v>
      </c>
      <c r="X2522">
        <v>7</v>
      </c>
      <c r="AC2522" t="s">
        <v>61</v>
      </c>
      <c r="AD2522" t="s">
        <v>322</v>
      </c>
      <c r="AE2522" t="s">
        <v>6335</v>
      </c>
      <c r="AG2522">
        <v>12</v>
      </c>
      <c r="AH2522">
        <v>9</v>
      </c>
      <c r="AI2522" t="s">
        <v>54</v>
      </c>
      <c r="AK2522">
        <v>0</v>
      </c>
      <c r="AM2522">
        <v>0</v>
      </c>
      <c r="AP2522" t="s">
        <v>352</v>
      </c>
    </row>
    <row r="2523" spans="1:42" customFormat="1">
      <c r="A2523">
        <v>136118</v>
      </c>
      <c r="B2523" t="s">
        <v>4065</v>
      </c>
      <c r="C2523" t="s">
        <v>4066</v>
      </c>
      <c r="D2523" s="19">
        <v>0</v>
      </c>
      <c r="E2523" s="13">
        <v>41779</v>
      </c>
      <c r="F2523" s="14">
        <v>0.3840277777777778</v>
      </c>
      <c r="G2523" s="19">
        <v>7.4</v>
      </c>
      <c r="H2523">
        <v>0</v>
      </c>
      <c r="I2523" s="22">
        <f t="shared" si="39"/>
        <v>-3909384.6970000886</v>
      </c>
      <c r="M2523">
        <v>55379</v>
      </c>
      <c r="N2523">
        <v>7</v>
      </c>
      <c r="O2523" t="s">
        <v>44</v>
      </c>
      <c r="P2523">
        <v>1</v>
      </c>
      <c r="R2523">
        <v>1513</v>
      </c>
      <c r="S2523" s="13">
        <v>41790</v>
      </c>
      <c r="T2523" s="13">
        <v>41790</v>
      </c>
      <c r="W2523">
        <v>2014</v>
      </c>
      <c r="X2523">
        <v>7</v>
      </c>
      <c r="AC2523" t="s">
        <v>134</v>
      </c>
      <c r="AD2523" t="s">
        <v>322</v>
      </c>
      <c r="AE2523" t="s">
        <v>6335</v>
      </c>
      <c r="AG2523">
        <v>12</v>
      </c>
      <c r="AH2523">
        <v>9</v>
      </c>
      <c r="AI2523" t="s">
        <v>54</v>
      </c>
      <c r="AK2523">
        <v>0</v>
      </c>
      <c r="AM2523">
        <v>0</v>
      </c>
      <c r="AP2523" t="s">
        <v>352</v>
      </c>
    </row>
    <row r="2524" spans="1:42" customFormat="1">
      <c r="A2524">
        <v>136120</v>
      </c>
      <c r="B2524" t="s">
        <v>4067</v>
      </c>
      <c r="C2524" t="s">
        <v>4068</v>
      </c>
      <c r="D2524" s="19">
        <v>0</v>
      </c>
      <c r="E2524" s="13">
        <v>41779</v>
      </c>
      <c r="F2524" s="14">
        <v>0.38420138888888888</v>
      </c>
      <c r="G2524" s="19">
        <v>900</v>
      </c>
      <c r="H2524">
        <v>0</v>
      </c>
      <c r="I2524" s="22">
        <f t="shared" si="39"/>
        <v>-3910284.6970000886</v>
      </c>
      <c r="M2524">
        <v>55382</v>
      </c>
      <c r="N2524">
        <v>7</v>
      </c>
      <c r="O2524" t="s">
        <v>44</v>
      </c>
      <c r="P2524">
        <v>1</v>
      </c>
      <c r="R2524">
        <v>1578</v>
      </c>
      <c r="S2524" s="13">
        <v>41790</v>
      </c>
      <c r="T2524" s="13">
        <v>41790</v>
      </c>
      <c r="W2524">
        <v>2014</v>
      </c>
      <c r="X2524">
        <v>7</v>
      </c>
      <c r="AC2524" t="s">
        <v>107</v>
      </c>
      <c r="AD2524" t="s">
        <v>322</v>
      </c>
      <c r="AE2524" t="s">
        <v>6335</v>
      </c>
      <c r="AG2524">
        <v>12</v>
      </c>
      <c r="AH2524">
        <v>11</v>
      </c>
      <c r="AI2524" t="s">
        <v>46</v>
      </c>
      <c r="AK2524">
        <v>0</v>
      </c>
      <c r="AM2524">
        <v>0</v>
      </c>
      <c r="AP2524" t="s">
        <v>352</v>
      </c>
    </row>
    <row r="2525" spans="1:42" customFormat="1">
      <c r="A2525">
        <v>136148</v>
      </c>
      <c r="B2525" t="s">
        <v>4069</v>
      </c>
      <c r="C2525" t="s">
        <v>4070</v>
      </c>
      <c r="D2525" s="19">
        <v>0</v>
      </c>
      <c r="E2525" s="13">
        <v>41779</v>
      </c>
      <c r="F2525" s="14">
        <v>0.38457175925925924</v>
      </c>
      <c r="G2525" s="19">
        <v>1339</v>
      </c>
      <c r="H2525">
        <v>0</v>
      </c>
      <c r="I2525" s="22">
        <f t="shared" si="39"/>
        <v>-3911623.6970000886</v>
      </c>
      <c r="M2525">
        <v>55383</v>
      </c>
      <c r="N2525">
        <v>7</v>
      </c>
      <c r="O2525" t="s">
        <v>44</v>
      </c>
      <c r="P2525">
        <v>1</v>
      </c>
      <c r="R2525">
        <v>1578</v>
      </c>
      <c r="S2525" s="13">
        <v>41790</v>
      </c>
      <c r="T2525" s="13">
        <v>41790</v>
      </c>
      <c r="W2525">
        <v>2014</v>
      </c>
      <c r="X2525">
        <v>7</v>
      </c>
      <c r="AC2525" t="s">
        <v>107</v>
      </c>
      <c r="AD2525" t="s">
        <v>322</v>
      </c>
      <c r="AE2525" t="s">
        <v>6335</v>
      </c>
      <c r="AG2525">
        <v>12</v>
      </c>
      <c r="AH2525">
        <v>10</v>
      </c>
      <c r="AI2525" t="s">
        <v>95</v>
      </c>
      <c r="AK2525">
        <v>0</v>
      </c>
      <c r="AM2525">
        <v>0</v>
      </c>
      <c r="AP2525" t="s">
        <v>352</v>
      </c>
    </row>
    <row r="2526" spans="1:42" customFormat="1">
      <c r="A2526">
        <v>136149</v>
      </c>
      <c r="B2526" t="s">
        <v>4071</v>
      </c>
      <c r="C2526" t="s">
        <v>4072</v>
      </c>
      <c r="D2526" s="19">
        <v>0</v>
      </c>
      <c r="E2526" s="13">
        <v>41779</v>
      </c>
      <c r="F2526" s="14">
        <v>0.38457175925925924</v>
      </c>
      <c r="G2526" s="19">
        <v>1339</v>
      </c>
      <c r="H2526">
        <v>0</v>
      </c>
      <c r="I2526" s="22">
        <f t="shared" si="39"/>
        <v>-3912962.6970000886</v>
      </c>
      <c r="M2526">
        <v>55384</v>
      </c>
      <c r="N2526">
        <v>7</v>
      </c>
      <c r="O2526" t="s">
        <v>44</v>
      </c>
      <c r="P2526">
        <v>1</v>
      </c>
      <c r="R2526">
        <v>1578</v>
      </c>
      <c r="S2526" s="13">
        <v>41790</v>
      </c>
      <c r="T2526" s="13">
        <v>41790</v>
      </c>
      <c r="W2526">
        <v>2014</v>
      </c>
      <c r="X2526">
        <v>7</v>
      </c>
      <c r="AC2526" t="s">
        <v>107</v>
      </c>
      <c r="AD2526" t="s">
        <v>322</v>
      </c>
      <c r="AE2526" t="s">
        <v>6335</v>
      </c>
      <c r="AG2526">
        <v>12</v>
      </c>
      <c r="AH2526">
        <v>10</v>
      </c>
      <c r="AI2526" t="s">
        <v>95</v>
      </c>
      <c r="AK2526">
        <v>0</v>
      </c>
      <c r="AM2526">
        <v>0</v>
      </c>
      <c r="AP2526" t="s">
        <v>352</v>
      </c>
    </row>
    <row r="2527" spans="1:42" customFormat="1">
      <c r="A2527">
        <v>136150</v>
      </c>
      <c r="B2527" t="s">
        <v>4073</v>
      </c>
      <c r="C2527" t="s">
        <v>4074</v>
      </c>
      <c r="D2527" s="19">
        <v>0</v>
      </c>
      <c r="E2527" s="13">
        <v>41779</v>
      </c>
      <c r="F2527" s="14">
        <v>0.38457175925925924</v>
      </c>
      <c r="G2527" s="19">
        <v>1339</v>
      </c>
      <c r="H2527">
        <v>0</v>
      </c>
      <c r="I2527" s="22">
        <f t="shared" si="39"/>
        <v>-3914301.6970000886</v>
      </c>
      <c r="M2527">
        <v>55385</v>
      </c>
      <c r="N2527">
        <v>7</v>
      </c>
      <c r="O2527" t="s">
        <v>44</v>
      </c>
      <c r="P2527">
        <v>1</v>
      </c>
      <c r="R2527">
        <v>1578</v>
      </c>
      <c r="S2527" s="13">
        <v>41790</v>
      </c>
      <c r="T2527" s="13">
        <v>41790</v>
      </c>
      <c r="W2527">
        <v>2014</v>
      </c>
      <c r="X2527">
        <v>7</v>
      </c>
      <c r="AC2527" t="s">
        <v>107</v>
      </c>
      <c r="AD2527" t="s">
        <v>322</v>
      </c>
      <c r="AE2527" t="s">
        <v>6335</v>
      </c>
      <c r="AG2527">
        <v>12</v>
      </c>
      <c r="AH2527">
        <v>10</v>
      </c>
      <c r="AI2527" t="s">
        <v>95</v>
      </c>
      <c r="AK2527">
        <v>0</v>
      </c>
      <c r="AM2527">
        <v>0</v>
      </c>
      <c r="AP2527" t="s">
        <v>352</v>
      </c>
    </row>
    <row r="2528" spans="1:42" customFormat="1">
      <c r="A2528">
        <v>136151</v>
      </c>
      <c r="B2528" t="s">
        <v>4075</v>
      </c>
      <c r="C2528" t="s">
        <v>4076</v>
      </c>
      <c r="D2528" s="19">
        <v>0</v>
      </c>
      <c r="E2528" s="13">
        <v>41779</v>
      </c>
      <c r="F2528" s="14">
        <v>0.38457175925925924</v>
      </c>
      <c r="G2528" s="19">
        <v>1339</v>
      </c>
      <c r="H2528">
        <v>0</v>
      </c>
      <c r="I2528" s="22">
        <f t="shared" si="39"/>
        <v>-3915640.6970000886</v>
      </c>
      <c r="M2528">
        <v>55386</v>
      </c>
      <c r="N2528">
        <v>7</v>
      </c>
      <c r="O2528" t="s">
        <v>44</v>
      </c>
      <c r="P2528">
        <v>1</v>
      </c>
      <c r="R2528">
        <v>1578</v>
      </c>
      <c r="S2528" s="13">
        <v>41790</v>
      </c>
      <c r="T2528" s="13">
        <v>41790</v>
      </c>
      <c r="W2528">
        <v>2014</v>
      </c>
      <c r="X2528">
        <v>7</v>
      </c>
      <c r="AC2528" t="s">
        <v>107</v>
      </c>
      <c r="AD2528" t="s">
        <v>322</v>
      </c>
      <c r="AE2528" t="s">
        <v>6335</v>
      </c>
      <c r="AG2528">
        <v>12</v>
      </c>
      <c r="AH2528">
        <v>10</v>
      </c>
      <c r="AI2528" t="s">
        <v>95</v>
      </c>
      <c r="AK2528">
        <v>0</v>
      </c>
      <c r="AM2528">
        <v>0</v>
      </c>
      <c r="AP2528" t="s">
        <v>352</v>
      </c>
    </row>
    <row r="2529" spans="1:42" customFormat="1">
      <c r="A2529">
        <v>136152</v>
      </c>
      <c r="B2529" t="s">
        <v>4077</v>
      </c>
      <c r="C2529" t="s">
        <v>4078</v>
      </c>
      <c r="D2529" s="19">
        <v>0</v>
      </c>
      <c r="E2529" s="13">
        <v>41779</v>
      </c>
      <c r="F2529" s="14">
        <v>0.38457175925925924</v>
      </c>
      <c r="G2529" s="19">
        <v>1339</v>
      </c>
      <c r="H2529">
        <v>0</v>
      </c>
      <c r="I2529" s="22">
        <f t="shared" si="39"/>
        <v>-3916979.6970000886</v>
      </c>
      <c r="M2529">
        <v>55387</v>
      </c>
      <c r="N2529">
        <v>7</v>
      </c>
      <c r="O2529" t="s">
        <v>44</v>
      </c>
      <c r="P2529">
        <v>1</v>
      </c>
      <c r="R2529">
        <v>1578</v>
      </c>
      <c r="S2529" s="13">
        <v>41790</v>
      </c>
      <c r="T2529" s="13">
        <v>41790</v>
      </c>
      <c r="W2529">
        <v>2014</v>
      </c>
      <c r="X2529">
        <v>7</v>
      </c>
      <c r="AC2529" t="s">
        <v>107</v>
      </c>
      <c r="AD2529" t="s">
        <v>322</v>
      </c>
      <c r="AE2529" t="s">
        <v>6335</v>
      </c>
      <c r="AG2529">
        <v>12</v>
      </c>
      <c r="AH2529">
        <v>10</v>
      </c>
      <c r="AI2529" t="s">
        <v>95</v>
      </c>
      <c r="AK2529">
        <v>0</v>
      </c>
      <c r="AM2529">
        <v>0</v>
      </c>
      <c r="AP2529" t="s">
        <v>352</v>
      </c>
    </row>
    <row r="2530" spans="1:42" customFormat="1">
      <c r="A2530">
        <v>136153</v>
      </c>
      <c r="B2530" t="s">
        <v>4079</v>
      </c>
      <c r="C2530" t="s">
        <v>4080</v>
      </c>
      <c r="D2530" s="19">
        <v>0</v>
      </c>
      <c r="E2530" s="13">
        <v>41779</v>
      </c>
      <c r="F2530" s="14">
        <v>0.38457175925925924</v>
      </c>
      <c r="G2530" s="19">
        <v>1492</v>
      </c>
      <c r="H2530">
        <v>0</v>
      </c>
      <c r="I2530" s="22">
        <f t="shared" si="39"/>
        <v>-3918471.6970000886</v>
      </c>
      <c r="M2530">
        <v>55388</v>
      </c>
      <c r="N2530">
        <v>7</v>
      </c>
      <c r="O2530" t="s">
        <v>44</v>
      </c>
      <c r="P2530">
        <v>1</v>
      </c>
      <c r="R2530">
        <v>1578</v>
      </c>
      <c r="S2530" s="13">
        <v>41790</v>
      </c>
      <c r="T2530" s="13">
        <v>41790</v>
      </c>
      <c r="W2530">
        <v>2014</v>
      </c>
      <c r="X2530">
        <v>7</v>
      </c>
      <c r="AC2530" t="s">
        <v>107</v>
      </c>
      <c r="AD2530" t="s">
        <v>322</v>
      </c>
      <c r="AE2530" t="s">
        <v>6335</v>
      </c>
      <c r="AG2530">
        <v>12</v>
      </c>
      <c r="AH2530">
        <v>10</v>
      </c>
      <c r="AI2530" t="s">
        <v>95</v>
      </c>
      <c r="AK2530">
        <v>0</v>
      </c>
      <c r="AM2530">
        <v>0</v>
      </c>
      <c r="AP2530" t="s">
        <v>352</v>
      </c>
    </row>
    <row r="2531" spans="1:42" customFormat="1">
      <c r="A2531">
        <v>139439</v>
      </c>
      <c r="B2531" t="s">
        <v>4081</v>
      </c>
      <c r="C2531" t="s">
        <v>4082</v>
      </c>
      <c r="D2531" s="19">
        <v>0</v>
      </c>
      <c r="E2531" s="13">
        <v>41779</v>
      </c>
      <c r="F2531" s="14">
        <v>0.38817129629629626</v>
      </c>
      <c r="G2531" s="19">
        <v>1675.4</v>
      </c>
      <c r="H2531">
        <v>0</v>
      </c>
      <c r="I2531" s="22">
        <f t="shared" si="39"/>
        <v>-3920147.0970000885</v>
      </c>
      <c r="M2531">
        <v>51653</v>
      </c>
      <c r="N2531">
        <v>7</v>
      </c>
      <c r="O2531" t="s">
        <v>44</v>
      </c>
      <c r="P2531">
        <v>1</v>
      </c>
      <c r="R2531">
        <v>538</v>
      </c>
      <c r="S2531" s="13">
        <v>41808</v>
      </c>
      <c r="T2531" s="13">
        <v>41996</v>
      </c>
      <c r="W2531">
        <v>2014</v>
      </c>
      <c r="X2531">
        <v>7</v>
      </c>
      <c r="AC2531" t="s">
        <v>828</v>
      </c>
      <c r="AD2531" t="s">
        <v>322</v>
      </c>
      <c r="AE2531" t="s">
        <v>6335</v>
      </c>
      <c r="AG2531">
        <v>8</v>
      </c>
      <c r="AH2531">
        <v>9</v>
      </c>
      <c r="AI2531" t="s">
        <v>54</v>
      </c>
      <c r="AK2531">
        <v>0</v>
      </c>
      <c r="AM2531">
        <v>0</v>
      </c>
      <c r="AP2531" t="s">
        <v>477</v>
      </c>
    </row>
    <row r="2532" spans="1:42" customFormat="1">
      <c r="A2532">
        <v>235844</v>
      </c>
      <c r="B2532" t="s">
        <v>4083</v>
      </c>
      <c r="C2532" t="s">
        <v>4084</v>
      </c>
      <c r="D2532" s="19">
        <v>0</v>
      </c>
      <c r="E2532" s="13">
        <v>41779</v>
      </c>
      <c r="F2532" s="14">
        <v>0.39362268518518517</v>
      </c>
      <c r="G2532" s="19">
        <v>18.66</v>
      </c>
      <c r="H2532">
        <v>0</v>
      </c>
      <c r="I2532" s="22">
        <f t="shared" si="39"/>
        <v>-3920165.7570000887</v>
      </c>
      <c r="M2532">
        <v>111765</v>
      </c>
      <c r="N2532">
        <v>60</v>
      </c>
      <c r="O2532" t="s">
        <v>60</v>
      </c>
      <c r="P2532">
        <v>1</v>
      </c>
      <c r="R2532">
        <v>575</v>
      </c>
      <c r="S2532" s="13">
        <v>42044</v>
      </c>
      <c r="T2532" s="13">
        <v>42044</v>
      </c>
      <c r="W2532">
        <v>2014</v>
      </c>
      <c r="X2532">
        <v>60</v>
      </c>
      <c r="AC2532" t="s">
        <v>61</v>
      </c>
      <c r="AD2532" t="s">
        <v>322</v>
      </c>
      <c r="AE2532" t="s">
        <v>6335</v>
      </c>
      <c r="AG2532">
        <v>5</v>
      </c>
      <c r="AH2532">
        <v>2</v>
      </c>
      <c r="AI2532" t="s">
        <v>49</v>
      </c>
      <c r="AK2532">
        <v>0</v>
      </c>
      <c r="AM2532">
        <v>0</v>
      </c>
      <c r="AP2532" t="s">
        <v>596</v>
      </c>
    </row>
    <row r="2533" spans="1:42" customFormat="1">
      <c r="A2533">
        <v>235845</v>
      </c>
      <c r="B2533" t="s">
        <v>4085</v>
      </c>
      <c r="C2533" t="s">
        <v>4086</v>
      </c>
      <c r="D2533" s="19">
        <v>0</v>
      </c>
      <c r="E2533" s="13">
        <v>41779</v>
      </c>
      <c r="F2533" s="14">
        <v>0.39363425925925927</v>
      </c>
      <c r="G2533" s="19">
        <v>60</v>
      </c>
      <c r="H2533">
        <v>0</v>
      </c>
      <c r="I2533" s="22">
        <f t="shared" si="39"/>
        <v>-3920225.7570000887</v>
      </c>
      <c r="M2533">
        <v>111766</v>
      </c>
      <c r="N2533">
        <v>60</v>
      </c>
      <c r="O2533" t="s">
        <v>60</v>
      </c>
      <c r="P2533">
        <v>1</v>
      </c>
      <c r="R2533">
        <v>575</v>
      </c>
      <c r="S2533" s="13">
        <v>42044</v>
      </c>
      <c r="T2533" s="13">
        <v>42044</v>
      </c>
      <c r="W2533">
        <v>2014</v>
      </c>
      <c r="X2533">
        <v>60</v>
      </c>
      <c r="AC2533" t="s">
        <v>61</v>
      </c>
      <c r="AD2533" t="s">
        <v>322</v>
      </c>
      <c r="AE2533" t="s">
        <v>6335</v>
      </c>
      <c r="AG2533">
        <v>5</v>
      </c>
      <c r="AH2533">
        <v>2</v>
      </c>
      <c r="AI2533" t="s">
        <v>49</v>
      </c>
      <c r="AK2533">
        <v>0</v>
      </c>
      <c r="AM2533">
        <v>0</v>
      </c>
      <c r="AP2533" t="s">
        <v>596</v>
      </c>
    </row>
    <row r="2534" spans="1:42" customFormat="1">
      <c r="A2534">
        <v>235846</v>
      </c>
      <c r="B2534" t="s">
        <v>4087</v>
      </c>
      <c r="C2534" t="s">
        <v>4088</v>
      </c>
      <c r="D2534" s="19">
        <v>0</v>
      </c>
      <c r="E2534" s="13">
        <v>41779</v>
      </c>
      <c r="F2534" s="14">
        <v>0.39363425925925927</v>
      </c>
      <c r="G2534" s="19">
        <v>49</v>
      </c>
      <c r="H2534">
        <v>0</v>
      </c>
      <c r="I2534" s="22">
        <f t="shared" si="39"/>
        <v>-3920274.7570000887</v>
      </c>
      <c r="M2534">
        <v>111767</v>
      </c>
      <c r="N2534">
        <v>60</v>
      </c>
      <c r="O2534" t="s">
        <v>60</v>
      </c>
      <c r="P2534">
        <v>1</v>
      </c>
      <c r="R2534">
        <v>575</v>
      </c>
      <c r="S2534" s="13">
        <v>42044</v>
      </c>
      <c r="T2534" s="13">
        <v>42044</v>
      </c>
      <c r="W2534">
        <v>2014</v>
      </c>
      <c r="X2534">
        <v>60</v>
      </c>
      <c r="AC2534" t="s">
        <v>61</v>
      </c>
      <c r="AD2534" t="s">
        <v>322</v>
      </c>
      <c r="AE2534" t="s">
        <v>6335</v>
      </c>
      <c r="AG2534">
        <v>5</v>
      </c>
      <c r="AH2534">
        <v>2</v>
      </c>
      <c r="AI2534" t="s">
        <v>49</v>
      </c>
      <c r="AK2534">
        <v>0</v>
      </c>
      <c r="AM2534">
        <v>0</v>
      </c>
      <c r="AP2534" t="s">
        <v>596</v>
      </c>
    </row>
    <row r="2535" spans="1:42" customFormat="1">
      <c r="A2535">
        <v>135204</v>
      </c>
      <c r="B2535" t="s">
        <v>4089</v>
      </c>
      <c r="C2535" t="s">
        <v>4090</v>
      </c>
      <c r="D2535" s="19">
        <v>0</v>
      </c>
      <c r="E2535" s="13">
        <v>41779</v>
      </c>
      <c r="F2535" s="14">
        <v>0.40942129629629626</v>
      </c>
      <c r="G2535" s="19">
        <v>56.72</v>
      </c>
      <c r="H2535">
        <v>0</v>
      </c>
      <c r="I2535" s="22">
        <f t="shared" si="39"/>
        <v>-3920331.4770000889</v>
      </c>
      <c r="M2535">
        <v>54718</v>
      </c>
      <c r="N2535">
        <v>24</v>
      </c>
      <c r="O2535" t="s">
        <v>68</v>
      </c>
      <c r="P2535">
        <v>1</v>
      </c>
      <c r="R2535">
        <v>572</v>
      </c>
      <c r="S2535" s="13">
        <v>41787</v>
      </c>
      <c r="T2535" s="13">
        <v>41787</v>
      </c>
      <c r="W2535">
        <v>2014</v>
      </c>
      <c r="X2535">
        <v>24</v>
      </c>
      <c r="AC2535" t="s">
        <v>261</v>
      </c>
      <c r="AD2535" t="s">
        <v>321</v>
      </c>
      <c r="AE2535" t="s">
        <v>6335</v>
      </c>
      <c r="AG2535">
        <v>26</v>
      </c>
      <c r="AH2535">
        <v>9</v>
      </c>
      <c r="AI2535" t="s">
        <v>54</v>
      </c>
      <c r="AK2535">
        <v>0</v>
      </c>
      <c r="AM2535">
        <v>0</v>
      </c>
      <c r="AP2535" t="s">
        <v>439</v>
      </c>
    </row>
    <row r="2536" spans="1:42" customFormat="1">
      <c r="A2536">
        <v>135205</v>
      </c>
      <c r="B2536" t="s">
        <v>4091</v>
      </c>
      <c r="C2536" t="s">
        <v>4092</v>
      </c>
      <c r="D2536" s="19">
        <v>0</v>
      </c>
      <c r="E2536" s="13">
        <v>41779</v>
      </c>
      <c r="F2536" s="14">
        <v>0.41905092592592591</v>
      </c>
      <c r="G2536" s="19">
        <v>1082.6500000000001</v>
      </c>
      <c r="H2536">
        <v>0</v>
      </c>
      <c r="I2536" s="22">
        <f t="shared" si="39"/>
        <v>-3921414.1270000888</v>
      </c>
      <c r="M2536">
        <v>40515</v>
      </c>
      <c r="N2536">
        <v>24</v>
      </c>
      <c r="O2536" t="s">
        <v>68</v>
      </c>
      <c r="P2536">
        <v>1</v>
      </c>
      <c r="R2536">
        <v>187</v>
      </c>
      <c r="S2536" s="13">
        <v>41787</v>
      </c>
      <c r="T2536" s="13">
        <v>41787</v>
      </c>
      <c r="W2536">
        <v>2014</v>
      </c>
      <c r="X2536">
        <v>24</v>
      </c>
      <c r="AC2536" t="s">
        <v>250</v>
      </c>
      <c r="AD2536" t="s">
        <v>321</v>
      </c>
      <c r="AE2536" t="s">
        <v>6335</v>
      </c>
      <c r="AG2536">
        <v>26</v>
      </c>
      <c r="AH2536">
        <v>9</v>
      </c>
      <c r="AI2536" t="s">
        <v>54</v>
      </c>
      <c r="AK2536">
        <v>0</v>
      </c>
      <c r="AM2536">
        <v>0</v>
      </c>
      <c r="AP2536" t="s">
        <v>439</v>
      </c>
    </row>
    <row r="2537" spans="1:42" customFormat="1">
      <c r="A2537">
        <v>135206</v>
      </c>
      <c r="B2537" t="s">
        <v>4093</v>
      </c>
      <c r="C2537" t="s">
        <v>4094</v>
      </c>
      <c r="D2537" s="19">
        <v>0</v>
      </c>
      <c r="E2537" s="13">
        <v>41779</v>
      </c>
      <c r="F2537" s="14">
        <v>0.42005787037037035</v>
      </c>
      <c r="G2537" s="19">
        <v>1082.6500000000001</v>
      </c>
      <c r="H2537">
        <v>0</v>
      </c>
      <c r="I2537" s="22">
        <f t="shared" si="39"/>
        <v>-3922496.7770000887</v>
      </c>
      <c r="M2537">
        <v>40530</v>
      </c>
      <c r="N2537">
        <v>24</v>
      </c>
      <c r="O2537" t="s">
        <v>68</v>
      </c>
      <c r="P2537">
        <v>1</v>
      </c>
      <c r="R2537">
        <v>384</v>
      </c>
      <c r="S2537" s="13">
        <v>41787</v>
      </c>
      <c r="T2537" s="13">
        <v>41787</v>
      </c>
      <c r="W2537">
        <v>2014</v>
      </c>
      <c r="X2537">
        <v>24</v>
      </c>
      <c r="AC2537" t="s">
        <v>251</v>
      </c>
      <c r="AD2537" t="s">
        <v>321</v>
      </c>
      <c r="AE2537" t="s">
        <v>6335</v>
      </c>
      <c r="AG2537">
        <v>26</v>
      </c>
      <c r="AH2537">
        <v>9</v>
      </c>
      <c r="AI2537" t="s">
        <v>54</v>
      </c>
      <c r="AK2537">
        <v>0</v>
      </c>
      <c r="AM2537">
        <v>0</v>
      </c>
      <c r="AP2537" t="s">
        <v>439</v>
      </c>
    </row>
    <row r="2538" spans="1:42" customFormat="1">
      <c r="A2538">
        <v>135207</v>
      </c>
      <c r="B2538" t="s">
        <v>4095</v>
      </c>
      <c r="C2538" t="s">
        <v>4096</v>
      </c>
      <c r="D2538" s="19">
        <v>0</v>
      </c>
      <c r="E2538" s="13">
        <v>41779</v>
      </c>
      <c r="F2538" s="14">
        <v>0.42050925925925925</v>
      </c>
      <c r="G2538" s="19">
        <v>958.64</v>
      </c>
      <c r="H2538">
        <v>0</v>
      </c>
      <c r="I2538" s="22">
        <f t="shared" si="39"/>
        <v>-3923455.4170000888</v>
      </c>
      <c r="M2538">
        <v>40545</v>
      </c>
      <c r="N2538">
        <v>24</v>
      </c>
      <c r="O2538" t="s">
        <v>68</v>
      </c>
      <c r="P2538">
        <v>1</v>
      </c>
      <c r="R2538">
        <v>1427</v>
      </c>
      <c r="S2538" s="13">
        <v>41787</v>
      </c>
      <c r="T2538" s="13">
        <v>41787</v>
      </c>
      <c r="W2538">
        <v>2014</v>
      </c>
      <c r="X2538">
        <v>24</v>
      </c>
      <c r="AC2538" t="s">
        <v>267</v>
      </c>
      <c r="AD2538" t="s">
        <v>321</v>
      </c>
      <c r="AE2538" t="s">
        <v>6335</v>
      </c>
      <c r="AG2538">
        <v>26</v>
      </c>
      <c r="AH2538">
        <v>9</v>
      </c>
      <c r="AI2538" t="s">
        <v>54</v>
      </c>
      <c r="AK2538">
        <v>0</v>
      </c>
      <c r="AM2538">
        <v>0</v>
      </c>
      <c r="AP2538" t="s">
        <v>439</v>
      </c>
    </row>
    <row r="2539" spans="1:42" customFormat="1">
      <c r="A2539">
        <v>135217</v>
      </c>
      <c r="B2539" t="s">
        <v>4097</v>
      </c>
      <c r="C2539" t="s">
        <v>4098</v>
      </c>
      <c r="D2539" s="19">
        <v>0</v>
      </c>
      <c r="E2539" s="13">
        <v>41779</v>
      </c>
      <c r="F2539" s="14">
        <v>0.43603009259259262</v>
      </c>
      <c r="G2539" s="19">
        <v>150</v>
      </c>
      <c r="H2539">
        <v>0</v>
      </c>
      <c r="I2539" s="22">
        <f t="shared" si="39"/>
        <v>-3923605.4170000888</v>
      </c>
      <c r="M2539">
        <v>54727</v>
      </c>
      <c r="N2539">
        <v>24</v>
      </c>
      <c r="O2539" t="s">
        <v>68</v>
      </c>
      <c r="P2539">
        <v>1</v>
      </c>
      <c r="R2539">
        <v>1582</v>
      </c>
      <c r="S2539" s="13">
        <v>41787</v>
      </c>
      <c r="T2539" s="13">
        <v>41787</v>
      </c>
      <c r="W2539">
        <v>2014</v>
      </c>
      <c r="X2539">
        <v>24</v>
      </c>
      <c r="AC2539" t="s">
        <v>1292</v>
      </c>
      <c r="AD2539" t="s">
        <v>321</v>
      </c>
      <c r="AE2539" t="s">
        <v>6334</v>
      </c>
      <c r="AG2539">
        <v>56</v>
      </c>
      <c r="AH2539">
        <v>9</v>
      </c>
      <c r="AI2539" t="s">
        <v>54</v>
      </c>
      <c r="AK2539">
        <v>0</v>
      </c>
      <c r="AM2539">
        <v>0</v>
      </c>
      <c r="AP2539" t="s">
        <v>59</v>
      </c>
    </row>
    <row r="2540" spans="1:42" customFormat="1">
      <c r="A2540">
        <v>132745</v>
      </c>
      <c r="B2540">
        <v>153014</v>
      </c>
      <c r="C2540" t="s">
        <v>4099</v>
      </c>
      <c r="D2540" s="19">
        <v>1339</v>
      </c>
      <c r="E2540" s="13">
        <v>41779</v>
      </c>
      <c r="F2540" s="14">
        <v>0.45317129629629632</v>
      </c>
      <c r="G2540" s="19">
        <v>0</v>
      </c>
      <c r="H2540">
        <v>0</v>
      </c>
      <c r="I2540" s="22">
        <f t="shared" si="39"/>
        <v>-3922266.4170000888</v>
      </c>
      <c r="L2540">
        <v>153014</v>
      </c>
      <c r="N2540">
        <v>14</v>
      </c>
      <c r="O2540" t="s">
        <v>146</v>
      </c>
      <c r="P2540">
        <v>1</v>
      </c>
      <c r="R2540">
        <v>2</v>
      </c>
      <c r="S2540" s="13">
        <v>41781</v>
      </c>
      <c r="T2540" s="13">
        <v>41781</v>
      </c>
      <c r="U2540">
        <v>19362</v>
      </c>
      <c r="V2540">
        <v>20140520</v>
      </c>
      <c r="W2540">
        <v>2014</v>
      </c>
      <c r="X2540">
        <v>14</v>
      </c>
      <c r="AC2540" t="s">
        <v>48</v>
      </c>
      <c r="AD2540" t="s">
        <v>321</v>
      </c>
      <c r="AE2540" t="s">
        <v>6335</v>
      </c>
      <c r="AG2540">
        <v>12</v>
      </c>
      <c r="AH2540">
        <v>4</v>
      </c>
      <c r="AI2540" t="s">
        <v>78</v>
      </c>
      <c r="AM2540">
        <v>0</v>
      </c>
      <c r="AP2540" t="s">
        <v>352</v>
      </c>
    </row>
    <row r="2541" spans="1:42" customFormat="1">
      <c r="A2541">
        <v>132744</v>
      </c>
      <c r="B2541">
        <v>152864</v>
      </c>
      <c r="C2541" t="s">
        <v>4100</v>
      </c>
      <c r="D2541" s="19">
        <v>1339</v>
      </c>
      <c r="E2541" s="13">
        <v>41779</v>
      </c>
      <c r="F2541" s="14">
        <v>0.45317129629629632</v>
      </c>
      <c r="G2541" s="19">
        <v>0</v>
      </c>
      <c r="H2541">
        <v>0</v>
      </c>
      <c r="I2541" s="22">
        <f t="shared" si="39"/>
        <v>-3920927.4170000888</v>
      </c>
      <c r="L2541">
        <v>152864</v>
      </c>
      <c r="N2541">
        <v>14</v>
      </c>
      <c r="O2541" t="s">
        <v>146</v>
      </c>
      <c r="P2541">
        <v>1</v>
      </c>
      <c r="R2541">
        <v>2</v>
      </c>
      <c r="S2541" s="13">
        <v>41781</v>
      </c>
      <c r="T2541" s="13">
        <v>41781</v>
      </c>
      <c r="U2541">
        <v>19361</v>
      </c>
      <c r="V2541">
        <v>20140520</v>
      </c>
      <c r="W2541">
        <v>2014</v>
      </c>
      <c r="X2541">
        <v>14</v>
      </c>
      <c r="AC2541" t="s">
        <v>48</v>
      </c>
      <c r="AD2541" t="s">
        <v>321</v>
      </c>
      <c r="AE2541" t="s">
        <v>6335</v>
      </c>
      <c r="AG2541">
        <v>12</v>
      </c>
      <c r="AH2541">
        <v>4</v>
      </c>
      <c r="AI2541" t="s">
        <v>78</v>
      </c>
      <c r="AM2541">
        <v>0</v>
      </c>
      <c r="AP2541" t="s">
        <v>352</v>
      </c>
    </row>
    <row r="2542" spans="1:42" customFormat="1">
      <c r="A2542">
        <v>132742</v>
      </c>
      <c r="B2542">
        <v>153515</v>
      </c>
      <c r="C2542" t="s">
        <v>4101</v>
      </c>
      <c r="D2542" s="19">
        <v>1339</v>
      </c>
      <c r="E2542" s="13">
        <v>41779</v>
      </c>
      <c r="F2542" s="14">
        <v>0.45317129629629632</v>
      </c>
      <c r="G2542" s="19">
        <v>0</v>
      </c>
      <c r="H2542">
        <v>0</v>
      </c>
      <c r="I2542" s="22">
        <f t="shared" si="39"/>
        <v>-3919588.4170000888</v>
      </c>
      <c r="L2542">
        <v>153515</v>
      </c>
      <c r="N2542">
        <v>14</v>
      </c>
      <c r="O2542" t="s">
        <v>146</v>
      </c>
      <c r="P2542">
        <v>1</v>
      </c>
      <c r="R2542">
        <v>2</v>
      </c>
      <c r="S2542" s="13">
        <v>41781</v>
      </c>
      <c r="T2542" s="13">
        <v>41781</v>
      </c>
      <c r="U2542">
        <v>19359</v>
      </c>
      <c r="V2542">
        <v>20140520</v>
      </c>
      <c r="W2542">
        <v>2014</v>
      </c>
      <c r="X2542">
        <v>14</v>
      </c>
      <c r="AC2542" t="s">
        <v>48</v>
      </c>
      <c r="AD2542" t="s">
        <v>321</v>
      </c>
      <c r="AE2542" t="s">
        <v>6335</v>
      </c>
      <c r="AG2542">
        <v>12</v>
      </c>
      <c r="AH2542">
        <v>4</v>
      </c>
      <c r="AI2542" t="s">
        <v>78</v>
      </c>
      <c r="AM2542">
        <v>0</v>
      </c>
      <c r="AP2542" t="s">
        <v>352</v>
      </c>
    </row>
    <row r="2543" spans="1:42" customFormat="1">
      <c r="A2543">
        <v>132743</v>
      </c>
      <c r="B2543">
        <v>152928</v>
      </c>
      <c r="C2543" t="s">
        <v>4102</v>
      </c>
      <c r="D2543" s="19">
        <v>1339</v>
      </c>
      <c r="E2543" s="13">
        <v>41779</v>
      </c>
      <c r="F2543" s="14">
        <v>0.45317129629629632</v>
      </c>
      <c r="G2543" s="19">
        <v>0</v>
      </c>
      <c r="H2543">
        <v>0</v>
      </c>
      <c r="I2543" s="22">
        <f t="shared" si="39"/>
        <v>-3918249.4170000888</v>
      </c>
      <c r="L2543">
        <v>152928</v>
      </c>
      <c r="N2543">
        <v>14</v>
      </c>
      <c r="O2543" t="s">
        <v>146</v>
      </c>
      <c r="P2543">
        <v>1</v>
      </c>
      <c r="R2543">
        <v>2</v>
      </c>
      <c r="S2543" s="13">
        <v>41781</v>
      </c>
      <c r="T2543" s="13">
        <v>41781</v>
      </c>
      <c r="U2543">
        <v>19360</v>
      </c>
      <c r="V2543">
        <v>20140520</v>
      </c>
      <c r="W2543">
        <v>2014</v>
      </c>
      <c r="X2543">
        <v>14</v>
      </c>
      <c r="AC2543" t="s">
        <v>48</v>
      </c>
      <c r="AD2543" t="s">
        <v>321</v>
      </c>
      <c r="AE2543" t="s">
        <v>6335</v>
      </c>
      <c r="AG2543">
        <v>12</v>
      </c>
      <c r="AH2543">
        <v>4</v>
      </c>
      <c r="AI2543" t="s">
        <v>78</v>
      </c>
      <c r="AM2543">
        <v>0</v>
      </c>
      <c r="AP2543" t="s">
        <v>352</v>
      </c>
    </row>
    <row r="2544" spans="1:42" customFormat="1">
      <c r="A2544">
        <v>132741</v>
      </c>
      <c r="B2544">
        <v>153509</v>
      </c>
      <c r="C2544" t="s">
        <v>4103</v>
      </c>
      <c r="D2544" s="19">
        <v>1339</v>
      </c>
      <c r="E2544" s="13">
        <v>41779</v>
      </c>
      <c r="F2544" s="14">
        <v>0.45317129629629632</v>
      </c>
      <c r="G2544" s="19">
        <v>0</v>
      </c>
      <c r="H2544">
        <v>0</v>
      </c>
      <c r="I2544" s="22">
        <f t="shared" si="39"/>
        <v>-3916910.4170000888</v>
      </c>
      <c r="L2544">
        <v>153509</v>
      </c>
      <c r="N2544">
        <v>14</v>
      </c>
      <c r="O2544" t="s">
        <v>146</v>
      </c>
      <c r="P2544">
        <v>1</v>
      </c>
      <c r="R2544">
        <v>2</v>
      </c>
      <c r="S2544" s="13">
        <v>41781</v>
      </c>
      <c r="T2544" s="13">
        <v>41781</v>
      </c>
      <c r="U2544">
        <v>19358</v>
      </c>
      <c r="V2544">
        <v>20140520</v>
      </c>
      <c r="W2544">
        <v>2014</v>
      </c>
      <c r="X2544">
        <v>14</v>
      </c>
      <c r="AC2544" t="s">
        <v>48</v>
      </c>
      <c r="AD2544" t="s">
        <v>321</v>
      </c>
      <c r="AE2544" t="s">
        <v>6335</v>
      </c>
      <c r="AG2544">
        <v>12</v>
      </c>
      <c r="AH2544">
        <v>4</v>
      </c>
      <c r="AI2544" t="s">
        <v>78</v>
      </c>
      <c r="AM2544">
        <v>0</v>
      </c>
      <c r="AP2544" t="s">
        <v>352</v>
      </c>
    </row>
    <row r="2545" spans="1:42" customFormat="1">
      <c r="A2545">
        <v>132740</v>
      </c>
      <c r="B2545">
        <v>164585</v>
      </c>
      <c r="C2545" t="s">
        <v>4104</v>
      </c>
      <c r="D2545" s="19">
        <v>1492</v>
      </c>
      <c r="E2545" s="13">
        <v>41779</v>
      </c>
      <c r="F2545" s="14">
        <v>0.45317129629629632</v>
      </c>
      <c r="G2545" s="19">
        <v>0</v>
      </c>
      <c r="H2545">
        <v>0</v>
      </c>
      <c r="I2545" s="22">
        <f t="shared" si="39"/>
        <v>-3915418.4170000888</v>
      </c>
      <c r="L2545">
        <v>164585</v>
      </c>
      <c r="N2545">
        <v>14</v>
      </c>
      <c r="O2545" t="s">
        <v>146</v>
      </c>
      <c r="P2545">
        <v>1</v>
      </c>
      <c r="R2545">
        <v>2</v>
      </c>
      <c r="S2545" s="13">
        <v>41781</v>
      </c>
      <c r="T2545" s="13">
        <v>41781</v>
      </c>
      <c r="U2545">
        <v>19357</v>
      </c>
      <c r="V2545">
        <v>20140520</v>
      </c>
      <c r="W2545">
        <v>2014</v>
      </c>
      <c r="X2545">
        <v>14</v>
      </c>
      <c r="AC2545" t="s">
        <v>48</v>
      </c>
      <c r="AD2545" t="s">
        <v>321</v>
      </c>
      <c r="AE2545" t="s">
        <v>6335</v>
      </c>
      <c r="AG2545">
        <v>12</v>
      </c>
      <c r="AH2545">
        <v>4</v>
      </c>
      <c r="AI2545" t="s">
        <v>78</v>
      </c>
      <c r="AM2545">
        <v>0</v>
      </c>
      <c r="AP2545" t="s">
        <v>352</v>
      </c>
    </row>
    <row r="2546" spans="1:42" customFormat="1">
      <c r="A2546">
        <v>132755</v>
      </c>
      <c r="B2546" t="s">
        <v>545</v>
      </c>
      <c r="C2546" t="s">
        <v>545</v>
      </c>
      <c r="D2546" s="19">
        <v>0</v>
      </c>
      <c r="E2546" s="13">
        <v>41779</v>
      </c>
      <c r="F2546" s="14">
        <v>0.4591898148148148</v>
      </c>
      <c r="G2546" s="19">
        <v>4000</v>
      </c>
      <c r="H2546">
        <v>0</v>
      </c>
      <c r="I2546" s="22">
        <f t="shared" si="39"/>
        <v>-3919418.4170000888</v>
      </c>
      <c r="N2546">
        <v>60</v>
      </c>
      <c r="O2546" t="s">
        <v>60</v>
      </c>
      <c r="P2546">
        <v>1</v>
      </c>
      <c r="R2546">
        <v>1449</v>
      </c>
      <c r="S2546" s="13">
        <v>41781</v>
      </c>
      <c r="T2546" s="13">
        <v>42136</v>
      </c>
      <c r="W2546">
        <v>2014</v>
      </c>
      <c r="X2546">
        <v>24</v>
      </c>
      <c r="AC2546" t="s">
        <v>51</v>
      </c>
      <c r="AD2546" t="s">
        <v>322</v>
      </c>
      <c r="AE2546" t="s">
        <v>6335</v>
      </c>
      <c r="AG2546">
        <v>26</v>
      </c>
      <c r="AH2546">
        <v>9</v>
      </c>
      <c r="AI2546" t="s">
        <v>54</v>
      </c>
      <c r="AM2546">
        <v>0</v>
      </c>
      <c r="AO2546">
        <v>21</v>
      </c>
      <c r="AP2546" t="s">
        <v>439</v>
      </c>
    </row>
    <row r="2547" spans="1:42" customFormat="1">
      <c r="A2547">
        <v>132756</v>
      </c>
      <c r="B2547" t="s">
        <v>545</v>
      </c>
      <c r="C2547" t="s">
        <v>4105</v>
      </c>
      <c r="D2547" s="19">
        <v>4000</v>
      </c>
      <c r="E2547" s="13">
        <v>41779</v>
      </c>
      <c r="F2547" s="14">
        <v>0.4591898148148148</v>
      </c>
      <c r="G2547" s="19">
        <v>0</v>
      </c>
      <c r="H2547">
        <v>0</v>
      </c>
      <c r="I2547" s="22">
        <f t="shared" si="39"/>
        <v>-3915418.4170000888</v>
      </c>
      <c r="N2547">
        <v>60</v>
      </c>
      <c r="O2547" t="s">
        <v>60</v>
      </c>
      <c r="P2547">
        <v>1</v>
      </c>
      <c r="R2547">
        <v>1449</v>
      </c>
      <c r="S2547" s="13">
        <v>41781</v>
      </c>
      <c r="T2547" s="13">
        <v>42136</v>
      </c>
      <c r="W2547">
        <v>2014</v>
      </c>
      <c r="X2547">
        <v>24</v>
      </c>
      <c r="AA2547">
        <v>132755</v>
      </c>
      <c r="AC2547" t="s">
        <v>51</v>
      </c>
      <c r="AD2547" t="s">
        <v>322</v>
      </c>
      <c r="AE2547" t="s">
        <v>6335</v>
      </c>
      <c r="AG2547">
        <v>21</v>
      </c>
      <c r="AH2547">
        <v>9</v>
      </c>
      <c r="AI2547" t="s">
        <v>54</v>
      </c>
      <c r="AM2547">
        <v>0</v>
      </c>
      <c r="AP2547" t="s">
        <v>3170</v>
      </c>
    </row>
    <row r="2548" spans="1:42" customFormat="1">
      <c r="A2548">
        <v>132757</v>
      </c>
      <c r="B2548" t="s">
        <v>545</v>
      </c>
      <c r="C2548" t="s">
        <v>545</v>
      </c>
      <c r="D2548" s="19">
        <v>0</v>
      </c>
      <c r="E2548" s="13">
        <v>41779</v>
      </c>
      <c r="F2548" s="14">
        <v>0.45956018518518515</v>
      </c>
      <c r="G2548" s="19">
        <v>5300</v>
      </c>
      <c r="H2548">
        <v>0</v>
      </c>
      <c r="I2548" s="22">
        <f t="shared" si="39"/>
        <v>-3920718.4170000888</v>
      </c>
      <c r="N2548">
        <v>60</v>
      </c>
      <c r="O2548" t="s">
        <v>60</v>
      </c>
      <c r="P2548">
        <v>1</v>
      </c>
      <c r="R2548">
        <v>1449</v>
      </c>
      <c r="S2548" s="13">
        <v>41781</v>
      </c>
      <c r="T2548" s="13">
        <v>42136</v>
      </c>
      <c r="W2548">
        <v>2014</v>
      </c>
      <c r="X2548">
        <v>24</v>
      </c>
      <c r="AC2548" t="s">
        <v>51</v>
      </c>
      <c r="AD2548" t="s">
        <v>322</v>
      </c>
      <c r="AE2548" t="s">
        <v>6335</v>
      </c>
      <c r="AG2548">
        <v>26</v>
      </c>
      <c r="AH2548">
        <v>9</v>
      </c>
      <c r="AI2548" t="s">
        <v>54</v>
      </c>
      <c r="AM2548">
        <v>0</v>
      </c>
      <c r="AO2548">
        <v>23</v>
      </c>
      <c r="AP2548" t="s">
        <v>439</v>
      </c>
    </row>
    <row r="2549" spans="1:42" customFormat="1">
      <c r="A2549">
        <v>132758</v>
      </c>
      <c r="B2549" t="s">
        <v>545</v>
      </c>
      <c r="C2549" t="s">
        <v>4106</v>
      </c>
      <c r="D2549" s="19">
        <v>5300</v>
      </c>
      <c r="E2549" s="13">
        <v>41779</v>
      </c>
      <c r="F2549" s="14">
        <v>0.45956018518518515</v>
      </c>
      <c r="G2549" s="19">
        <v>0</v>
      </c>
      <c r="H2549">
        <v>0</v>
      </c>
      <c r="I2549" s="22">
        <f t="shared" si="39"/>
        <v>-3915418.4170000888</v>
      </c>
      <c r="N2549">
        <v>60</v>
      </c>
      <c r="O2549" t="s">
        <v>60</v>
      </c>
      <c r="P2549">
        <v>1</v>
      </c>
      <c r="R2549">
        <v>1449</v>
      </c>
      <c r="S2549" s="13">
        <v>41781</v>
      </c>
      <c r="T2549" s="13">
        <v>42136</v>
      </c>
      <c r="W2549">
        <v>2014</v>
      </c>
      <c r="X2549">
        <v>24</v>
      </c>
      <c r="AA2549">
        <v>132757</v>
      </c>
      <c r="AC2549" t="s">
        <v>51</v>
      </c>
      <c r="AD2549" t="s">
        <v>322</v>
      </c>
      <c r="AE2549" t="s">
        <v>6335</v>
      </c>
      <c r="AG2549">
        <v>23</v>
      </c>
      <c r="AH2549">
        <v>9</v>
      </c>
      <c r="AI2549" t="s">
        <v>54</v>
      </c>
      <c r="AM2549">
        <v>0</v>
      </c>
      <c r="AP2549" t="s">
        <v>4107</v>
      </c>
    </row>
    <row r="2550" spans="1:42" customFormat="1">
      <c r="A2550">
        <v>132954</v>
      </c>
      <c r="B2550" t="s">
        <v>4108</v>
      </c>
      <c r="C2550" t="s">
        <v>4109</v>
      </c>
      <c r="D2550" s="19">
        <v>0</v>
      </c>
      <c r="E2550" s="13">
        <v>41779</v>
      </c>
      <c r="F2550" s="14">
        <v>0.47515046296296298</v>
      </c>
      <c r="G2550" s="19">
        <v>300</v>
      </c>
      <c r="H2550">
        <v>0</v>
      </c>
      <c r="I2550" s="22">
        <f t="shared" si="39"/>
        <v>-3915718.4170000888</v>
      </c>
      <c r="M2550">
        <v>41633</v>
      </c>
      <c r="N2550">
        <v>24</v>
      </c>
      <c r="O2550" t="s">
        <v>68</v>
      </c>
      <c r="P2550">
        <v>1</v>
      </c>
      <c r="R2550">
        <v>1450</v>
      </c>
      <c r="S2550" s="13">
        <v>41782</v>
      </c>
      <c r="T2550" s="13">
        <v>41782</v>
      </c>
      <c r="W2550">
        <v>2014</v>
      </c>
      <c r="X2550">
        <v>24</v>
      </c>
      <c r="AC2550" t="s">
        <v>65</v>
      </c>
      <c r="AD2550" t="s">
        <v>322</v>
      </c>
      <c r="AE2550" t="s">
        <v>6335</v>
      </c>
      <c r="AG2550">
        <v>56</v>
      </c>
      <c r="AH2550">
        <v>1</v>
      </c>
      <c r="AI2550" t="s">
        <v>58</v>
      </c>
      <c r="AK2550">
        <v>0</v>
      </c>
      <c r="AM2550">
        <v>0</v>
      </c>
      <c r="AP2550" t="s">
        <v>59</v>
      </c>
    </row>
    <row r="2551" spans="1:42" customFormat="1">
      <c r="A2551">
        <v>132959</v>
      </c>
      <c r="B2551" t="s">
        <v>4110</v>
      </c>
      <c r="C2551" t="s">
        <v>115</v>
      </c>
      <c r="D2551" s="19">
        <v>10175.73</v>
      </c>
      <c r="E2551" s="13">
        <v>41779</v>
      </c>
      <c r="F2551" s="14">
        <v>0.47652777777777783</v>
      </c>
      <c r="G2551" s="19">
        <v>0</v>
      </c>
      <c r="H2551">
        <v>0</v>
      </c>
      <c r="I2551" s="22">
        <f t="shared" si="39"/>
        <v>-3905542.6870000889</v>
      </c>
      <c r="N2551">
        <v>7</v>
      </c>
      <c r="O2551" t="s">
        <v>44</v>
      </c>
      <c r="P2551">
        <v>1</v>
      </c>
      <c r="R2551">
        <v>1526</v>
      </c>
      <c r="S2551" s="13">
        <v>41782</v>
      </c>
      <c r="T2551" s="13">
        <v>41817</v>
      </c>
      <c r="W2551">
        <v>2014</v>
      </c>
      <c r="X2551">
        <v>24</v>
      </c>
      <c r="AC2551" t="s">
        <v>115</v>
      </c>
      <c r="AD2551" t="s">
        <v>321</v>
      </c>
      <c r="AE2551" t="s">
        <v>6334</v>
      </c>
      <c r="AG2551">
        <v>56</v>
      </c>
      <c r="AH2551">
        <v>1</v>
      </c>
      <c r="AI2551" t="s">
        <v>58</v>
      </c>
      <c r="AM2551">
        <v>0</v>
      </c>
      <c r="AP2551" t="s">
        <v>59</v>
      </c>
    </row>
    <row r="2552" spans="1:42" customFormat="1">
      <c r="A2552">
        <v>132960</v>
      </c>
      <c r="B2552" t="s">
        <v>4111</v>
      </c>
      <c r="C2552" t="s">
        <v>4112</v>
      </c>
      <c r="D2552" s="19">
        <v>748.54</v>
      </c>
      <c r="E2552" s="13">
        <v>41779</v>
      </c>
      <c r="F2552" s="14">
        <v>0.4803472222222222</v>
      </c>
      <c r="G2552" s="19">
        <v>0</v>
      </c>
      <c r="H2552">
        <v>0</v>
      </c>
      <c r="I2552" s="22">
        <f t="shared" si="39"/>
        <v>-3904794.1470000888</v>
      </c>
      <c r="N2552">
        <v>24</v>
      </c>
      <c r="O2552" t="s">
        <v>68</v>
      </c>
      <c r="P2552">
        <v>1</v>
      </c>
      <c r="R2552">
        <v>1526</v>
      </c>
      <c r="S2552" s="13">
        <v>41782</v>
      </c>
      <c r="T2552" s="13">
        <v>41782</v>
      </c>
      <c r="W2552">
        <v>2014</v>
      </c>
      <c r="X2552">
        <v>24</v>
      </c>
      <c r="AC2552" t="s">
        <v>115</v>
      </c>
      <c r="AD2552" t="s">
        <v>321</v>
      </c>
      <c r="AE2552" t="s">
        <v>6334</v>
      </c>
      <c r="AG2552">
        <v>56</v>
      </c>
      <c r="AH2552">
        <v>1</v>
      </c>
      <c r="AI2552" t="s">
        <v>58</v>
      </c>
      <c r="AM2552">
        <v>0</v>
      </c>
      <c r="AP2552" t="s">
        <v>59</v>
      </c>
    </row>
    <row r="2553" spans="1:42" customFormat="1">
      <c r="A2553">
        <v>132762</v>
      </c>
      <c r="B2553" t="s">
        <v>4113</v>
      </c>
      <c r="C2553" t="s">
        <v>4114</v>
      </c>
      <c r="D2553" s="19">
        <v>0</v>
      </c>
      <c r="E2553" s="13">
        <v>41779</v>
      </c>
      <c r="F2553" s="14">
        <v>0.48078703703703707</v>
      </c>
      <c r="G2553" s="19">
        <v>12159.2</v>
      </c>
      <c r="H2553">
        <v>0</v>
      </c>
      <c r="I2553" s="22">
        <f t="shared" si="39"/>
        <v>-3916953.347000089</v>
      </c>
      <c r="M2553">
        <v>52026</v>
      </c>
      <c r="N2553">
        <v>1</v>
      </c>
      <c r="O2553" t="s">
        <v>77</v>
      </c>
      <c r="P2553">
        <v>1</v>
      </c>
      <c r="R2553">
        <v>1071</v>
      </c>
      <c r="S2553" s="13">
        <v>41781</v>
      </c>
      <c r="T2553" s="13">
        <v>41781</v>
      </c>
      <c r="W2553">
        <v>2014</v>
      </c>
      <c r="X2553">
        <v>1</v>
      </c>
      <c r="AC2553" t="s">
        <v>87</v>
      </c>
      <c r="AD2553" t="s">
        <v>321</v>
      </c>
      <c r="AE2553" t="s">
        <v>6338</v>
      </c>
      <c r="AG2553">
        <v>52</v>
      </c>
      <c r="AH2553">
        <v>2</v>
      </c>
      <c r="AI2553" t="s">
        <v>49</v>
      </c>
      <c r="AK2553">
        <v>0</v>
      </c>
      <c r="AM2553">
        <v>0</v>
      </c>
      <c r="AP2553" t="s">
        <v>393</v>
      </c>
    </row>
    <row r="2554" spans="1:42" customFormat="1">
      <c r="A2554">
        <v>132763</v>
      </c>
      <c r="B2554" t="s">
        <v>4115</v>
      </c>
      <c r="C2554" t="s">
        <v>4116</v>
      </c>
      <c r="D2554" s="19">
        <v>0</v>
      </c>
      <c r="E2554" s="13">
        <v>41779</v>
      </c>
      <c r="F2554" s="14">
        <v>0.48099537037037038</v>
      </c>
      <c r="G2554" s="19">
        <v>1200</v>
      </c>
      <c r="H2554">
        <v>0</v>
      </c>
      <c r="I2554" s="22">
        <f t="shared" si="39"/>
        <v>-3918153.347000089</v>
      </c>
      <c r="M2554">
        <v>51951</v>
      </c>
      <c r="N2554">
        <v>1</v>
      </c>
      <c r="O2554" t="s">
        <v>77</v>
      </c>
      <c r="P2554">
        <v>1</v>
      </c>
      <c r="R2554">
        <v>1450</v>
      </c>
      <c r="S2554" s="13">
        <v>41781</v>
      </c>
      <c r="T2554" s="13">
        <v>41781</v>
      </c>
      <c r="W2554">
        <v>2014</v>
      </c>
      <c r="X2554">
        <v>1</v>
      </c>
      <c r="AC2554" t="s">
        <v>65</v>
      </c>
      <c r="AD2554" t="s">
        <v>322</v>
      </c>
      <c r="AE2554" t="s">
        <v>6335</v>
      </c>
      <c r="AG2554">
        <v>52</v>
      </c>
      <c r="AH2554">
        <v>2</v>
      </c>
      <c r="AI2554" t="s">
        <v>49</v>
      </c>
      <c r="AK2554">
        <v>0</v>
      </c>
      <c r="AM2554">
        <v>0</v>
      </c>
      <c r="AP2554" t="s">
        <v>393</v>
      </c>
    </row>
    <row r="2555" spans="1:42" customFormat="1">
      <c r="A2555">
        <v>132961</v>
      </c>
      <c r="B2555" t="s">
        <v>4117</v>
      </c>
      <c r="C2555" t="s">
        <v>4118</v>
      </c>
      <c r="D2555" s="19">
        <v>0</v>
      </c>
      <c r="E2555" s="13">
        <v>41779</v>
      </c>
      <c r="F2555" s="14">
        <v>0.48243055555555553</v>
      </c>
      <c r="G2555" s="19">
        <v>10175.23</v>
      </c>
      <c r="H2555">
        <v>0</v>
      </c>
      <c r="I2555" s="22">
        <f t="shared" si="39"/>
        <v>-3928328.577000089</v>
      </c>
      <c r="M2555">
        <v>53012</v>
      </c>
      <c r="N2555">
        <v>24</v>
      </c>
      <c r="O2555" t="s">
        <v>68</v>
      </c>
      <c r="P2555">
        <v>1</v>
      </c>
      <c r="R2555">
        <v>1523</v>
      </c>
      <c r="S2555" s="13">
        <v>41782</v>
      </c>
      <c r="T2555" s="13">
        <v>41782</v>
      </c>
      <c r="W2555">
        <v>2014</v>
      </c>
      <c r="X2555">
        <v>24</v>
      </c>
      <c r="AC2555" t="s">
        <v>196</v>
      </c>
      <c r="AD2555" t="s">
        <v>321</v>
      </c>
      <c r="AE2555" t="s">
        <v>6334</v>
      </c>
      <c r="AG2555">
        <v>56</v>
      </c>
      <c r="AH2555">
        <v>1</v>
      </c>
      <c r="AI2555" t="s">
        <v>58</v>
      </c>
      <c r="AK2555">
        <v>0</v>
      </c>
      <c r="AM2555">
        <v>0</v>
      </c>
      <c r="AP2555" t="s">
        <v>59</v>
      </c>
    </row>
    <row r="2556" spans="1:42" customFormat="1">
      <c r="A2556">
        <v>132335</v>
      </c>
      <c r="B2556">
        <v>178662</v>
      </c>
      <c r="C2556" t="s">
        <v>4119</v>
      </c>
      <c r="D2556" s="19">
        <v>1284</v>
      </c>
      <c r="E2556" s="13">
        <v>41779</v>
      </c>
      <c r="F2556" s="14">
        <v>0.49543981481481486</v>
      </c>
      <c r="G2556" s="19">
        <v>0</v>
      </c>
      <c r="H2556">
        <v>0</v>
      </c>
      <c r="I2556" s="22">
        <f t="shared" si="39"/>
        <v>-3927044.577000089</v>
      </c>
      <c r="L2556">
        <v>178662</v>
      </c>
      <c r="N2556">
        <v>8</v>
      </c>
      <c r="O2556" t="s">
        <v>63</v>
      </c>
      <c r="P2556">
        <v>2</v>
      </c>
      <c r="R2556">
        <v>1378</v>
      </c>
      <c r="S2556" s="13">
        <v>41779</v>
      </c>
      <c r="T2556" s="13">
        <v>41779</v>
      </c>
      <c r="W2556">
        <v>2014</v>
      </c>
      <c r="X2556">
        <v>8</v>
      </c>
      <c r="AC2556" t="s">
        <v>109</v>
      </c>
      <c r="AD2556" t="s">
        <v>321</v>
      </c>
      <c r="AE2556" t="s">
        <v>6335</v>
      </c>
      <c r="AG2556">
        <v>56</v>
      </c>
      <c r="AH2556">
        <v>1</v>
      </c>
      <c r="AI2556" t="s">
        <v>58</v>
      </c>
      <c r="AK2556">
        <v>0</v>
      </c>
      <c r="AM2556">
        <v>0</v>
      </c>
      <c r="AP2556" t="s">
        <v>59</v>
      </c>
    </row>
    <row r="2557" spans="1:42" customFormat="1">
      <c r="A2557">
        <v>140154</v>
      </c>
      <c r="B2557" t="s">
        <v>4120</v>
      </c>
      <c r="C2557" t="s">
        <v>4121</v>
      </c>
      <c r="D2557" s="19">
        <v>0</v>
      </c>
      <c r="E2557" s="13">
        <v>41779</v>
      </c>
      <c r="F2557" s="14">
        <v>0.50296296296296295</v>
      </c>
      <c r="G2557" s="19">
        <v>500</v>
      </c>
      <c r="H2557">
        <v>0</v>
      </c>
      <c r="I2557" s="22">
        <f t="shared" si="39"/>
        <v>-3927544.577000089</v>
      </c>
      <c r="M2557">
        <v>45600</v>
      </c>
      <c r="N2557">
        <v>24</v>
      </c>
      <c r="O2557" t="s">
        <v>68</v>
      </c>
      <c r="P2557">
        <v>1</v>
      </c>
      <c r="R2557">
        <v>1071</v>
      </c>
      <c r="S2557" s="13">
        <v>41816</v>
      </c>
      <c r="T2557" s="13">
        <v>41816</v>
      </c>
      <c r="W2557">
        <v>2014</v>
      </c>
      <c r="X2557">
        <v>24</v>
      </c>
      <c r="AC2557" t="s">
        <v>87</v>
      </c>
      <c r="AD2557" t="s">
        <v>321</v>
      </c>
      <c r="AE2557" t="s">
        <v>6338</v>
      </c>
      <c r="AG2557">
        <v>56</v>
      </c>
      <c r="AH2557">
        <v>1</v>
      </c>
      <c r="AI2557" t="s">
        <v>58</v>
      </c>
      <c r="AK2557">
        <v>0</v>
      </c>
      <c r="AM2557">
        <v>0</v>
      </c>
      <c r="AP2557" t="s">
        <v>59</v>
      </c>
    </row>
    <row r="2558" spans="1:42" customFormat="1">
      <c r="A2558">
        <v>140066</v>
      </c>
      <c r="B2558" t="s">
        <v>4122</v>
      </c>
      <c r="C2558" t="s">
        <v>4123</v>
      </c>
      <c r="D2558" s="19">
        <v>0</v>
      </c>
      <c r="E2558" s="13">
        <v>41779</v>
      </c>
      <c r="F2558" s="14">
        <v>0.50800925925925922</v>
      </c>
      <c r="G2558" s="19">
        <v>1453.94</v>
      </c>
      <c r="H2558">
        <v>0</v>
      </c>
      <c r="I2558" s="22">
        <f t="shared" si="39"/>
        <v>-3928998.5170000889</v>
      </c>
      <c r="M2558">
        <v>50117</v>
      </c>
      <c r="N2558">
        <v>24</v>
      </c>
      <c r="O2558" t="s">
        <v>68</v>
      </c>
      <c r="P2558">
        <v>1</v>
      </c>
      <c r="R2558">
        <v>1071</v>
      </c>
      <c r="S2558" s="13">
        <v>41815</v>
      </c>
      <c r="T2558" s="13">
        <v>41815</v>
      </c>
      <c r="W2558">
        <v>2014</v>
      </c>
      <c r="X2558">
        <v>24</v>
      </c>
      <c r="AC2558" t="s">
        <v>87</v>
      </c>
      <c r="AD2558" t="s">
        <v>321</v>
      </c>
      <c r="AE2558" t="s">
        <v>6338</v>
      </c>
      <c r="AG2558">
        <v>56</v>
      </c>
      <c r="AH2558">
        <v>1</v>
      </c>
      <c r="AI2558" t="s">
        <v>58</v>
      </c>
      <c r="AK2558">
        <v>0</v>
      </c>
      <c r="AM2558">
        <v>0</v>
      </c>
      <c r="AP2558" t="s">
        <v>59</v>
      </c>
    </row>
    <row r="2559" spans="1:42" customFormat="1">
      <c r="A2559">
        <v>136315</v>
      </c>
      <c r="B2559" t="s">
        <v>4124</v>
      </c>
      <c r="C2559" t="s">
        <v>4125</v>
      </c>
      <c r="D2559" s="19">
        <v>0</v>
      </c>
      <c r="E2559" s="13">
        <v>41779</v>
      </c>
      <c r="F2559" s="14">
        <v>0.53328703703703706</v>
      </c>
      <c r="G2559" s="19">
        <v>1974.38</v>
      </c>
      <c r="H2559">
        <v>0</v>
      </c>
      <c r="I2559" s="22">
        <f t="shared" si="39"/>
        <v>-3930972.8970000888</v>
      </c>
      <c r="M2559">
        <v>55512</v>
      </c>
      <c r="N2559">
        <v>7</v>
      </c>
      <c r="O2559" t="s">
        <v>44</v>
      </c>
      <c r="P2559">
        <v>1</v>
      </c>
      <c r="R2559">
        <v>524</v>
      </c>
      <c r="S2559" s="13">
        <v>41791</v>
      </c>
      <c r="T2559" s="13">
        <v>41791</v>
      </c>
      <c r="W2559">
        <v>2014</v>
      </c>
      <c r="X2559">
        <v>7</v>
      </c>
      <c r="AC2559" t="s">
        <v>66</v>
      </c>
      <c r="AD2559" t="s">
        <v>322</v>
      </c>
      <c r="AE2559" t="s">
        <v>6335</v>
      </c>
      <c r="AG2559">
        <v>4</v>
      </c>
      <c r="AH2559">
        <v>9</v>
      </c>
      <c r="AI2559" t="s">
        <v>54</v>
      </c>
      <c r="AK2559">
        <v>0</v>
      </c>
      <c r="AM2559">
        <v>0</v>
      </c>
      <c r="AP2559" t="s">
        <v>639</v>
      </c>
    </row>
    <row r="2560" spans="1:42" customFormat="1">
      <c r="A2560">
        <v>132775</v>
      </c>
      <c r="B2560" t="s">
        <v>545</v>
      </c>
      <c r="C2560" t="s">
        <v>545</v>
      </c>
      <c r="D2560" s="19">
        <v>0</v>
      </c>
      <c r="E2560" s="13">
        <v>41779</v>
      </c>
      <c r="F2560" s="14">
        <v>0.55182870370370374</v>
      </c>
      <c r="G2560" s="19">
        <v>10000</v>
      </c>
      <c r="H2560">
        <v>0</v>
      </c>
      <c r="I2560" s="22">
        <f t="shared" si="39"/>
        <v>-3940972.8970000888</v>
      </c>
      <c r="N2560">
        <v>60</v>
      </c>
      <c r="O2560" t="s">
        <v>60</v>
      </c>
      <c r="P2560">
        <v>1</v>
      </c>
      <c r="R2560">
        <v>1449</v>
      </c>
      <c r="S2560" s="13">
        <v>41781</v>
      </c>
      <c r="T2560" s="13">
        <v>42136</v>
      </c>
      <c r="W2560">
        <v>2014</v>
      </c>
      <c r="X2560">
        <v>24</v>
      </c>
      <c r="AC2560" t="s">
        <v>51</v>
      </c>
      <c r="AD2560" t="s">
        <v>322</v>
      </c>
      <c r="AE2560" t="s">
        <v>6335</v>
      </c>
      <c r="AG2560">
        <v>12</v>
      </c>
      <c r="AH2560">
        <v>8</v>
      </c>
      <c r="AI2560" t="s">
        <v>52</v>
      </c>
      <c r="AM2560">
        <v>0</v>
      </c>
      <c r="AO2560">
        <v>52</v>
      </c>
      <c r="AP2560" t="s">
        <v>352</v>
      </c>
    </row>
    <row r="2561" spans="1:42" customFormat="1">
      <c r="A2561">
        <v>132776</v>
      </c>
      <c r="B2561" t="s">
        <v>545</v>
      </c>
      <c r="C2561" t="s">
        <v>4126</v>
      </c>
      <c r="D2561" s="19">
        <v>10000</v>
      </c>
      <c r="E2561" s="13">
        <v>41779</v>
      </c>
      <c r="F2561" s="14">
        <v>0.55182870370370374</v>
      </c>
      <c r="G2561" s="19">
        <v>0</v>
      </c>
      <c r="H2561">
        <v>0</v>
      </c>
      <c r="I2561" s="22">
        <f t="shared" si="39"/>
        <v>-3930972.8970000888</v>
      </c>
      <c r="N2561">
        <v>60</v>
      </c>
      <c r="O2561" t="s">
        <v>60</v>
      </c>
      <c r="P2561">
        <v>1</v>
      </c>
      <c r="R2561">
        <v>1449</v>
      </c>
      <c r="S2561" s="13">
        <v>41781</v>
      </c>
      <c r="T2561" s="13">
        <v>42136</v>
      </c>
      <c r="W2561">
        <v>2014</v>
      </c>
      <c r="X2561">
        <v>24</v>
      </c>
      <c r="AA2561">
        <v>132775</v>
      </c>
      <c r="AC2561" t="s">
        <v>51</v>
      </c>
      <c r="AD2561" t="s">
        <v>322</v>
      </c>
      <c r="AE2561" t="s">
        <v>6335</v>
      </c>
      <c r="AG2561">
        <v>52</v>
      </c>
      <c r="AH2561">
        <v>8</v>
      </c>
      <c r="AI2561" t="s">
        <v>52</v>
      </c>
      <c r="AM2561">
        <v>0</v>
      </c>
      <c r="AP2561" t="s">
        <v>393</v>
      </c>
    </row>
    <row r="2562" spans="1:42" customFormat="1">
      <c r="A2562">
        <v>132777</v>
      </c>
      <c r="B2562" t="s">
        <v>545</v>
      </c>
      <c r="C2562" t="s">
        <v>545</v>
      </c>
      <c r="D2562" s="19">
        <v>0</v>
      </c>
      <c r="E2562" s="13">
        <v>41779</v>
      </c>
      <c r="F2562" s="14">
        <v>0.55270833333333336</v>
      </c>
      <c r="G2562" s="19">
        <v>10000</v>
      </c>
      <c r="H2562">
        <v>0</v>
      </c>
      <c r="I2562" s="22">
        <f t="shared" si="39"/>
        <v>-3940972.8970000888</v>
      </c>
      <c r="N2562">
        <v>60</v>
      </c>
      <c r="O2562" t="s">
        <v>60</v>
      </c>
      <c r="P2562">
        <v>1</v>
      </c>
      <c r="R2562">
        <v>1449</v>
      </c>
      <c r="S2562" s="13">
        <v>41781</v>
      </c>
      <c r="T2562" s="13">
        <v>42136</v>
      </c>
      <c r="W2562">
        <v>2014</v>
      </c>
      <c r="X2562">
        <v>24</v>
      </c>
      <c r="AC2562" t="s">
        <v>51</v>
      </c>
      <c r="AD2562" t="s">
        <v>322</v>
      </c>
      <c r="AE2562" t="s">
        <v>6335</v>
      </c>
      <c r="AG2562">
        <v>12</v>
      </c>
      <c r="AH2562">
        <v>9</v>
      </c>
      <c r="AI2562" t="s">
        <v>54</v>
      </c>
      <c r="AM2562">
        <v>0</v>
      </c>
      <c r="AO2562">
        <v>8</v>
      </c>
      <c r="AP2562" t="s">
        <v>352</v>
      </c>
    </row>
    <row r="2563" spans="1:42" customFormat="1">
      <c r="A2563">
        <v>132778</v>
      </c>
      <c r="B2563" t="s">
        <v>545</v>
      </c>
      <c r="C2563" t="s">
        <v>4127</v>
      </c>
      <c r="D2563" s="19">
        <v>10000</v>
      </c>
      <c r="E2563" s="13">
        <v>41779</v>
      </c>
      <c r="F2563" s="14">
        <v>0.55270833333333336</v>
      </c>
      <c r="G2563" s="19">
        <v>0</v>
      </c>
      <c r="H2563">
        <v>0</v>
      </c>
      <c r="I2563" s="22">
        <f t="shared" si="39"/>
        <v>-3930972.8970000888</v>
      </c>
      <c r="N2563">
        <v>60</v>
      </c>
      <c r="O2563" t="s">
        <v>60</v>
      </c>
      <c r="P2563">
        <v>1</v>
      </c>
      <c r="R2563">
        <v>1449</v>
      </c>
      <c r="S2563" s="13">
        <v>41781</v>
      </c>
      <c r="T2563" s="13">
        <v>42136</v>
      </c>
      <c r="W2563">
        <v>2014</v>
      </c>
      <c r="X2563">
        <v>24</v>
      </c>
      <c r="AA2563">
        <v>132777</v>
      </c>
      <c r="AC2563" t="s">
        <v>51</v>
      </c>
      <c r="AD2563" t="s">
        <v>322</v>
      </c>
      <c r="AE2563" t="s">
        <v>6335</v>
      </c>
      <c r="AG2563">
        <v>8</v>
      </c>
      <c r="AH2563">
        <v>9</v>
      </c>
      <c r="AI2563" t="s">
        <v>54</v>
      </c>
      <c r="AM2563">
        <v>0</v>
      </c>
      <c r="AP2563" t="s">
        <v>477</v>
      </c>
    </row>
    <row r="2564" spans="1:42" customFormat="1">
      <c r="A2564">
        <v>132779</v>
      </c>
      <c r="B2564" t="s">
        <v>545</v>
      </c>
      <c r="C2564" t="s">
        <v>545</v>
      </c>
      <c r="D2564" s="19">
        <v>0</v>
      </c>
      <c r="E2564" s="13">
        <v>41779</v>
      </c>
      <c r="F2564" s="14">
        <v>0.55363425925925924</v>
      </c>
      <c r="G2564" s="19">
        <v>1000</v>
      </c>
      <c r="H2564">
        <v>0</v>
      </c>
      <c r="I2564" s="22">
        <f t="shared" ref="I2564:I2627" si="40">I2563 + (D2564-G2564)</f>
        <v>-3931972.8970000888</v>
      </c>
      <c r="N2564">
        <v>60</v>
      </c>
      <c r="O2564" t="s">
        <v>60</v>
      </c>
      <c r="P2564">
        <v>1</v>
      </c>
      <c r="R2564">
        <v>1449</v>
      </c>
      <c r="S2564" s="13">
        <v>41781</v>
      </c>
      <c r="T2564" s="13">
        <v>42136</v>
      </c>
      <c r="W2564">
        <v>2014</v>
      </c>
      <c r="X2564">
        <v>24</v>
      </c>
      <c r="AC2564" t="s">
        <v>51</v>
      </c>
      <c r="AD2564" t="s">
        <v>322</v>
      </c>
      <c r="AE2564" t="s">
        <v>6335</v>
      </c>
      <c r="AG2564">
        <v>8</v>
      </c>
      <c r="AH2564">
        <v>9</v>
      </c>
      <c r="AI2564" t="s">
        <v>54</v>
      </c>
      <c r="AM2564">
        <v>0</v>
      </c>
      <c r="AO2564">
        <v>33</v>
      </c>
      <c r="AP2564" t="s">
        <v>477</v>
      </c>
    </row>
    <row r="2565" spans="1:42" customFormat="1">
      <c r="A2565">
        <v>132780</v>
      </c>
      <c r="B2565" t="s">
        <v>545</v>
      </c>
      <c r="C2565" t="s">
        <v>4128</v>
      </c>
      <c r="D2565" s="19">
        <v>1000</v>
      </c>
      <c r="E2565" s="13">
        <v>41779</v>
      </c>
      <c r="F2565" s="14">
        <v>0.55363425925925924</v>
      </c>
      <c r="G2565" s="19">
        <v>0</v>
      </c>
      <c r="H2565">
        <v>0</v>
      </c>
      <c r="I2565" s="22">
        <f t="shared" si="40"/>
        <v>-3930972.8970000888</v>
      </c>
      <c r="N2565">
        <v>60</v>
      </c>
      <c r="O2565" t="s">
        <v>60</v>
      </c>
      <c r="P2565">
        <v>1</v>
      </c>
      <c r="R2565">
        <v>1449</v>
      </c>
      <c r="S2565" s="13">
        <v>41781</v>
      </c>
      <c r="T2565" s="13">
        <v>42136</v>
      </c>
      <c r="W2565">
        <v>2014</v>
      </c>
      <c r="X2565">
        <v>24</v>
      </c>
      <c r="AA2565">
        <v>132779</v>
      </c>
      <c r="AC2565" t="s">
        <v>51</v>
      </c>
      <c r="AD2565" t="s">
        <v>322</v>
      </c>
      <c r="AE2565" t="s">
        <v>6335</v>
      </c>
      <c r="AG2565">
        <v>33</v>
      </c>
      <c r="AH2565">
        <v>9</v>
      </c>
      <c r="AI2565" t="s">
        <v>54</v>
      </c>
      <c r="AM2565">
        <v>0</v>
      </c>
      <c r="AP2565" t="s">
        <v>522</v>
      </c>
    </row>
    <row r="2566" spans="1:42" customFormat="1">
      <c r="A2566">
        <v>137384</v>
      </c>
      <c r="B2566" t="s">
        <v>233</v>
      </c>
      <c r="C2566" t="s">
        <v>297</v>
      </c>
      <c r="D2566" s="19">
        <v>0</v>
      </c>
      <c r="E2566" s="13">
        <v>41779</v>
      </c>
      <c r="F2566" s="14">
        <v>0.55436342592592591</v>
      </c>
      <c r="G2566" s="19">
        <v>198</v>
      </c>
      <c r="H2566">
        <v>0</v>
      </c>
      <c r="I2566" s="22">
        <f t="shared" si="40"/>
        <v>-3931170.8970000888</v>
      </c>
      <c r="N2566">
        <v>7</v>
      </c>
      <c r="O2566" t="s">
        <v>44</v>
      </c>
      <c r="P2566">
        <v>1</v>
      </c>
      <c r="R2566">
        <v>569</v>
      </c>
      <c r="S2566" s="13">
        <v>41794</v>
      </c>
      <c r="T2566" s="13">
        <v>41794</v>
      </c>
      <c r="W2566">
        <v>2014</v>
      </c>
      <c r="X2566">
        <v>7</v>
      </c>
      <c r="AC2566" t="s">
        <v>108</v>
      </c>
      <c r="AD2566" t="s">
        <v>322</v>
      </c>
      <c r="AE2566" t="s">
        <v>6335</v>
      </c>
      <c r="AG2566">
        <v>12</v>
      </c>
      <c r="AH2566">
        <v>2</v>
      </c>
      <c r="AI2566" t="s">
        <v>49</v>
      </c>
      <c r="AM2566">
        <v>0</v>
      </c>
      <c r="AP2566" t="s">
        <v>352</v>
      </c>
    </row>
    <row r="2567" spans="1:42" customFormat="1">
      <c r="A2567">
        <v>132781</v>
      </c>
      <c r="B2567" t="s">
        <v>545</v>
      </c>
      <c r="C2567" t="s">
        <v>545</v>
      </c>
      <c r="D2567" s="19">
        <v>0</v>
      </c>
      <c r="E2567" s="13">
        <v>41779</v>
      </c>
      <c r="F2567" s="14">
        <v>0.5544675925925926</v>
      </c>
      <c r="G2567" s="19">
        <v>3600</v>
      </c>
      <c r="H2567">
        <v>0</v>
      </c>
      <c r="I2567" s="22">
        <f t="shared" si="40"/>
        <v>-3934770.8970000888</v>
      </c>
      <c r="N2567">
        <v>60</v>
      </c>
      <c r="O2567" t="s">
        <v>60</v>
      </c>
      <c r="P2567">
        <v>1</v>
      </c>
      <c r="R2567">
        <v>1449</v>
      </c>
      <c r="S2567" s="13">
        <v>41781</v>
      </c>
      <c r="T2567" s="13">
        <v>42136</v>
      </c>
      <c r="W2567">
        <v>2014</v>
      </c>
      <c r="X2567">
        <v>24</v>
      </c>
      <c r="AC2567" t="s">
        <v>51</v>
      </c>
      <c r="AD2567" t="s">
        <v>322</v>
      </c>
      <c r="AE2567" t="s">
        <v>6335</v>
      </c>
      <c r="AG2567">
        <v>8</v>
      </c>
      <c r="AH2567">
        <v>9</v>
      </c>
      <c r="AI2567" t="s">
        <v>54</v>
      </c>
      <c r="AM2567">
        <v>0</v>
      </c>
      <c r="AO2567">
        <v>50</v>
      </c>
      <c r="AP2567" t="s">
        <v>477</v>
      </c>
    </row>
    <row r="2568" spans="1:42" customFormat="1">
      <c r="A2568">
        <v>132782</v>
      </c>
      <c r="B2568" t="s">
        <v>545</v>
      </c>
      <c r="C2568" t="s">
        <v>4129</v>
      </c>
      <c r="D2568" s="19">
        <v>3600</v>
      </c>
      <c r="E2568" s="13">
        <v>41779</v>
      </c>
      <c r="F2568" s="14">
        <v>0.5544675925925926</v>
      </c>
      <c r="G2568" s="19">
        <v>0</v>
      </c>
      <c r="H2568">
        <v>0</v>
      </c>
      <c r="I2568" s="22">
        <f t="shared" si="40"/>
        <v>-3931170.8970000888</v>
      </c>
      <c r="N2568">
        <v>60</v>
      </c>
      <c r="O2568" t="s">
        <v>60</v>
      </c>
      <c r="P2568">
        <v>1</v>
      </c>
      <c r="R2568">
        <v>1449</v>
      </c>
      <c r="S2568" s="13">
        <v>41781</v>
      </c>
      <c r="T2568" s="13">
        <v>42136</v>
      </c>
      <c r="W2568">
        <v>2014</v>
      </c>
      <c r="X2568">
        <v>24</v>
      </c>
      <c r="AA2568">
        <v>132781</v>
      </c>
      <c r="AC2568" t="s">
        <v>51</v>
      </c>
      <c r="AD2568" t="s">
        <v>322</v>
      </c>
      <c r="AE2568" t="s">
        <v>6335</v>
      </c>
      <c r="AG2568">
        <v>50</v>
      </c>
      <c r="AH2568">
        <v>9</v>
      </c>
      <c r="AI2568" t="s">
        <v>54</v>
      </c>
      <c r="AM2568">
        <v>0</v>
      </c>
      <c r="AP2568" t="s">
        <v>4130</v>
      </c>
    </row>
    <row r="2569" spans="1:42" customFormat="1">
      <c r="A2569">
        <v>137385</v>
      </c>
      <c r="B2569" t="s">
        <v>1775</v>
      </c>
      <c r="C2569" t="s">
        <v>4131</v>
      </c>
      <c r="D2569" s="19">
        <v>0</v>
      </c>
      <c r="E2569" s="13">
        <v>41779</v>
      </c>
      <c r="F2569" s="14">
        <v>0.55530092592592595</v>
      </c>
      <c r="G2569" s="19">
        <v>850</v>
      </c>
      <c r="H2569">
        <v>0</v>
      </c>
      <c r="I2569" s="22">
        <f t="shared" si="40"/>
        <v>-3932020.8970000888</v>
      </c>
      <c r="N2569">
        <v>7</v>
      </c>
      <c r="O2569" t="s">
        <v>44</v>
      </c>
      <c r="P2569">
        <v>1</v>
      </c>
      <c r="R2569">
        <v>569</v>
      </c>
      <c r="S2569" s="13">
        <v>41794</v>
      </c>
      <c r="T2569" s="13">
        <v>41794</v>
      </c>
      <c r="W2569">
        <v>2014</v>
      </c>
      <c r="X2569">
        <v>7</v>
      </c>
      <c r="AC2569" t="s">
        <v>108</v>
      </c>
      <c r="AD2569" t="s">
        <v>322</v>
      </c>
      <c r="AE2569" t="s">
        <v>6335</v>
      </c>
      <c r="AG2569">
        <v>12</v>
      </c>
      <c r="AH2569">
        <v>2</v>
      </c>
      <c r="AI2569" t="s">
        <v>49</v>
      </c>
      <c r="AM2569">
        <v>0</v>
      </c>
      <c r="AP2569" t="s">
        <v>352</v>
      </c>
    </row>
    <row r="2570" spans="1:42" customFormat="1">
      <c r="A2570">
        <v>132972</v>
      </c>
      <c r="B2570" t="s">
        <v>4132</v>
      </c>
      <c r="C2570" t="s">
        <v>4133</v>
      </c>
      <c r="D2570" s="19">
        <v>0</v>
      </c>
      <c r="E2570" s="13">
        <v>41779</v>
      </c>
      <c r="F2570" s="14">
        <v>0.55835648148148154</v>
      </c>
      <c r="G2570" s="19">
        <v>180</v>
      </c>
      <c r="H2570">
        <v>0</v>
      </c>
      <c r="I2570" s="22">
        <f t="shared" si="40"/>
        <v>-3932200.8970000888</v>
      </c>
      <c r="M2570">
        <v>53022</v>
      </c>
      <c r="N2570">
        <v>24</v>
      </c>
      <c r="O2570" t="s">
        <v>68</v>
      </c>
      <c r="P2570">
        <v>1</v>
      </c>
      <c r="R2570">
        <v>1400</v>
      </c>
      <c r="S2570" s="13">
        <v>41782</v>
      </c>
      <c r="T2570" s="13">
        <v>41782</v>
      </c>
      <c r="W2570">
        <v>2014</v>
      </c>
      <c r="X2570">
        <v>24</v>
      </c>
      <c r="AC2570" t="s">
        <v>161</v>
      </c>
      <c r="AD2570" t="s">
        <v>321</v>
      </c>
      <c r="AE2570" t="s">
        <v>6335</v>
      </c>
      <c r="AG2570">
        <v>56</v>
      </c>
      <c r="AH2570">
        <v>1</v>
      </c>
      <c r="AI2570" t="s">
        <v>58</v>
      </c>
      <c r="AK2570">
        <v>0</v>
      </c>
      <c r="AM2570">
        <v>0</v>
      </c>
      <c r="AP2570" t="s">
        <v>59</v>
      </c>
    </row>
    <row r="2571" spans="1:42" customFormat="1">
      <c r="A2571">
        <v>137386</v>
      </c>
      <c r="B2571" t="s">
        <v>545</v>
      </c>
      <c r="C2571" t="s">
        <v>545</v>
      </c>
      <c r="D2571" s="19">
        <v>0</v>
      </c>
      <c r="E2571" s="13">
        <v>41779</v>
      </c>
      <c r="F2571" s="14">
        <v>0.55936342592592592</v>
      </c>
      <c r="G2571" s="19">
        <v>10000</v>
      </c>
      <c r="H2571">
        <v>0</v>
      </c>
      <c r="I2571" s="22">
        <f t="shared" si="40"/>
        <v>-3942200.8970000888</v>
      </c>
      <c r="N2571">
        <v>60</v>
      </c>
      <c r="O2571" t="s">
        <v>60</v>
      </c>
      <c r="P2571">
        <v>1</v>
      </c>
      <c r="R2571">
        <v>1449</v>
      </c>
      <c r="S2571" s="13">
        <v>41794</v>
      </c>
      <c r="T2571" s="13">
        <v>42136</v>
      </c>
      <c r="W2571">
        <v>2014</v>
      </c>
      <c r="X2571">
        <v>7</v>
      </c>
      <c r="AC2571" t="s">
        <v>51</v>
      </c>
      <c r="AD2571" t="s">
        <v>322</v>
      </c>
      <c r="AE2571" t="s">
        <v>6335</v>
      </c>
      <c r="AG2571">
        <v>12</v>
      </c>
      <c r="AH2571">
        <v>8</v>
      </c>
      <c r="AI2571" t="s">
        <v>52</v>
      </c>
      <c r="AM2571">
        <v>0</v>
      </c>
      <c r="AO2571">
        <v>8</v>
      </c>
      <c r="AP2571" t="s">
        <v>352</v>
      </c>
    </row>
    <row r="2572" spans="1:42" customFormat="1">
      <c r="A2572">
        <v>137387</v>
      </c>
      <c r="B2572" t="s">
        <v>545</v>
      </c>
      <c r="C2572" t="s">
        <v>4134</v>
      </c>
      <c r="D2572" s="19">
        <v>10000</v>
      </c>
      <c r="E2572" s="13">
        <v>41779</v>
      </c>
      <c r="F2572" s="14">
        <v>0.55936342592592592</v>
      </c>
      <c r="G2572" s="19">
        <v>0</v>
      </c>
      <c r="H2572">
        <v>0</v>
      </c>
      <c r="I2572" s="22">
        <f t="shared" si="40"/>
        <v>-3932200.8970000888</v>
      </c>
      <c r="N2572">
        <v>60</v>
      </c>
      <c r="O2572" t="s">
        <v>60</v>
      </c>
      <c r="P2572">
        <v>1</v>
      </c>
      <c r="R2572">
        <v>1449</v>
      </c>
      <c r="S2572" s="13">
        <v>41794</v>
      </c>
      <c r="T2572" s="13">
        <v>42136</v>
      </c>
      <c r="W2572">
        <v>2014</v>
      </c>
      <c r="X2572">
        <v>7</v>
      </c>
      <c r="AA2572">
        <v>137386</v>
      </c>
      <c r="AC2572" t="s">
        <v>51</v>
      </c>
      <c r="AD2572" t="s">
        <v>322</v>
      </c>
      <c r="AE2572" t="s">
        <v>6335</v>
      </c>
      <c r="AG2572">
        <v>8</v>
      </c>
      <c r="AH2572">
        <v>8</v>
      </c>
      <c r="AI2572" t="s">
        <v>52</v>
      </c>
      <c r="AM2572">
        <v>0</v>
      </c>
      <c r="AP2572" t="s">
        <v>477</v>
      </c>
    </row>
    <row r="2573" spans="1:42" customFormat="1">
      <c r="A2573">
        <v>132789</v>
      </c>
      <c r="B2573" t="s">
        <v>545</v>
      </c>
      <c r="C2573" t="s">
        <v>545</v>
      </c>
      <c r="D2573" s="19">
        <v>0</v>
      </c>
      <c r="E2573" s="13">
        <v>41779</v>
      </c>
      <c r="F2573" s="14">
        <v>0.55942129629629633</v>
      </c>
      <c r="G2573" s="19">
        <v>7000</v>
      </c>
      <c r="H2573">
        <v>0</v>
      </c>
      <c r="I2573" s="22">
        <f t="shared" si="40"/>
        <v>-3939200.8970000888</v>
      </c>
      <c r="N2573">
        <v>60</v>
      </c>
      <c r="O2573" t="s">
        <v>60</v>
      </c>
      <c r="P2573">
        <v>1</v>
      </c>
      <c r="R2573">
        <v>1449</v>
      </c>
      <c r="S2573" s="13">
        <v>41781</v>
      </c>
      <c r="T2573" s="13">
        <v>42136</v>
      </c>
      <c r="W2573">
        <v>2014</v>
      </c>
      <c r="X2573">
        <v>24</v>
      </c>
      <c r="AC2573" t="s">
        <v>51</v>
      </c>
      <c r="AD2573" t="s">
        <v>322</v>
      </c>
      <c r="AE2573" t="s">
        <v>6335</v>
      </c>
      <c r="AG2573">
        <v>12</v>
      </c>
      <c r="AH2573">
        <v>9</v>
      </c>
      <c r="AI2573" t="s">
        <v>54</v>
      </c>
      <c r="AM2573">
        <v>0</v>
      </c>
      <c r="AO2573">
        <v>42</v>
      </c>
      <c r="AP2573" t="s">
        <v>352</v>
      </c>
    </row>
    <row r="2574" spans="1:42" customFormat="1">
      <c r="A2574">
        <v>132790</v>
      </c>
      <c r="B2574" t="s">
        <v>545</v>
      </c>
      <c r="C2574" t="s">
        <v>4135</v>
      </c>
      <c r="D2574" s="19">
        <v>7000</v>
      </c>
      <c r="E2574" s="13">
        <v>41779</v>
      </c>
      <c r="F2574" s="14">
        <v>0.55942129629629633</v>
      </c>
      <c r="G2574" s="19">
        <v>0</v>
      </c>
      <c r="H2574">
        <v>0</v>
      </c>
      <c r="I2574" s="22">
        <f t="shared" si="40"/>
        <v>-3932200.8970000888</v>
      </c>
      <c r="N2574">
        <v>60</v>
      </c>
      <c r="O2574" t="s">
        <v>60</v>
      </c>
      <c r="P2574">
        <v>1</v>
      </c>
      <c r="R2574">
        <v>1449</v>
      </c>
      <c r="S2574" s="13">
        <v>41781</v>
      </c>
      <c r="T2574" s="13">
        <v>42136</v>
      </c>
      <c r="W2574">
        <v>2014</v>
      </c>
      <c r="X2574">
        <v>24</v>
      </c>
      <c r="AA2574">
        <v>132789</v>
      </c>
      <c r="AC2574" t="s">
        <v>51</v>
      </c>
      <c r="AD2574" t="s">
        <v>322</v>
      </c>
      <c r="AE2574" t="s">
        <v>6335</v>
      </c>
      <c r="AG2574">
        <v>42</v>
      </c>
      <c r="AH2574">
        <v>9</v>
      </c>
      <c r="AI2574" t="s">
        <v>54</v>
      </c>
      <c r="AM2574">
        <v>0</v>
      </c>
      <c r="AP2574" t="s">
        <v>367</v>
      </c>
    </row>
    <row r="2575" spans="1:42" customFormat="1">
      <c r="A2575">
        <v>132791</v>
      </c>
      <c r="B2575" t="s">
        <v>545</v>
      </c>
      <c r="C2575" t="s">
        <v>545</v>
      </c>
      <c r="D2575" s="19">
        <v>0</v>
      </c>
      <c r="E2575" s="13">
        <v>41779</v>
      </c>
      <c r="F2575" s="14">
        <v>0.56074074074074076</v>
      </c>
      <c r="G2575" s="19">
        <v>24000</v>
      </c>
      <c r="H2575">
        <v>0</v>
      </c>
      <c r="I2575" s="22">
        <f t="shared" si="40"/>
        <v>-3956200.8970000888</v>
      </c>
      <c r="N2575">
        <v>60</v>
      </c>
      <c r="O2575" t="s">
        <v>60</v>
      </c>
      <c r="P2575">
        <v>1</v>
      </c>
      <c r="R2575">
        <v>1449</v>
      </c>
      <c r="S2575" s="13">
        <v>41781</v>
      </c>
      <c r="T2575" s="13">
        <v>42136</v>
      </c>
      <c r="W2575">
        <v>2014</v>
      </c>
      <c r="X2575">
        <v>24</v>
      </c>
      <c r="AC2575" t="s">
        <v>51</v>
      </c>
      <c r="AD2575" t="s">
        <v>322</v>
      </c>
      <c r="AE2575" t="s">
        <v>6335</v>
      </c>
      <c r="AG2575">
        <v>12</v>
      </c>
      <c r="AH2575">
        <v>9</v>
      </c>
      <c r="AI2575" t="s">
        <v>54</v>
      </c>
      <c r="AM2575">
        <v>0</v>
      </c>
      <c r="AO2575">
        <v>52</v>
      </c>
      <c r="AP2575" t="s">
        <v>352</v>
      </c>
    </row>
    <row r="2576" spans="1:42" customFormat="1">
      <c r="A2576">
        <v>132792</v>
      </c>
      <c r="B2576" t="s">
        <v>545</v>
      </c>
      <c r="C2576" t="s">
        <v>4136</v>
      </c>
      <c r="D2576" s="19">
        <v>24000</v>
      </c>
      <c r="E2576" s="13">
        <v>41779</v>
      </c>
      <c r="F2576" s="14">
        <v>0.56074074074074076</v>
      </c>
      <c r="G2576" s="19">
        <v>0</v>
      </c>
      <c r="H2576">
        <v>0</v>
      </c>
      <c r="I2576" s="22">
        <f t="shared" si="40"/>
        <v>-3932200.8970000888</v>
      </c>
      <c r="N2576">
        <v>60</v>
      </c>
      <c r="O2576" t="s">
        <v>60</v>
      </c>
      <c r="P2576">
        <v>1</v>
      </c>
      <c r="R2576">
        <v>1449</v>
      </c>
      <c r="S2576" s="13">
        <v>41781</v>
      </c>
      <c r="T2576" s="13">
        <v>42136</v>
      </c>
      <c r="W2576">
        <v>2014</v>
      </c>
      <c r="X2576">
        <v>24</v>
      </c>
      <c r="AA2576">
        <v>132791</v>
      </c>
      <c r="AC2576" t="s">
        <v>51</v>
      </c>
      <c r="AD2576" t="s">
        <v>322</v>
      </c>
      <c r="AE2576" t="s">
        <v>6335</v>
      </c>
      <c r="AG2576">
        <v>52</v>
      </c>
      <c r="AH2576">
        <v>9</v>
      </c>
      <c r="AI2576" t="s">
        <v>54</v>
      </c>
      <c r="AM2576">
        <v>0</v>
      </c>
      <c r="AP2576" t="s">
        <v>393</v>
      </c>
    </row>
    <row r="2577" spans="1:42" customFormat="1">
      <c r="A2577">
        <v>137391</v>
      </c>
      <c r="B2577" t="s">
        <v>4137</v>
      </c>
      <c r="C2577" t="s">
        <v>4138</v>
      </c>
      <c r="D2577" s="19">
        <v>0</v>
      </c>
      <c r="E2577" s="13">
        <v>41779</v>
      </c>
      <c r="F2577" s="14">
        <v>0.56194444444444447</v>
      </c>
      <c r="G2577" s="19">
        <v>2588.5</v>
      </c>
      <c r="H2577">
        <v>0</v>
      </c>
      <c r="I2577" s="22">
        <f t="shared" si="40"/>
        <v>-3934789.3970000888</v>
      </c>
      <c r="M2577">
        <v>54570</v>
      </c>
      <c r="N2577">
        <v>24</v>
      </c>
      <c r="O2577" t="s">
        <v>68</v>
      </c>
      <c r="P2577">
        <v>1</v>
      </c>
      <c r="R2577">
        <v>314</v>
      </c>
      <c r="S2577" s="13">
        <v>41794</v>
      </c>
      <c r="T2577" s="13">
        <v>41794</v>
      </c>
      <c r="W2577">
        <v>2014</v>
      </c>
      <c r="X2577">
        <v>24</v>
      </c>
      <c r="AC2577" t="s">
        <v>180</v>
      </c>
      <c r="AD2577" t="s">
        <v>321</v>
      </c>
      <c r="AE2577" t="s">
        <v>6335</v>
      </c>
      <c r="AG2577">
        <v>12</v>
      </c>
      <c r="AH2577">
        <v>9</v>
      </c>
      <c r="AI2577" t="s">
        <v>54</v>
      </c>
      <c r="AK2577">
        <v>0</v>
      </c>
      <c r="AM2577">
        <v>0</v>
      </c>
      <c r="AP2577" t="s">
        <v>352</v>
      </c>
    </row>
    <row r="2578" spans="1:42" customFormat="1">
      <c r="A2578">
        <v>137390</v>
      </c>
      <c r="B2578" t="s">
        <v>4139</v>
      </c>
      <c r="C2578" t="s">
        <v>4140</v>
      </c>
      <c r="D2578" s="19">
        <v>0</v>
      </c>
      <c r="E2578" s="13">
        <v>41779</v>
      </c>
      <c r="F2578" s="14">
        <v>0.56194444444444447</v>
      </c>
      <c r="G2578" s="19">
        <v>2125.62</v>
      </c>
      <c r="H2578">
        <v>0</v>
      </c>
      <c r="I2578" s="22">
        <f t="shared" si="40"/>
        <v>-3936915.0170000889</v>
      </c>
      <c r="M2578">
        <v>54571</v>
      </c>
      <c r="N2578">
        <v>24</v>
      </c>
      <c r="O2578" t="s">
        <v>68</v>
      </c>
      <c r="P2578">
        <v>1</v>
      </c>
      <c r="R2578">
        <v>314</v>
      </c>
      <c r="S2578" s="13">
        <v>41794</v>
      </c>
      <c r="T2578" s="13">
        <v>41794</v>
      </c>
      <c r="W2578">
        <v>2014</v>
      </c>
      <c r="X2578">
        <v>24</v>
      </c>
      <c r="AC2578" t="s">
        <v>180</v>
      </c>
      <c r="AD2578" t="s">
        <v>321</v>
      </c>
      <c r="AE2578" t="s">
        <v>6335</v>
      </c>
      <c r="AG2578">
        <v>12</v>
      </c>
      <c r="AH2578">
        <v>9</v>
      </c>
      <c r="AI2578" t="s">
        <v>54</v>
      </c>
      <c r="AK2578">
        <v>0</v>
      </c>
      <c r="AM2578">
        <v>0</v>
      </c>
      <c r="AP2578" t="s">
        <v>352</v>
      </c>
    </row>
    <row r="2579" spans="1:42" customFormat="1">
      <c r="A2579">
        <v>137392</v>
      </c>
      <c r="B2579" t="s">
        <v>4141</v>
      </c>
      <c r="C2579" t="s">
        <v>4142</v>
      </c>
      <c r="D2579" s="19">
        <v>0</v>
      </c>
      <c r="E2579" s="13">
        <v>41779</v>
      </c>
      <c r="F2579" s="14">
        <v>0.56194444444444447</v>
      </c>
      <c r="G2579" s="19">
        <v>2513.4299999999998</v>
      </c>
      <c r="H2579">
        <v>0</v>
      </c>
      <c r="I2579" s="22">
        <f t="shared" si="40"/>
        <v>-3939428.4470000891</v>
      </c>
      <c r="M2579">
        <v>54569</v>
      </c>
      <c r="N2579">
        <v>24</v>
      </c>
      <c r="O2579" t="s">
        <v>68</v>
      </c>
      <c r="P2579">
        <v>1</v>
      </c>
      <c r="R2579">
        <v>314</v>
      </c>
      <c r="S2579" s="13">
        <v>41794</v>
      </c>
      <c r="T2579" s="13">
        <v>41794</v>
      </c>
      <c r="W2579">
        <v>2014</v>
      </c>
      <c r="X2579">
        <v>24</v>
      </c>
      <c r="AC2579" t="s">
        <v>180</v>
      </c>
      <c r="AD2579" t="s">
        <v>321</v>
      </c>
      <c r="AE2579" t="s">
        <v>6335</v>
      </c>
      <c r="AG2579">
        <v>12</v>
      </c>
      <c r="AH2579">
        <v>9</v>
      </c>
      <c r="AI2579" t="s">
        <v>54</v>
      </c>
      <c r="AK2579">
        <v>0</v>
      </c>
      <c r="AM2579">
        <v>0</v>
      </c>
      <c r="AP2579" t="s">
        <v>352</v>
      </c>
    </row>
    <row r="2580" spans="1:42" customFormat="1">
      <c r="A2580">
        <v>229198</v>
      </c>
      <c r="B2580" t="s">
        <v>102</v>
      </c>
      <c r="C2580" t="s">
        <v>4143</v>
      </c>
      <c r="D2580" s="19">
        <v>6080</v>
      </c>
      <c r="E2580" s="13">
        <v>41779</v>
      </c>
      <c r="F2580" s="14">
        <v>0.56656249999999997</v>
      </c>
      <c r="G2580" s="19">
        <v>0</v>
      </c>
      <c r="H2580">
        <v>0</v>
      </c>
      <c r="I2580" s="22">
        <f t="shared" si="40"/>
        <v>-3933348.4470000891</v>
      </c>
      <c r="N2580">
        <v>60</v>
      </c>
      <c r="O2580" t="s">
        <v>60</v>
      </c>
      <c r="P2580">
        <v>1</v>
      </c>
      <c r="R2580">
        <v>95</v>
      </c>
      <c r="S2580" s="13">
        <v>41996</v>
      </c>
      <c r="T2580" s="13">
        <v>41996</v>
      </c>
      <c r="W2580">
        <v>2014</v>
      </c>
      <c r="X2580">
        <v>60</v>
      </c>
      <c r="AC2580" t="s">
        <v>140</v>
      </c>
      <c r="AD2580" t="s">
        <v>321</v>
      </c>
      <c r="AE2580" t="s">
        <v>6335</v>
      </c>
      <c r="AG2580">
        <v>27</v>
      </c>
      <c r="AH2580">
        <v>3</v>
      </c>
      <c r="AI2580" t="s">
        <v>64</v>
      </c>
      <c r="AM2580">
        <v>0</v>
      </c>
      <c r="AP2580" t="s">
        <v>533</v>
      </c>
    </row>
    <row r="2581" spans="1:42" customFormat="1">
      <c r="A2581">
        <v>135309</v>
      </c>
      <c r="B2581" t="s">
        <v>4144</v>
      </c>
      <c r="C2581" t="s">
        <v>4145</v>
      </c>
      <c r="D2581" s="19">
        <v>0</v>
      </c>
      <c r="E2581" s="13">
        <v>41779</v>
      </c>
      <c r="F2581" s="14">
        <v>0.5675</v>
      </c>
      <c r="G2581" s="19">
        <v>3905</v>
      </c>
      <c r="H2581">
        <v>0</v>
      </c>
      <c r="I2581" s="22">
        <f t="shared" si="40"/>
        <v>-3937253.4470000891</v>
      </c>
      <c r="M2581">
        <v>54817</v>
      </c>
      <c r="N2581">
        <v>24</v>
      </c>
      <c r="O2581" t="s">
        <v>68</v>
      </c>
      <c r="P2581">
        <v>2</v>
      </c>
      <c r="R2581">
        <v>1395</v>
      </c>
      <c r="S2581" s="13">
        <v>41787</v>
      </c>
      <c r="T2581" s="13">
        <v>41787</v>
      </c>
      <c r="W2581">
        <v>2014</v>
      </c>
      <c r="X2581">
        <v>24</v>
      </c>
      <c r="AC2581" t="s">
        <v>101</v>
      </c>
      <c r="AD2581" t="s">
        <v>321</v>
      </c>
      <c r="AE2581" t="s">
        <v>6333</v>
      </c>
      <c r="AG2581">
        <v>34</v>
      </c>
      <c r="AH2581">
        <v>9</v>
      </c>
      <c r="AI2581" t="s">
        <v>54</v>
      </c>
      <c r="AK2581">
        <v>0</v>
      </c>
      <c r="AM2581">
        <v>0</v>
      </c>
      <c r="AP2581" t="s">
        <v>1730</v>
      </c>
    </row>
    <row r="2582" spans="1:42" customFormat="1">
      <c r="A2582">
        <v>229200</v>
      </c>
      <c r="B2582" t="s">
        <v>102</v>
      </c>
      <c r="C2582" t="s">
        <v>4146</v>
      </c>
      <c r="D2582" s="19">
        <v>12530.74</v>
      </c>
      <c r="E2582" s="13">
        <v>41779</v>
      </c>
      <c r="F2582" s="14">
        <v>0.56774305555555549</v>
      </c>
      <c r="G2582" s="19">
        <v>0</v>
      </c>
      <c r="H2582">
        <v>0</v>
      </c>
      <c r="I2582" s="22">
        <f t="shared" si="40"/>
        <v>-3924722.7070000889</v>
      </c>
      <c r="N2582">
        <v>60</v>
      </c>
      <c r="O2582" t="s">
        <v>60</v>
      </c>
      <c r="P2582">
        <v>1</v>
      </c>
      <c r="R2582">
        <v>1621</v>
      </c>
      <c r="S2582" s="13">
        <v>41996</v>
      </c>
      <c r="T2582" s="13">
        <v>41996</v>
      </c>
      <c r="W2582">
        <v>2014</v>
      </c>
      <c r="X2582">
        <v>60</v>
      </c>
      <c r="AC2582" t="s">
        <v>1707</v>
      </c>
      <c r="AD2582" t="s">
        <v>322</v>
      </c>
      <c r="AE2582" t="s">
        <v>6335</v>
      </c>
      <c r="AG2582">
        <v>27</v>
      </c>
      <c r="AH2582">
        <v>2</v>
      </c>
      <c r="AI2582" t="s">
        <v>49</v>
      </c>
      <c r="AM2582">
        <v>0</v>
      </c>
      <c r="AP2582" t="s">
        <v>533</v>
      </c>
    </row>
    <row r="2583" spans="1:42" customFormat="1">
      <c r="A2583">
        <v>229201</v>
      </c>
      <c r="B2583" t="s">
        <v>102</v>
      </c>
      <c r="C2583" t="s">
        <v>4147</v>
      </c>
      <c r="D2583" s="19">
        <v>0</v>
      </c>
      <c r="E2583" s="13">
        <v>41779</v>
      </c>
      <c r="F2583" s="14">
        <v>0.5695486111111111</v>
      </c>
      <c r="G2583" s="19">
        <v>12530</v>
      </c>
      <c r="H2583">
        <v>0</v>
      </c>
      <c r="I2583" s="22">
        <f t="shared" si="40"/>
        <v>-3937252.7070000889</v>
      </c>
      <c r="N2583">
        <v>60</v>
      </c>
      <c r="O2583" t="s">
        <v>60</v>
      </c>
      <c r="P2583">
        <v>1</v>
      </c>
      <c r="R2583">
        <v>537</v>
      </c>
      <c r="S2583" s="13">
        <v>41996</v>
      </c>
      <c r="T2583" s="13">
        <v>41996</v>
      </c>
      <c r="W2583">
        <v>2014</v>
      </c>
      <c r="X2583">
        <v>60</v>
      </c>
      <c r="AC2583" t="s">
        <v>175</v>
      </c>
      <c r="AD2583" t="s">
        <v>321</v>
      </c>
      <c r="AE2583" t="s">
        <v>6335</v>
      </c>
      <c r="AG2583">
        <v>27</v>
      </c>
      <c r="AH2583">
        <v>2</v>
      </c>
      <c r="AI2583" t="s">
        <v>49</v>
      </c>
      <c r="AM2583">
        <v>0</v>
      </c>
      <c r="AP2583" t="s">
        <v>533</v>
      </c>
    </row>
    <row r="2584" spans="1:42" customFormat="1">
      <c r="A2584">
        <v>132983</v>
      </c>
      <c r="B2584" t="s">
        <v>4110</v>
      </c>
      <c r="C2584" t="s">
        <v>4148</v>
      </c>
      <c r="D2584" s="19">
        <v>749.04</v>
      </c>
      <c r="E2584" s="13">
        <v>41779</v>
      </c>
      <c r="F2584" s="14">
        <v>0.57452546296296292</v>
      </c>
      <c r="G2584" s="19">
        <v>0</v>
      </c>
      <c r="H2584">
        <v>0</v>
      </c>
      <c r="I2584" s="22">
        <f t="shared" si="40"/>
        <v>-3936503.6670000888</v>
      </c>
      <c r="N2584">
        <v>24</v>
      </c>
      <c r="O2584" t="s">
        <v>68</v>
      </c>
      <c r="P2584">
        <v>1</v>
      </c>
      <c r="R2584">
        <v>1526</v>
      </c>
      <c r="S2584" s="13">
        <v>41782</v>
      </c>
      <c r="T2584" s="13">
        <v>41782</v>
      </c>
      <c r="W2584">
        <v>2014</v>
      </c>
      <c r="X2584">
        <v>24</v>
      </c>
      <c r="AC2584" t="s">
        <v>115</v>
      </c>
      <c r="AD2584" t="s">
        <v>321</v>
      </c>
      <c r="AE2584" t="s">
        <v>6334</v>
      </c>
      <c r="AG2584">
        <v>56</v>
      </c>
      <c r="AH2584">
        <v>1</v>
      </c>
      <c r="AI2584" t="s">
        <v>58</v>
      </c>
      <c r="AM2584">
        <v>0</v>
      </c>
      <c r="AP2584" t="s">
        <v>59</v>
      </c>
    </row>
    <row r="2585" spans="1:42" customFormat="1">
      <c r="A2585">
        <v>225227</v>
      </c>
      <c r="B2585" t="s">
        <v>4149</v>
      </c>
      <c r="C2585" t="s">
        <v>4150</v>
      </c>
      <c r="D2585" s="19">
        <v>0</v>
      </c>
      <c r="E2585" s="13">
        <v>41779</v>
      </c>
      <c r="F2585" s="14">
        <v>0.59138888888888885</v>
      </c>
      <c r="G2585" s="19">
        <v>400</v>
      </c>
      <c r="H2585">
        <v>0</v>
      </c>
      <c r="I2585" s="22">
        <f t="shared" si="40"/>
        <v>-3936903.6670000888</v>
      </c>
      <c r="M2585">
        <v>55681</v>
      </c>
      <c r="N2585">
        <v>60</v>
      </c>
      <c r="O2585" t="s">
        <v>60</v>
      </c>
      <c r="P2585">
        <v>1</v>
      </c>
      <c r="R2585">
        <v>1554</v>
      </c>
      <c r="S2585" s="13">
        <v>41977</v>
      </c>
      <c r="T2585" s="13">
        <v>41977</v>
      </c>
      <c r="W2585">
        <v>2014</v>
      </c>
      <c r="X2585">
        <v>60</v>
      </c>
      <c r="AC2585" t="s">
        <v>274</v>
      </c>
      <c r="AD2585" t="s">
        <v>321</v>
      </c>
      <c r="AE2585" t="s">
        <v>6334</v>
      </c>
      <c r="AG2585">
        <v>33</v>
      </c>
      <c r="AH2585">
        <v>2</v>
      </c>
      <c r="AI2585" t="s">
        <v>49</v>
      </c>
      <c r="AK2585">
        <v>0</v>
      </c>
      <c r="AM2585">
        <v>0</v>
      </c>
      <c r="AP2585" t="s">
        <v>522</v>
      </c>
    </row>
    <row r="2586" spans="1:42" customFormat="1">
      <c r="A2586">
        <v>225228</v>
      </c>
      <c r="B2586" t="s">
        <v>4151</v>
      </c>
      <c r="C2586" t="s">
        <v>4152</v>
      </c>
      <c r="D2586" s="19">
        <v>0</v>
      </c>
      <c r="E2586" s="13">
        <v>41779</v>
      </c>
      <c r="F2586" s="14">
        <v>0.59138888888888885</v>
      </c>
      <c r="G2586" s="19">
        <v>1200</v>
      </c>
      <c r="H2586">
        <v>0</v>
      </c>
      <c r="I2586" s="22">
        <f t="shared" si="40"/>
        <v>-3938103.6670000888</v>
      </c>
      <c r="M2586">
        <v>55683</v>
      </c>
      <c r="N2586">
        <v>60</v>
      </c>
      <c r="O2586" t="s">
        <v>60</v>
      </c>
      <c r="P2586">
        <v>1</v>
      </c>
      <c r="R2586">
        <v>1541</v>
      </c>
      <c r="S2586" s="13">
        <v>41977</v>
      </c>
      <c r="T2586" s="13">
        <v>41977</v>
      </c>
      <c r="W2586">
        <v>2014</v>
      </c>
      <c r="X2586">
        <v>60</v>
      </c>
      <c r="AC2586" t="s">
        <v>171</v>
      </c>
      <c r="AD2586" t="s">
        <v>321</v>
      </c>
      <c r="AE2586" t="s">
        <v>6336</v>
      </c>
      <c r="AG2586">
        <v>33</v>
      </c>
      <c r="AH2586">
        <v>2</v>
      </c>
      <c r="AI2586" t="s">
        <v>49</v>
      </c>
      <c r="AK2586">
        <v>0</v>
      </c>
      <c r="AM2586">
        <v>0</v>
      </c>
      <c r="AP2586" t="s">
        <v>522</v>
      </c>
    </row>
    <row r="2587" spans="1:42" customFormat="1">
      <c r="A2587">
        <v>225229</v>
      </c>
      <c r="B2587" t="s">
        <v>4153</v>
      </c>
      <c r="C2587" t="s">
        <v>4154</v>
      </c>
      <c r="D2587" s="19">
        <v>0</v>
      </c>
      <c r="E2587" s="13">
        <v>41779</v>
      </c>
      <c r="F2587" s="14">
        <v>0.59163194444444445</v>
      </c>
      <c r="G2587" s="19">
        <v>6000</v>
      </c>
      <c r="H2587">
        <v>0</v>
      </c>
      <c r="I2587" s="22">
        <f t="shared" si="40"/>
        <v>-3944103.6670000888</v>
      </c>
      <c r="M2587">
        <v>54587</v>
      </c>
      <c r="N2587">
        <v>60</v>
      </c>
      <c r="O2587" t="s">
        <v>60</v>
      </c>
      <c r="P2587">
        <v>1</v>
      </c>
      <c r="R2587">
        <v>314</v>
      </c>
      <c r="S2587" s="13">
        <v>41977</v>
      </c>
      <c r="T2587" s="13">
        <v>41977</v>
      </c>
      <c r="W2587">
        <v>2014</v>
      </c>
      <c r="X2587">
        <v>60</v>
      </c>
      <c r="AC2587" t="s">
        <v>180</v>
      </c>
      <c r="AD2587" t="s">
        <v>321</v>
      </c>
      <c r="AE2587" t="s">
        <v>6335</v>
      </c>
      <c r="AG2587">
        <v>33</v>
      </c>
      <c r="AH2587">
        <v>2</v>
      </c>
      <c r="AI2587" t="s">
        <v>49</v>
      </c>
      <c r="AK2587">
        <v>0</v>
      </c>
      <c r="AM2587">
        <v>0</v>
      </c>
      <c r="AP2587" t="s">
        <v>522</v>
      </c>
    </row>
    <row r="2588" spans="1:42" customFormat="1">
      <c r="A2588">
        <v>225230</v>
      </c>
      <c r="B2588" t="s">
        <v>4155</v>
      </c>
      <c r="C2588" t="s">
        <v>4156</v>
      </c>
      <c r="D2588" s="19">
        <v>0</v>
      </c>
      <c r="E2588" s="13">
        <v>41779</v>
      </c>
      <c r="F2588" s="14">
        <v>0.59186342592592589</v>
      </c>
      <c r="G2588" s="19">
        <v>10000</v>
      </c>
      <c r="H2588">
        <v>0</v>
      </c>
      <c r="I2588" s="22">
        <f t="shared" si="40"/>
        <v>-3954103.6670000888</v>
      </c>
      <c r="M2588">
        <v>50966</v>
      </c>
      <c r="N2588">
        <v>60</v>
      </c>
      <c r="O2588" t="s">
        <v>60</v>
      </c>
      <c r="P2588">
        <v>1</v>
      </c>
      <c r="R2588">
        <v>1604</v>
      </c>
      <c r="S2588" s="13">
        <v>41977</v>
      </c>
      <c r="T2588" s="13">
        <v>41977</v>
      </c>
      <c r="W2588">
        <v>2014</v>
      </c>
      <c r="X2588">
        <v>60</v>
      </c>
      <c r="AC2588" t="s">
        <v>82</v>
      </c>
      <c r="AD2588" t="s">
        <v>322</v>
      </c>
      <c r="AE2588" t="s">
        <v>6335</v>
      </c>
      <c r="AG2588">
        <v>33</v>
      </c>
      <c r="AH2588">
        <v>2</v>
      </c>
      <c r="AI2588" t="s">
        <v>49</v>
      </c>
      <c r="AK2588">
        <v>0</v>
      </c>
      <c r="AM2588">
        <v>0</v>
      </c>
      <c r="AP2588" t="s">
        <v>522</v>
      </c>
    </row>
    <row r="2589" spans="1:42" customFormat="1">
      <c r="A2589">
        <v>137000</v>
      </c>
      <c r="B2589" t="s">
        <v>4157</v>
      </c>
      <c r="C2589" t="s">
        <v>4158</v>
      </c>
      <c r="D2589" s="19">
        <v>0</v>
      </c>
      <c r="E2589" s="13">
        <v>41779</v>
      </c>
      <c r="F2589" s="14">
        <v>0.60401620370370368</v>
      </c>
      <c r="G2589" s="19">
        <v>15</v>
      </c>
      <c r="H2589">
        <v>0</v>
      </c>
      <c r="I2589" s="22">
        <f t="shared" si="40"/>
        <v>-3954118.6670000888</v>
      </c>
      <c r="M2589">
        <v>55820</v>
      </c>
      <c r="N2589">
        <v>24</v>
      </c>
      <c r="O2589" t="s">
        <v>68</v>
      </c>
      <c r="P2589">
        <v>1</v>
      </c>
      <c r="R2589">
        <v>575</v>
      </c>
      <c r="S2589" s="13">
        <v>41793</v>
      </c>
      <c r="T2589" s="13">
        <v>41793</v>
      </c>
      <c r="W2589">
        <v>2014</v>
      </c>
      <c r="X2589">
        <v>24</v>
      </c>
      <c r="AC2589" t="s">
        <v>61</v>
      </c>
      <c r="AD2589" t="s">
        <v>322</v>
      </c>
      <c r="AE2589" t="s">
        <v>6335</v>
      </c>
      <c r="AG2589">
        <v>52</v>
      </c>
      <c r="AH2589">
        <v>9</v>
      </c>
      <c r="AI2589" t="s">
        <v>54</v>
      </c>
      <c r="AK2589">
        <v>0</v>
      </c>
      <c r="AM2589">
        <v>0</v>
      </c>
      <c r="AP2589" t="s">
        <v>393</v>
      </c>
    </row>
    <row r="2590" spans="1:42" customFormat="1">
      <c r="A2590">
        <v>137001</v>
      </c>
      <c r="B2590" t="s">
        <v>4159</v>
      </c>
      <c r="C2590" t="s">
        <v>4160</v>
      </c>
      <c r="D2590" s="19">
        <v>0</v>
      </c>
      <c r="E2590" s="13">
        <v>41779</v>
      </c>
      <c r="F2590" s="14">
        <v>0.60401620370370368</v>
      </c>
      <c r="G2590" s="19">
        <v>15</v>
      </c>
      <c r="H2590">
        <v>0</v>
      </c>
      <c r="I2590" s="22">
        <f t="shared" si="40"/>
        <v>-3954133.6670000888</v>
      </c>
      <c r="M2590">
        <v>55821</v>
      </c>
      <c r="N2590">
        <v>24</v>
      </c>
      <c r="O2590" t="s">
        <v>68</v>
      </c>
      <c r="P2590">
        <v>1</v>
      </c>
      <c r="R2590">
        <v>575</v>
      </c>
      <c r="S2590" s="13">
        <v>41793</v>
      </c>
      <c r="T2590" s="13">
        <v>41793</v>
      </c>
      <c r="W2590">
        <v>2014</v>
      </c>
      <c r="X2590">
        <v>24</v>
      </c>
      <c r="AC2590" t="s">
        <v>61</v>
      </c>
      <c r="AD2590" t="s">
        <v>322</v>
      </c>
      <c r="AE2590" t="s">
        <v>6335</v>
      </c>
      <c r="AG2590">
        <v>52</v>
      </c>
      <c r="AH2590">
        <v>9</v>
      </c>
      <c r="AI2590" t="s">
        <v>54</v>
      </c>
      <c r="AK2590">
        <v>0</v>
      </c>
      <c r="AM2590">
        <v>0</v>
      </c>
      <c r="AP2590" t="s">
        <v>393</v>
      </c>
    </row>
    <row r="2591" spans="1:42" customFormat="1">
      <c r="A2591">
        <v>137002</v>
      </c>
      <c r="B2591" t="s">
        <v>4161</v>
      </c>
      <c r="C2591" t="s">
        <v>4162</v>
      </c>
      <c r="D2591" s="19">
        <v>0</v>
      </c>
      <c r="E2591" s="13">
        <v>41779</v>
      </c>
      <c r="F2591" s="14">
        <v>0.60401620370370368</v>
      </c>
      <c r="G2591" s="19">
        <v>15</v>
      </c>
      <c r="H2591">
        <v>0</v>
      </c>
      <c r="I2591" s="22">
        <f t="shared" si="40"/>
        <v>-3954148.6670000888</v>
      </c>
      <c r="M2591">
        <v>55822</v>
      </c>
      <c r="N2591">
        <v>24</v>
      </c>
      <c r="O2591" t="s">
        <v>68</v>
      </c>
      <c r="P2591">
        <v>1</v>
      </c>
      <c r="R2591">
        <v>575</v>
      </c>
      <c r="S2591" s="13">
        <v>41793</v>
      </c>
      <c r="T2591" s="13">
        <v>41793</v>
      </c>
      <c r="W2591">
        <v>2014</v>
      </c>
      <c r="X2591">
        <v>24</v>
      </c>
      <c r="AC2591" t="s">
        <v>61</v>
      </c>
      <c r="AD2591" t="s">
        <v>322</v>
      </c>
      <c r="AE2591" t="s">
        <v>6335</v>
      </c>
      <c r="AG2591">
        <v>52</v>
      </c>
      <c r="AH2591">
        <v>9</v>
      </c>
      <c r="AI2591" t="s">
        <v>54</v>
      </c>
      <c r="AK2591">
        <v>0</v>
      </c>
      <c r="AM2591">
        <v>0</v>
      </c>
      <c r="AP2591" t="s">
        <v>393</v>
      </c>
    </row>
    <row r="2592" spans="1:42" customFormat="1">
      <c r="A2592">
        <v>137003</v>
      </c>
      <c r="B2592" t="s">
        <v>4163</v>
      </c>
      <c r="C2592" t="s">
        <v>4164</v>
      </c>
      <c r="D2592" s="19">
        <v>0</v>
      </c>
      <c r="E2592" s="13">
        <v>41779</v>
      </c>
      <c r="F2592" s="14">
        <v>0.60401620370370368</v>
      </c>
      <c r="G2592" s="19">
        <v>15</v>
      </c>
      <c r="H2592">
        <v>0</v>
      </c>
      <c r="I2592" s="22">
        <f t="shared" si="40"/>
        <v>-3954163.6670000888</v>
      </c>
      <c r="M2592">
        <v>55823</v>
      </c>
      <c r="N2592">
        <v>24</v>
      </c>
      <c r="O2592" t="s">
        <v>68</v>
      </c>
      <c r="P2592">
        <v>1</v>
      </c>
      <c r="R2592">
        <v>575</v>
      </c>
      <c r="S2592" s="13">
        <v>41793</v>
      </c>
      <c r="T2592" s="13">
        <v>41793</v>
      </c>
      <c r="W2592">
        <v>2014</v>
      </c>
      <c r="X2592">
        <v>24</v>
      </c>
      <c r="AC2592" t="s">
        <v>61</v>
      </c>
      <c r="AD2592" t="s">
        <v>322</v>
      </c>
      <c r="AE2592" t="s">
        <v>6335</v>
      </c>
      <c r="AG2592">
        <v>52</v>
      </c>
      <c r="AH2592">
        <v>9</v>
      </c>
      <c r="AI2592" t="s">
        <v>54</v>
      </c>
      <c r="AK2592">
        <v>0</v>
      </c>
      <c r="AM2592">
        <v>0</v>
      </c>
      <c r="AP2592" t="s">
        <v>393</v>
      </c>
    </row>
    <row r="2593" spans="1:42" customFormat="1">
      <c r="A2593">
        <v>137004</v>
      </c>
      <c r="B2593" t="s">
        <v>4165</v>
      </c>
      <c r="C2593" t="s">
        <v>4166</v>
      </c>
      <c r="D2593" s="19">
        <v>0</v>
      </c>
      <c r="E2593" s="13">
        <v>41779</v>
      </c>
      <c r="F2593" s="14">
        <v>0.60401620370370368</v>
      </c>
      <c r="G2593" s="19">
        <v>15</v>
      </c>
      <c r="H2593">
        <v>0</v>
      </c>
      <c r="I2593" s="22">
        <f t="shared" si="40"/>
        <v>-3954178.6670000888</v>
      </c>
      <c r="M2593">
        <v>55824</v>
      </c>
      <c r="N2593">
        <v>24</v>
      </c>
      <c r="O2593" t="s">
        <v>68</v>
      </c>
      <c r="P2593">
        <v>1</v>
      </c>
      <c r="R2593">
        <v>575</v>
      </c>
      <c r="S2593" s="13">
        <v>41793</v>
      </c>
      <c r="T2593" s="13">
        <v>41793</v>
      </c>
      <c r="W2593">
        <v>2014</v>
      </c>
      <c r="X2593">
        <v>24</v>
      </c>
      <c r="AC2593" t="s">
        <v>61</v>
      </c>
      <c r="AD2593" t="s">
        <v>322</v>
      </c>
      <c r="AE2593" t="s">
        <v>6335</v>
      </c>
      <c r="AG2593">
        <v>52</v>
      </c>
      <c r="AH2593">
        <v>9</v>
      </c>
      <c r="AI2593" t="s">
        <v>54</v>
      </c>
      <c r="AK2593">
        <v>0</v>
      </c>
      <c r="AM2593">
        <v>0</v>
      </c>
      <c r="AP2593" t="s">
        <v>393</v>
      </c>
    </row>
    <row r="2594" spans="1:42" customFormat="1">
      <c r="A2594">
        <v>137005</v>
      </c>
      <c r="B2594" t="s">
        <v>4167</v>
      </c>
      <c r="C2594" t="s">
        <v>4168</v>
      </c>
      <c r="D2594" s="19">
        <v>0</v>
      </c>
      <c r="E2594" s="13">
        <v>41779</v>
      </c>
      <c r="F2594" s="14">
        <v>0.60401620370370368</v>
      </c>
      <c r="G2594" s="19">
        <v>15</v>
      </c>
      <c r="H2594">
        <v>0</v>
      </c>
      <c r="I2594" s="22">
        <f t="shared" si="40"/>
        <v>-3954193.6670000888</v>
      </c>
      <c r="M2594">
        <v>55825</v>
      </c>
      <c r="N2594">
        <v>24</v>
      </c>
      <c r="O2594" t="s">
        <v>68</v>
      </c>
      <c r="P2594">
        <v>1</v>
      </c>
      <c r="R2594">
        <v>575</v>
      </c>
      <c r="S2594" s="13">
        <v>41793</v>
      </c>
      <c r="T2594" s="13">
        <v>41793</v>
      </c>
      <c r="W2594">
        <v>2014</v>
      </c>
      <c r="X2594">
        <v>24</v>
      </c>
      <c r="AC2594" t="s">
        <v>61</v>
      </c>
      <c r="AD2594" t="s">
        <v>322</v>
      </c>
      <c r="AE2594" t="s">
        <v>6335</v>
      </c>
      <c r="AG2594">
        <v>52</v>
      </c>
      <c r="AH2594">
        <v>9</v>
      </c>
      <c r="AI2594" t="s">
        <v>54</v>
      </c>
      <c r="AK2594">
        <v>0</v>
      </c>
      <c r="AM2594">
        <v>0</v>
      </c>
      <c r="AP2594" t="s">
        <v>393</v>
      </c>
    </row>
    <row r="2595" spans="1:42" customFormat="1">
      <c r="A2595">
        <v>137006</v>
      </c>
      <c r="B2595" t="s">
        <v>4169</v>
      </c>
      <c r="C2595" t="s">
        <v>4170</v>
      </c>
      <c r="D2595" s="19">
        <v>0</v>
      </c>
      <c r="E2595" s="13">
        <v>41779</v>
      </c>
      <c r="F2595" s="14">
        <v>0.60401620370370368</v>
      </c>
      <c r="G2595" s="19">
        <v>15</v>
      </c>
      <c r="H2595">
        <v>0</v>
      </c>
      <c r="I2595" s="22">
        <f t="shared" si="40"/>
        <v>-3954208.6670000888</v>
      </c>
      <c r="M2595">
        <v>55826</v>
      </c>
      <c r="N2595">
        <v>24</v>
      </c>
      <c r="O2595" t="s">
        <v>68</v>
      </c>
      <c r="P2595">
        <v>1</v>
      </c>
      <c r="R2595">
        <v>575</v>
      </c>
      <c r="S2595" s="13">
        <v>41793</v>
      </c>
      <c r="T2595" s="13">
        <v>41793</v>
      </c>
      <c r="W2595">
        <v>2014</v>
      </c>
      <c r="X2595">
        <v>24</v>
      </c>
      <c r="AC2595" t="s">
        <v>61</v>
      </c>
      <c r="AD2595" t="s">
        <v>322</v>
      </c>
      <c r="AE2595" t="s">
        <v>6335</v>
      </c>
      <c r="AG2595">
        <v>52</v>
      </c>
      <c r="AH2595">
        <v>9</v>
      </c>
      <c r="AI2595" t="s">
        <v>54</v>
      </c>
      <c r="AK2595">
        <v>0</v>
      </c>
      <c r="AM2595">
        <v>0</v>
      </c>
      <c r="AP2595" t="s">
        <v>393</v>
      </c>
    </row>
    <row r="2596" spans="1:42" customFormat="1">
      <c r="A2596">
        <v>136999</v>
      </c>
      <c r="B2596" t="s">
        <v>4171</v>
      </c>
      <c r="C2596" t="s">
        <v>4172</v>
      </c>
      <c r="D2596" s="19">
        <v>0</v>
      </c>
      <c r="E2596" s="13">
        <v>41779</v>
      </c>
      <c r="F2596" s="14">
        <v>0.60401620370370368</v>
      </c>
      <c r="G2596" s="19">
        <v>15</v>
      </c>
      <c r="H2596">
        <v>0</v>
      </c>
      <c r="I2596" s="22">
        <f t="shared" si="40"/>
        <v>-3954223.6670000888</v>
      </c>
      <c r="M2596">
        <v>55819</v>
      </c>
      <c r="N2596">
        <v>24</v>
      </c>
      <c r="O2596" t="s">
        <v>68</v>
      </c>
      <c r="P2596">
        <v>1</v>
      </c>
      <c r="R2596">
        <v>575</v>
      </c>
      <c r="S2596" s="13">
        <v>41793</v>
      </c>
      <c r="T2596" s="13">
        <v>41793</v>
      </c>
      <c r="W2596">
        <v>2014</v>
      </c>
      <c r="X2596">
        <v>24</v>
      </c>
      <c r="AC2596" t="s">
        <v>61</v>
      </c>
      <c r="AD2596" t="s">
        <v>322</v>
      </c>
      <c r="AE2596" t="s">
        <v>6335</v>
      </c>
      <c r="AG2596">
        <v>52</v>
      </c>
      <c r="AH2596">
        <v>9</v>
      </c>
      <c r="AI2596" t="s">
        <v>54</v>
      </c>
      <c r="AK2596">
        <v>0</v>
      </c>
      <c r="AM2596">
        <v>0</v>
      </c>
      <c r="AP2596" t="s">
        <v>393</v>
      </c>
    </row>
    <row r="2597" spans="1:42" customFormat="1">
      <c r="A2597">
        <v>137008</v>
      </c>
      <c r="B2597" t="s">
        <v>4173</v>
      </c>
      <c r="C2597" t="s">
        <v>4174</v>
      </c>
      <c r="D2597" s="19">
        <v>0</v>
      </c>
      <c r="E2597" s="13">
        <v>41779</v>
      </c>
      <c r="F2597" s="14">
        <v>0.60468749999999993</v>
      </c>
      <c r="G2597" s="19">
        <v>5.57</v>
      </c>
      <c r="H2597">
        <v>0</v>
      </c>
      <c r="I2597" s="22">
        <f t="shared" si="40"/>
        <v>-3954229.2370000887</v>
      </c>
      <c r="M2597">
        <v>55827</v>
      </c>
      <c r="N2597">
        <v>24</v>
      </c>
      <c r="O2597" t="s">
        <v>68</v>
      </c>
      <c r="P2597">
        <v>1</v>
      </c>
      <c r="R2597">
        <v>575</v>
      </c>
      <c r="S2597" s="13">
        <v>41793</v>
      </c>
      <c r="T2597" s="13">
        <v>41793</v>
      </c>
      <c r="W2597">
        <v>2014</v>
      </c>
      <c r="X2597">
        <v>24</v>
      </c>
      <c r="AC2597" t="s">
        <v>61</v>
      </c>
      <c r="AD2597" t="s">
        <v>322</v>
      </c>
      <c r="AE2597" t="s">
        <v>6335</v>
      </c>
      <c r="AG2597">
        <v>52</v>
      </c>
      <c r="AH2597">
        <v>9</v>
      </c>
      <c r="AI2597" t="s">
        <v>54</v>
      </c>
      <c r="AK2597">
        <v>0</v>
      </c>
      <c r="AM2597">
        <v>0</v>
      </c>
      <c r="AP2597" t="s">
        <v>393</v>
      </c>
    </row>
    <row r="2598" spans="1:42" customFormat="1">
      <c r="A2598">
        <v>137009</v>
      </c>
      <c r="B2598" t="s">
        <v>4175</v>
      </c>
      <c r="C2598" t="s">
        <v>4176</v>
      </c>
      <c r="D2598" s="19">
        <v>0</v>
      </c>
      <c r="E2598" s="13">
        <v>41779</v>
      </c>
      <c r="F2598" s="14">
        <v>0.6050578703703704</v>
      </c>
      <c r="G2598" s="19">
        <v>6.6</v>
      </c>
      <c r="H2598">
        <v>0</v>
      </c>
      <c r="I2598" s="22">
        <f t="shared" si="40"/>
        <v>-3954235.8370000888</v>
      </c>
      <c r="M2598">
        <v>55828</v>
      </c>
      <c r="N2598">
        <v>24</v>
      </c>
      <c r="O2598" t="s">
        <v>68</v>
      </c>
      <c r="P2598">
        <v>1</v>
      </c>
      <c r="R2598">
        <v>575</v>
      </c>
      <c r="S2598" s="13">
        <v>41793</v>
      </c>
      <c r="T2598" s="13">
        <v>41793</v>
      </c>
      <c r="W2598">
        <v>2014</v>
      </c>
      <c r="X2598">
        <v>24</v>
      </c>
      <c r="AC2598" t="s">
        <v>61</v>
      </c>
      <c r="AD2598" t="s">
        <v>322</v>
      </c>
      <c r="AE2598" t="s">
        <v>6335</v>
      </c>
      <c r="AG2598">
        <v>52</v>
      </c>
      <c r="AH2598">
        <v>9</v>
      </c>
      <c r="AI2598" t="s">
        <v>54</v>
      </c>
      <c r="AK2598">
        <v>0</v>
      </c>
      <c r="AM2598">
        <v>0</v>
      </c>
      <c r="AP2598" t="s">
        <v>393</v>
      </c>
    </row>
    <row r="2599" spans="1:42" customFormat="1">
      <c r="A2599">
        <v>137013</v>
      </c>
      <c r="B2599" t="s">
        <v>4177</v>
      </c>
      <c r="C2599" t="s">
        <v>4178</v>
      </c>
      <c r="D2599" s="19">
        <v>0</v>
      </c>
      <c r="E2599" s="13">
        <v>41779</v>
      </c>
      <c r="F2599" s="14">
        <v>0.60690972222222228</v>
      </c>
      <c r="G2599" s="19">
        <v>15</v>
      </c>
      <c r="H2599">
        <v>0</v>
      </c>
      <c r="I2599" s="22">
        <f t="shared" si="40"/>
        <v>-3954250.8370000888</v>
      </c>
      <c r="M2599">
        <v>55830</v>
      </c>
      <c r="N2599">
        <v>24</v>
      </c>
      <c r="O2599" t="s">
        <v>68</v>
      </c>
      <c r="P2599">
        <v>1</v>
      </c>
      <c r="R2599">
        <v>575</v>
      </c>
      <c r="S2599" s="13">
        <v>41793</v>
      </c>
      <c r="T2599" s="13">
        <v>41793</v>
      </c>
      <c r="W2599">
        <v>2014</v>
      </c>
      <c r="X2599">
        <v>24</v>
      </c>
      <c r="AC2599" t="s">
        <v>61</v>
      </c>
      <c r="AD2599" t="s">
        <v>322</v>
      </c>
      <c r="AE2599" t="s">
        <v>6335</v>
      </c>
      <c r="AG2599">
        <v>52</v>
      </c>
      <c r="AH2599">
        <v>9</v>
      </c>
      <c r="AI2599" t="s">
        <v>54</v>
      </c>
      <c r="AK2599">
        <v>0</v>
      </c>
      <c r="AM2599">
        <v>0</v>
      </c>
      <c r="AP2599" t="s">
        <v>393</v>
      </c>
    </row>
    <row r="2600" spans="1:42" customFormat="1">
      <c r="A2600">
        <v>137012</v>
      </c>
      <c r="B2600" t="s">
        <v>4179</v>
      </c>
      <c r="C2600" t="s">
        <v>4180</v>
      </c>
      <c r="D2600" s="19">
        <v>0</v>
      </c>
      <c r="E2600" s="13">
        <v>41779</v>
      </c>
      <c r="F2600" s="14">
        <v>0.60690972222222228</v>
      </c>
      <c r="G2600" s="19">
        <v>15</v>
      </c>
      <c r="H2600">
        <v>0</v>
      </c>
      <c r="I2600" s="22">
        <f t="shared" si="40"/>
        <v>-3954265.8370000888</v>
      </c>
      <c r="M2600">
        <v>55829</v>
      </c>
      <c r="N2600">
        <v>24</v>
      </c>
      <c r="O2600" t="s">
        <v>68</v>
      </c>
      <c r="P2600">
        <v>1</v>
      </c>
      <c r="R2600">
        <v>575</v>
      </c>
      <c r="S2600" s="13">
        <v>41793</v>
      </c>
      <c r="T2600" s="13">
        <v>41793</v>
      </c>
      <c r="W2600">
        <v>2014</v>
      </c>
      <c r="X2600">
        <v>24</v>
      </c>
      <c r="AC2600" t="s">
        <v>61</v>
      </c>
      <c r="AD2600" t="s">
        <v>322</v>
      </c>
      <c r="AE2600" t="s">
        <v>6335</v>
      </c>
      <c r="AG2600">
        <v>52</v>
      </c>
      <c r="AH2600">
        <v>9</v>
      </c>
      <c r="AI2600" t="s">
        <v>54</v>
      </c>
      <c r="AK2600">
        <v>0</v>
      </c>
      <c r="AM2600">
        <v>0</v>
      </c>
      <c r="AP2600" t="s">
        <v>393</v>
      </c>
    </row>
    <row r="2601" spans="1:42" customFormat="1">
      <c r="A2601">
        <v>137014</v>
      </c>
      <c r="B2601" t="s">
        <v>4181</v>
      </c>
      <c r="C2601" t="s">
        <v>4182</v>
      </c>
      <c r="D2601" s="19">
        <v>0</v>
      </c>
      <c r="E2601" s="13">
        <v>41779</v>
      </c>
      <c r="F2601" s="14">
        <v>0.60692129629629632</v>
      </c>
      <c r="G2601" s="19">
        <v>15</v>
      </c>
      <c r="H2601">
        <v>0</v>
      </c>
      <c r="I2601" s="22">
        <f t="shared" si="40"/>
        <v>-3954280.8370000888</v>
      </c>
      <c r="M2601">
        <v>55831</v>
      </c>
      <c r="N2601">
        <v>24</v>
      </c>
      <c r="O2601" t="s">
        <v>68</v>
      </c>
      <c r="P2601">
        <v>1</v>
      </c>
      <c r="R2601">
        <v>575</v>
      </c>
      <c r="S2601" s="13">
        <v>41793</v>
      </c>
      <c r="T2601" s="13">
        <v>41793</v>
      </c>
      <c r="W2601">
        <v>2014</v>
      </c>
      <c r="X2601">
        <v>24</v>
      </c>
      <c r="AC2601" t="s">
        <v>61</v>
      </c>
      <c r="AD2601" t="s">
        <v>322</v>
      </c>
      <c r="AE2601" t="s">
        <v>6335</v>
      </c>
      <c r="AG2601">
        <v>52</v>
      </c>
      <c r="AH2601">
        <v>9</v>
      </c>
      <c r="AI2601" t="s">
        <v>54</v>
      </c>
      <c r="AK2601">
        <v>0</v>
      </c>
      <c r="AM2601">
        <v>0</v>
      </c>
      <c r="AP2601" t="s">
        <v>393</v>
      </c>
    </row>
    <row r="2602" spans="1:42" customFormat="1">
      <c r="A2602">
        <v>137015</v>
      </c>
      <c r="B2602" t="s">
        <v>4183</v>
      </c>
      <c r="C2602" t="s">
        <v>4184</v>
      </c>
      <c r="D2602" s="19">
        <v>0</v>
      </c>
      <c r="E2602" s="13">
        <v>41779</v>
      </c>
      <c r="F2602" s="14">
        <v>0.60692129629629632</v>
      </c>
      <c r="G2602" s="19">
        <v>15</v>
      </c>
      <c r="H2602">
        <v>0</v>
      </c>
      <c r="I2602" s="22">
        <f t="shared" si="40"/>
        <v>-3954295.8370000888</v>
      </c>
      <c r="M2602">
        <v>55832</v>
      </c>
      <c r="N2602">
        <v>24</v>
      </c>
      <c r="O2602" t="s">
        <v>68</v>
      </c>
      <c r="P2602">
        <v>1</v>
      </c>
      <c r="R2602">
        <v>575</v>
      </c>
      <c r="S2602" s="13">
        <v>41793</v>
      </c>
      <c r="T2602" s="13">
        <v>41793</v>
      </c>
      <c r="W2602">
        <v>2014</v>
      </c>
      <c r="X2602">
        <v>24</v>
      </c>
      <c r="AC2602" t="s">
        <v>61</v>
      </c>
      <c r="AD2602" t="s">
        <v>322</v>
      </c>
      <c r="AE2602" t="s">
        <v>6335</v>
      </c>
      <c r="AG2602">
        <v>52</v>
      </c>
      <c r="AH2602">
        <v>9</v>
      </c>
      <c r="AI2602" t="s">
        <v>54</v>
      </c>
      <c r="AK2602">
        <v>0</v>
      </c>
      <c r="AM2602">
        <v>0</v>
      </c>
      <c r="AP2602" t="s">
        <v>393</v>
      </c>
    </row>
    <row r="2603" spans="1:42" customFormat="1">
      <c r="A2603">
        <v>137016</v>
      </c>
      <c r="B2603" t="s">
        <v>4185</v>
      </c>
      <c r="C2603" t="s">
        <v>4186</v>
      </c>
      <c r="D2603" s="19">
        <v>0</v>
      </c>
      <c r="E2603" s="13">
        <v>41779</v>
      </c>
      <c r="F2603" s="14">
        <v>0.60692129629629632</v>
      </c>
      <c r="G2603" s="19">
        <v>15</v>
      </c>
      <c r="H2603">
        <v>0</v>
      </c>
      <c r="I2603" s="22">
        <f t="shared" si="40"/>
        <v>-3954310.8370000888</v>
      </c>
      <c r="M2603">
        <v>55833</v>
      </c>
      <c r="N2603">
        <v>24</v>
      </c>
      <c r="O2603" t="s">
        <v>68</v>
      </c>
      <c r="P2603">
        <v>1</v>
      </c>
      <c r="R2603">
        <v>575</v>
      </c>
      <c r="S2603" s="13">
        <v>41793</v>
      </c>
      <c r="T2603" s="13">
        <v>41793</v>
      </c>
      <c r="W2603">
        <v>2014</v>
      </c>
      <c r="X2603">
        <v>24</v>
      </c>
      <c r="AC2603" t="s">
        <v>61</v>
      </c>
      <c r="AD2603" t="s">
        <v>322</v>
      </c>
      <c r="AE2603" t="s">
        <v>6335</v>
      </c>
      <c r="AG2603">
        <v>52</v>
      </c>
      <c r="AH2603">
        <v>9</v>
      </c>
      <c r="AI2603" t="s">
        <v>54</v>
      </c>
      <c r="AK2603">
        <v>0</v>
      </c>
      <c r="AM2603">
        <v>0</v>
      </c>
      <c r="AP2603" t="s">
        <v>393</v>
      </c>
    </row>
    <row r="2604" spans="1:42" customFormat="1">
      <c r="A2604">
        <v>137017</v>
      </c>
      <c r="B2604" t="s">
        <v>4187</v>
      </c>
      <c r="C2604" t="s">
        <v>4188</v>
      </c>
      <c r="D2604" s="19">
        <v>0</v>
      </c>
      <c r="E2604" s="13">
        <v>41779</v>
      </c>
      <c r="F2604" s="14">
        <v>0.60692129629629632</v>
      </c>
      <c r="G2604" s="19">
        <v>15</v>
      </c>
      <c r="H2604">
        <v>0</v>
      </c>
      <c r="I2604" s="22">
        <f t="shared" si="40"/>
        <v>-3954325.8370000888</v>
      </c>
      <c r="M2604">
        <v>55834</v>
      </c>
      <c r="N2604">
        <v>24</v>
      </c>
      <c r="O2604" t="s">
        <v>68</v>
      </c>
      <c r="P2604">
        <v>1</v>
      </c>
      <c r="R2604">
        <v>575</v>
      </c>
      <c r="S2604" s="13">
        <v>41793</v>
      </c>
      <c r="T2604" s="13">
        <v>41793</v>
      </c>
      <c r="W2604">
        <v>2014</v>
      </c>
      <c r="X2604">
        <v>24</v>
      </c>
      <c r="AC2604" t="s">
        <v>61</v>
      </c>
      <c r="AD2604" t="s">
        <v>322</v>
      </c>
      <c r="AE2604" t="s">
        <v>6335</v>
      </c>
      <c r="AG2604">
        <v>52</v>
      </c>
      <c r="AH2604">
        <v>9</v>
      </c>
      <c r="AI2604" t="s">
        <v>54</v>
      </c>
      <c r="AK2604">
        <v>0</v>
      </c>
      <c r="AM2604">
        <v>0</v>
      </c>
      <c r="AP2604" t="s">
        <v>393</v>
      </c>
    </row>
    <row r="2605" spans="1:42" customFormat="1">
      <c r="A2605">
        <v>137018</v>
      </c>
      <c r="B2605" t="s">
        <v>4189</v>
      </c>
      <c r="C2605" t="s">
        <v>4190</v>
      </c>
      <c r="D2605" s="19">
        <v>0</v>
      </c>
      <c r="E2605" s="13">
        <v>41779</v>
      </c>
      <c r="F2605" s="14">
        <v>0.60692129629629632</v>
      </c>
      <c r="G2605" s="19">
        <v>15</v>
      </c>
      <c r="H2605">
        <v>0</v>
      </c>
      <c r="I2605" s="22">
        <f t="shared" si="40"/>
        <v>-3954340.8370000888</v>
      </c>
      <c r="M2605">
        <v>55835</v>
      </c>
      <c r="N2605">
        <v>24</v>
      </c>
      <c r="O2605" t="s">
        <v>68</v>
      </c>
      <c r="P2605">
        <v>1</v>
      </c>
      <c r="R2605">
        <v>575</v>
      </c>
      <c r="S2605" s="13">
        <v>41793</v>
      </c>
      <c r="T2605" s="13">
        <v>41793</v>
      </c>
      <c r="W2605">
        <v>2014</v>
      </c>
      <c r="X2605">
        <v>24</v>
      </c>
      <c r="AC2605" t="s">
        <v>61</v>
      </c>
      <c r="AD2605" t="s">
        <v>322</v>
      </c>
      <c r="AE2605" t="s">
        <v>6335</v>
      </c>
      <c r="AG2605">
        <v>52</v>
      </c>
      <c r="AH2605">
        <v>9</v>
      </c>
      <c r="AI2605" t="s">
        <v>54</v>
      </c>
      <c r="AK2605">
        <v>0</v>
      </c>
      <c r="AM2605">
        <v>0</v>
      </c>
      <c r="AP2605" t="s">
        <v>393</v>
      </c>
    </row>
    <row r="2606" spans="1:42" customFormat="1">
      <c r="A2606">
        <v>137033</v>
      </c>
      <c r="B2606" t="s">
        <v>4191</v>
      </c>
      <c r="C2606" t="s">
        <v>4192</v>
      </c>
      <c r="D2606" s="19">
        <v>0</v>
      </c>
      <c r="E2606" s="13">
        <v>41779</v>
      </c>
      <c r="F2606" s="14">
        <v>0.60870370370370364</v>
      </c>
      <c r="G2606" s="19">
        <v>128.80000000000001</v>
      </c>
      <c r="H2606">
        <v>0</v>
      </c>
      <c r="I2606" s="22">
        <f t="shared" si="40"/>
        <v>-3954469.6370000886</v>
      </c>
      <c r="M2606">
        <v>55850</v>
      </c>
      <c r="N2606">
        <v>24</v>
      </c>
      <c r="O2606" t="s">
        <v>68</v>
      </c>
      <c r="P2606">
        <v>1</v>
      </c>
      <c r="R2606">
        <v>1599</v>
      </c>
      <c r="S2606" s="13">
        <v>41793</v>
      </c>
      <c r="T2606" s="13">
        <v>41793</v>
      </c>
      <c r="W2606">
        <v>2014</v>
      </c>
      <c r="X2606">
        <v>24</v>
      </c>
      <c r="AC2606" t="s">
        <v>55</v>
      </c>
      <c r="AD2606" t="s">
        <v>322</v>
      </c>
      <c r="AE2606" t="s">
        <v>6335</v>
      </c>
      <c r="AG2606">
        <v>52</v>
      </c>
      <c r="AH2606">
        <v>9</v>
      </c>
      <c r="AI2606" t="s">
        <v>54</v>
      </c>
      <c r="AK2606">
        <v>0</v>
      </c>
      <c r="AM2606">
        <v>0</v>
      </c>
      <c r="AP2606" t="s">
        <v>393</v>
      </c>
    </row>
    <row r="2607" spans="1:42" customFormat="1">
      <c r="A2607">
        <v>137063</v>
      </c>
      <c r="B2607" t="s">
        <v>70</v>
      </c>
      <c r="C2607" t="s">
        <v>70</v>
      </c>
      <c r="D2607" s="19">
        <v>1010</v>
      </c>
      <c r="E2607" s="13">
        <v>41779</v>
      </c>
      <c r="F2607" s="14">
        <v>0.62567129629629636</v>
      </c>
      <c r="G2607" s="19">
        <v>0</v>
      </c>
      <c r="H2607">
        <v>0</v>
      </c>
      <c r="I2607" s="22">
        <f t="shared" si="40"/>
        <v>-3953459.6370000886</v>
      </c>
      <c r="N2607">
        <v>7</v>
      </c>
      <c r="O2607" t="s">
        <v>44</v>
      </c>
      <c r="P2607">
        <v>1</v>
      </c>
      <c r="R2607">
        <v>1431</v>
      </c>
      <c r="S2607" s="13">
        <v>41793</v>
      </c>
      <c r="T2607" s="13">
        <v>41794</v>
      </c>
      <c r="W2607">
        <v>2014</v>
      </c>
      <c r="X2607">
        <v>7</v>
      </c>
      <c r="AC2607" t="s">
        <v>70</v>
      </c>
      <c r="AD2607" t="s">
        <v>321</v>
      </c>
      <c r="AE2607" t="s">
        <v>6335</v>
      </c>
      <c r="AG2607">
        <v>52</v>
      </c>
      <c r="AH2607">
        <v>8</v>
      </c>
      <c r="AI2607" t="s">
        <v>52</v>
      </c>
      <c r="AM2607">
        <v>0</v>
      </c>
      <c r="AP2607" t="s">
        <v>393</v>
      </c>
    </row>
    <row r="2608" spans="1:42" customFormat="1">
      <c r="A2608">
        <v>137064</v>
      </c>
      <c r="B2608" t="s">
        <v>1239</v>
      </c>
      <c r="C2608" t="s">
        <v>4193</v>
      </c>
      <c r="D2608" s="19">
        <v>0</v>
      </c>
      <c r="E2608" s="13">
        <v>41779</v>
      </c>
      <c r="F2608" s="14">
        <v>0.62775462962962958</v>
      </c>
      <c r="G2608" s="19">
        <v>860</v>
      </c>
      <c r="H2608">
        <v>0</v>
      </c>
      <c r="I2608" s="22">
        <f t="shared" si="40"/>
        <v>-3954319.6370000886</v>
      </c>
      <c r="N2608">
        <v>7</v>
      </c>
      <c r="O2608" t="s">
        <v>44</v>
      </c>
      <c r="P2608">
        <v>1</v>
      </c>
      <c r="R2608">
        <v>537</v>
      </c>
      <c r="S2608" s="13">
        <v>41793</v>
      </c>
      <c r="T2608" s="13">
        <v>41793</v>
      </c>
      <c r="W2608">
        <v>2014</v>
      </c>
      <c r="X2608">
        <v>7</v>
      </c>
      <c r="AC2608" t="s">
        <v>175</v>
      </c>
      <c r="AD2608" t="s">
        <v>321</v>
      </c>
      <c r="AE2608" t="s">
        <v>6335</v>
      </c>
      <c r="AG2608">
        <v>52</v>
      </c>
      <c r="AH2608">
        <v>8</v>
      </c>
      <c r="AI2608" t="s">
        <v>52</v>
      </c>
      <c r="AM2608">
        <v>0</v>
      </c>
      <c r="AP2608" t="s">
        <v>393</v>
      </c>
    </row>
    <row r="2609" spans="1:42" customFormat="1">
      <c r="A2609">
        <v>135462</v>
      </c>
      <c r="B2609" t="s">
        <v>4194</v>
      </c>
      <c r="C2609" t="s">
        <v>4195</v>
      </c>
      <c r="D2609" s="19">
        <v>0</v>
      </c>
      <c r="E2609" s="13">
        <v>41779</v>
      </c>
      <c r="F2609" s="14">
        <v>0.64207175925925919</v>
      </c>
      <c r="G2609" s="19">
        <v>500</v>
      </c>
      <c r="H2609">
        <v>0</v>
      </c>
      <c r="I2609" s="22">
        <f t="shared" si="40"/>
        <v>-3954819.6370000886</v>
      </c>
      <c r="M2609">
        <v>51501</v>
      </c>
      <c r="N2609">
        <v>24</v>
      </c>
      <c r="O2609" t="s">
        <v>68</v>
      </c>
      <c r="P2609">
        <v>1</v>
      </c>
      <c r="R2609">
        <v>877</v>
      </c>
      <c r="S2609" s="13">
        <v>41788</v>
      </c>
      <c r="T2609" s="13">
        <v>41788</v>
      </c>
      <c r="W2609">
        <v>2014</v>
      </c>
      <c r="X2609">
        <v>24</v>
      </c>
      <c r="AC2609" t="s">
        <v>135</v>
      </c>
      <c r="AD2609" t="s">
        <v>321</v>
      </c>
      <c r="AE2609" t="s">
        <v>6339</v>
      </c>
      <c r="AG2609">
        <v>27</v>
      </c>
      <c r="AH2609">
        <v>9</v>
      </c>
      <c r="AI2609" t="s">
        <v>54</v>
      </c>
      <c r="AK2609">
        <v>0</v>
      </c>
      <c r="AM2609">
        <v>0</v>
      </c>
      <c r="AP2609" t="s">
        <v>533</v>
      </c>
    </row>
    <row r="2610" spans="1:42" customFormat="1">
      <c r="A2610">
        <v>132635</v>
      </c>
      <c r="B2610">
        <v>178664</v>
      </c>
      <c r="C2610" t="s">
        <v>4196</v>
      </c>
      <c r="D2610" s="19">
        <v>50</v>
      </c>
      <c r="E2610" s="13">
        <v>41779</v>
      </c>
      <c r="F2610" s="14">
        <v>0.65625</v>
      </c>
      <c r="G2610" s="19">
        <v>0</v>
      </c>
      <c r="H2610">
        <v>0</v>
      </c>
      <c r="I2610" s="22">
        <f t="shared" si="40"/>
        <v>-3954769.6370000886</v>
      </c>
      <c r="L2610">
        <v>178664</v>
      </c>
      <c r="N2610">
        <v>14</v>
      </c>
      <c r="O2610" t="s">
        <v>146</v>
      </c>
      <c r="P2610">
        <v>1</v>
      </c>
      <c r="R2610">
        <v>62</v>
      </c>
      <c r="S2610" s="13">
        <v>41779</v>
      </c>
      <c r="T2610" s="13">
        <v>41779</v>
      </c>
      <c r="W2610">
        <v>2014</v>
      </c>
      <c r="X2610">
        <v>14</v>
      </c>
      <c r="AC2610" t="s">
        <v>132</v>
      </c>
      <c r="AD2610" t="s">
        <v>321</v>
      </c>
      <c r="AE2610" t="s">
        <v>6335</v>
      </c>
      <c r="AG2610">
        <v>56</v>
      </c>
      <c r="AH2610">
        <v>1</v>
      </c>
      <c r="AI2610" t="s">
        <v>58</v>
      </c>
      <c r="AK2610">
        <v>0</v>
      </c>
      <c r="AM2610">
        <v>0</v>
      </c>
      <c r="AP2610" t="s">
        <v>59</v>
      </c>
    </row>
    <row r="2611" spans="1:42" customFormat="1">
      <c r="A2611">
        <v>132636</v>
      </c>
      <c r="B2611">
        <v>178666</v>
      </c>
      <c r="C2611" t="s">
        <v>4197</v>
      </c>
      <c r="D2611" s="19">
        <v>50</v>
      </c>
      <c r="E2611" s="13">
        <v>41779</v>
      </c>
      <c r="F2611" s="14">
        <v>0.65995370370370365</v>
      </c>
      <c r="G2611" s="19">
        <v>0</v>
      </c>
      <c r="H2611">
        <v>0</v>
      </c>
      <c r="I2611" s="22">
        <f t="shared" si="40"/>
        <v>-3954719.6370000886</v>
      </c>
      <c r="L2611">
        <v>178666</v>
      </c>
      <c r="N2611">
        <v>14</v>
      </c>
      <c r="O2611" t="s">
        <v>146</v>
      </c>
      <c r="P2611">
        <v>1</v>
      </c>
      <c r="R2611">
        <v>62</v>
      </c>
      <c r="S2611" s="13">
        <v>41779</v>
      </c>
      <c r="T2611" s="13">
        <v>41779</v>
      </c>
      <c r="W2611">
        <v>2014</v>
      </c>
      <c r="X2611">
        <v>14</v>
      </c>
      <c r="AC2611" t="s">
        <v>132</v>
      </c>
      <c r="AD2611" t="s">
        <v>321</v>
      </c>
      <c r="AE2611" t="s">
        <v>6335</v>
      </c>
      <c r="AG2611">
        <v>56</v>
      </c>
      <c r="AH2611">
        <v>1</v>
      </c>
      <c r="AI2611" t="s">
        <v>58</v>
      </c>
      <c r="AK2611">
        <v>0</v>
      </c>
      <c r="AM2611">
        <v>0</v>
      </c>
      <c r="AP2611" t="s">
        <v>59</v>
      </c>
    </row>
    <row r="2612" spans="1:42" customFormat="1">
      <c r="A2612">
        <v>132637</v>
      </c>
      <c r="B2612">
        <v>178668</v>
      </c>
      <c r="C2612" t="s">
        <v>4198</v>
      </c>
      <c r="D2612" s="19">
        <v>50</v>
      </c>
      <c r="E2612" s="13">
        <v>41779</v>
      </c>
      <c r="F2612" s="14">
        <v>0.66787037037037045</v>
      </c>
      <c r="G2612" s="19">
        <v>0</v>
      </c>
      <c r="H2612">
        <v>0</v>
      </c>
      <c r="I2612" s="22">
        <f t="shared" si="40"/>
        <v>-3954669.6370000886</v>
      </c>
      <c r="L2612">
        <v>178668</v>
      </c>
      <c r="N2612">
        <v>14</v>
      </c>
      <c r="O2612" t="s">
        <v>146</v>
      </c>
      <c r="P2612">
        <v>1</v>
      </c>
      <c r="R2612">
        <v>62</v>
      </c>
      <c r="S2612" s="13">
        <v>41779</v>
      </c>
      <c r="T2612" s="13">
        <v>41779</v>
      </c>
      <c r="W2612">
        <v>2014</v>
      </c>
      <c r="X2612">
        <v>14</v>
      </c>
      <c r="AC2612" t="s">
        <v>132</v>
      </c>
      <c r="AD2612" t="s">
        <v>321</v>
      </c>
      <c r="AE2612" t="s">
        <v>6335</v>
      </c>
      <c r="AG2612">
        <v>56</v>
      </c>
      <c r="AH2612">
        <v>1</v>
      </c>
      <c r="AI2612" t="s">
        <v>58</v>
      </c>
      <c r="AK2612">
        <v>0</v>
      </c>
      <c r="AM2612">
        <v>0</v>
      </c>
      <c r="AP2612" t="s">
        <v>59</v>
      </c>
    </row>
    <row r="2613" spans="1:42" customFormat="1">
      <c r="A2613">
        <v>132638</v>
      </c>
      <c r="B2613">
        <v>178670</v>
      </c>
      <c r="C2613" t="s">
        <v>4199</v>
      </c>
      <c r="D2613" s="19">
        <v>50</v>
      </c>
      <c r="E2613" s="13">
        <v>41779</v>
      </c>
      <c r="F2613" s="14">
        <v>0.66957175925925927</v>
      </c>
      <c r="G2613" s="19">
        <v>0</v>
      </c>
      <c r="H2613">
        <v>0</v>
      </c>
      <c r="I2613" s="22">
        <f t="shared" si="40"/>
        <v>-3954619.6370000886</v>
      </c>
      <c r="L2613">
        <v>178670</v>
      </c>
      <c r="N2613">
        <v>14</v>
      </c>
      <c r="O2613" t="s">
        <v>146</v>
      </c>
      <c r="P2613">
        <v>1</v>
      </c>
      <c r="R2613">
        <v>62</v>
      </c>
      <c r="S2613" s="13">
        <v>41779</v>
      </c>
      <c r="T2613" s="13">
        <v>41779</v>
      </c>
      <c r="W2613">
        <v>2014</v>
      </c>
      <c r="X2613">
        <v>14</v>
      </c>
      <c r="AC2613" t="s">
        <v>132</v>
      </c>
      <c r="AD2613" t="s">
        <v>321</v>
      </c>
      <c r="AE2613" t="s">
        <v>6335</v>
      </c>
      <c r="AG2613">
        <v>56</v>
      </c>
      <c r="AH2613">
        <v>1</v>
      </c>
      <c r="AI2613" t="s">
        <v>58</v>
      </c>
      <c r="AK2613">
        <v>0</v>
      </c>
      <c r="AM2613">
        <v>0</v>
      </c>
      <c r="AP2613" t="s">
        <v>59</v>
      </c>
    </row>
    <row r="2614" spans="1:42" customFormat="1">
      <c r="A2614">
        <v>132643</v>
      </c>
      <c r="B2614">
        <v>178672</v>
      </c>
      <c r="C2614" t="s">
        <v>4200</v>
      </c>
      <c r="D2614" s="19">
        <v>50</v>
      </c>
      <c r="E2614" s="13">
        <v>41779</v>
      </c>
      <c r="F2614" s="14">
        <v>0.67061342592592599</v>
      </c>
      <c r="G2614" s="19">
        <v>0</v>
      </c>
      <c r="H2614">
        <v>0</v>
      </c>
      <c r="I2614" s="22">
        <f t="shared" si="40"/>
        <v>-3954569.6370000886</v>
      </c>
      <c r="L2614">
        <v>178672</v>
      </c>
      <c r="N2614">
        <v>14</v>
      </c>
      <c r="O2614" t="s">
        <v>146</v>
      </c>
      <c r="P2614">
        <v>1</v>
      </c>
      <c r="R2614">
        <v>62</v>
      </c>
      <c r="S2614" s="13">
        <v>41779</v>
      </c>
      <c r="T2614" s="13">
        <v>41779</v>
      </c>
      <c r="W2614">
        <v>2014</v>
      </c>
      <c r="X2614">
        <v>14</v>
      </c>
      <c r="AC2614" t="s">
        <v>132</v>
      </c>
      <c r="AD2614" t="s">
        <v>321</v>
      </c>
      <c r="AE2614" t="s">
        <v>6335</v>
      </c>
      <c r="AG2614">
        <v>56</v>
      </c>
      <c r="AH2614">
        <v>1</v>
      </c>
      <c r="AI2614" t="s">
        <v>58</v>
      </c>
      <c r="AK2614">
        <v>0</v>
      </c>
      <c r="AM2614">
        <v>0</v>
      </c>
      <c r="AP2614" t="s">
        <v>59</v>
      </c>
    </row>
    <row r="2615" spans="1:42" customFormat="1">
      <c r="A2615">
        <v>132645</v>
      </c>
      <c r="B2615">
        <v>178674</v>
      </c>
      <c r="C2615" t="s">
        <v>4201</v>
      </c>
      <c r="D2615" s="19">
        <v>50</v>
      </c>
      <c r="E2615" s="13">
        <v>41779</v>
      </c>
      <c r="F2615" s="14">
        <v>0.67144675925925934</v>
      </c>
      <c r="G2615" s="19">
        <v>0</v>
      </c>
      <c r="H2615">
        <v>0</v>
      </c>
      <c r="I2615" s="22">
        <f t="shared" si="40"/>
        <v>-3954519.6370000886</v>
      </c>
      <c r="L2615">
        <v>178674</v>
      </c>
      <c r="N2615">
        <v>14</v>
      </c>
      <c r="O2615" t="s">
        <v>146</v>
      </c>
      <c r="P2615">
        <v>1</v>
      </c>
      <c r="R2615">
        <v>62</v>
      </c>
      <c r="S2615" s="13">
        <v>41779</v>
      </c>
      <c r="T2615" s="13">
        <v>41779</v>
      </c>
      <c r="W2615">
        <v>2014</v>
      </c>
      <c r="X2615">
        <v>14</v>
      </c>
      <c r="AC2615" t="s">
        <v>132</v>
      </c>
      <c r="AD2615" t="s">
        <v>321</v>
      </c>
      <c r="AE2615" t="s">
        <v>6335</v>
      </c>
      <c r="AG2615">
        <v>56</v>
      </c>
      <c r="AH2615">
        <v>1</v>
      </c>
      <c r="AI2615" t="s">
        <v>58</v>
      </c>
      <c r="AK2615">
        <v>0</v>
      </c>
      <c r="AM2615">
        <v>0</v>
      </c>
      <c r="AP2615" t="s">
        <v>59</v>
      </c>
    </row>
    <row r="2616" spans="1:42" customFormat="1">
      <c r="A2616">
        <v>132647</v>
      </c>
      <c r="B2616">
        <v>178676</v>
      </c>
      <c r="C2616" t="s">
        <v>4202</v>
      </c>
      <c r="D2616" s="19">
        <v>50</v>
      </c>
      <c r="E2616" s="13">
        <v>41779</v>
      </c>
      <c r="F2616" s="14">
        <v>0.67277777777777781</v>
      </c>
      <c r="G2616" s="19">
        <v>0</v>
      </c>
      <c r="H2616">
        <v>0</v>
      </c>
      <c r="I2616" s="22">
        <f t="shared" si="40"/>
        <v>-3954469.6370000886</v>
      </c>
      <c r="L2616">
        <v>178676</v>
      </c>
      <c r="N2616">
        <v>14</v>
      </c>
      <c r="O2616" t="s">
        <v>146</v>
      </c>
      <c r="P2616">
        <v>1</v>
      </c>
      <c r="R2616">
        <v>62</v>
      </c>
      <c r="S2616" s="13">
        <v>41779</v>
      </c>
      <c r="T2616" s="13">
        <v>41779</v>
      </c>
      <c r="W2616">
        <v>2014</v>
      </c>
      <c r="X2616">
        <v>14</v>
      </c>
      <c r="AC2616" t="s">
        <v>132</v>
      </c>
      <c r="AD2616" t="s">
        <v>321</v>
      </c>
      <c r="AE2616" t="s">
        <v>6335</v>
      </c>
      <c r="AG2616">
        <v>56</v>
      </c>
      <c r="AH2616">
        <v>1</v>
      </c>
      <c r="AI2616" t="s">
        <v>58</v>
      </c>
      <c r="AK2616">
        <v>0</v>
      </c>
      <c r="AM2616">
        <v>0</v>
      </c>
      <c r="AP2616" t="s">
        <v>59</v>
      </c>
    </row>
    <row r="2617" spans="1:42" customFormat="1">
      <c r="A2617">
        <v>132648</v>
      </c>
      <c r="B2617">
        <v>178678</v>
      </c>
      <c r="C2617" t="s">
        <v>4203</v>
      </c>
      <c r="D2617" s="19">
        <v>50</v>
      </c>
      <c r="E2617" s="13">
        <v>41779</v>
      </c>
      <c r="F2617" s="14">
        <v>0.67409722222222224</v>
      </c>
      <c r="G2617" s="19">
        <v>0</v>
      </c>
      <c r="H2617">
        <v>0</v>
      </c>
      <c r="I2617" s="22">
        <f t="shared" si="40"/>
        <v>-3954419.6370000886</v>
      </c>
      <c r="L2617">
        <v>178678</v>
      </c>
      <c r="N2617">
        <v>14</v>
      </c>
      <c r="O2617" t="s">
        <v>146</v>
      </c>
      <c r="P2617">
        <v>1</v>
      </c>
      <c r="R2617">
        <v>62</v>
      </c>
      <c r="S2617" s="13">
        <v>41779</v>
      </c>
      <c r="T2617" s="13">
        <v>41779</v>
      </c>
      <c r="W2617">
        <v>2014</v>
      </c>
      <c r="X2617">
        <v>14</v>
      </c>
      <c r="AC2617" t="s">
        <v>132</v>
      </c>
      <c r="AD2617" t="s">
        <v>321</v>
      </c>
      <c r="AE2617" t="s">
        <v>6335</v>
      </c>
      <c r="AG2617">
        <v>56</v>
      </c>
      <c r="AH2617">
        <v>1</v>
      </c>
      <c r="AI2617" t="s">
        <v>58</v>
      </c>
      <c r="AK2617">
        <v>0</v>
      </c>
      <c r="AM2617">
        <v>0</v>
      </c>
      <c r="AP2617" t="s">
        <v>59</v>
      </c>
    </row>
    <row r="2618" spans="1:42" customFormat="1">
      <c r="A2618">
        <v>132649</v>
      </c>
      <c r="B2618">
        <v>178680</v>
      </c>
      <c r="C2618" t="s">
        <v>4204</v>
      </c>
      <c r="D2618" s="19">
        <v>50</v>
      </c>
      <c r="E2618" s="13">
        <v>41779</v>
      </c>
      <c r="F2618" s="14">
        <v>0.67495370370370367</v>
      </c>
      <c r="G2618" s="19">
        <v>0</v>
      </c>
      <c r="H2618">
        <v>0</v>
      </c>
      <c r="I2618" s="22">
        <f t="shared" si="40"/>
        <v>-3954369.6370000886</v>
      </c>
      <c r="L2618">
        <v>178680</v>
      </c>
      <c r="N2618">
        <v>14</v>
      </c>
      <c r="O2618" t="s">
        <v>146</v>
      </c>
      <c r="P2618">
        <v>1</v>
      </c>
      <c r="R2618">
        <v>62</v>
      </c>
      <c r="S2618" s="13">
        <v>41779</v>
      </c>
      <c r="T2618" s="13">
        <v>41779</v>
      </c>
      <c r="W2618">
        <v>2014</v>
      </c>
      <c r="X2618">
        <v>14</v>
      </c>
      <c r="AC2618" t="s">
        <v>132</v>
      </c>
      <c r="AD2618" t="s">
        <v>321</v>
      </c>
      <c r="AE2618" t="s">
        <v>6335</v>
      </c>
      <c r="AG2618">
        <v>56</v>
      </c>
      <c r="AH2618">
        <v>1</v>
      </c>
      <c r="AI2618" t="s">
        <v>58</v>
      </c>
      <c r="AK2618">
        <v>0</v>
      </c>
      <c r="AM2618">
        <v>0</v>
      </c>
      <c r="AP2618" t="s">
        <v>59</v>
      </c>
    </row>
    <row r="2619" spans="1:42" customFormat="1">
      <c r="A2619">
        <v>132651</v>
      </c>
      <c r="B2619">
        <v>178682</v>
      </c>
      <c r="C2619" t="s">
        <v>4205</v>
      </c>
      <c r="D2619" s="19">
        <v>50</v>
      </c>
      <c r="E2619" s="13">
        <v>41779</v>
      </c>
      <c r="F2619" s="14">
        <v>0.6761342592592593</v>
      </c>
      <c r="G2619" s="19">
        <v>0</v>
      </c>
      <c r="H2619">
        <v>0</v>
      </c>
      <c r="I2619" s="22">
        <f t="shared" si="40"/>
        <v>-3954319.6370000886</v>
      </c>
      <c r="L2619">
        <v>178682</v>
      </c>
      <c r="N2619">
        <v>14</v>
      </c>
      <c r="O2619" t="s">
        <v>146</v>
      </c>
      <c r="P2619">
        <v>1</v>
      </c>
      <c r="R2619">
        <v>62</v>
      </c>
      <c r="S2619" s="13">
        <v>41779</v>
      </c>
      <c r="T2619" s="13">
        <v>41779</v>
      </c>
      <c r="W2619">
        <v>2014</v>
      </c>
      <c r="X2619">
        <v>14</v>
      </c>
      <c r="AC2619" t="s">
        <v>132</v>
      </c>
      <c r="AD2619" t="s">
        <v>321</v>
      </c>
      <c r="AE2619" t="s">
        <v>6335</v>
      </c>
      <c r="AG2619">
        <v>56</v>
      </c>
      <c r="AH2619">
        <v>1</v>
      </c>
      <c r="AI2619" t="s">
        <v>58</v>
      </c>
      <c r="AK2619">
        <v>0</v>
      </c>
      <c r="AM2619">
        <v>0</v>
      </c>
      <c r="AP2619" t="s">
        <v>59</v>
      </c>
    </row>
    <row r="2620" spans="1:42" customFormat="1">
      <c r="A2620">
        <v>132653</v>
      </c>
      <c r="B2620">
        <v>178685</v>
      </c>
      <c r="C2620" t="s">
        <v>4206</v>
      </c>
      <c r="D2620" s="19">
        <v>50</v>
      </c>
      <c r="E2620" s="13">
        <v>41779</v>
      </c>
      <c r="F2620" s="14">
        <v>0.67917824074074085</v>
      </c>
      <c r="G2620" s="19">
        <v>0</v>
      </c>
      <c r="H2620">
        <v>0</v>
      </c>
      <c r="I2620" s="22">
        <f t="shared" si="40"/>
        <v>-3954269.6370000886</v>
      </c>
      <c r="L2620">
        <v>178685</v>
      </c>
      <c r="N2620">
        <v>14</v>
      </c>
      <c r="O2620" t="s">
        <v>146</v>
      </c>
      <c r="P2620">
        <v>1</v>
      </c>
      <c r="R2620">
        <v>62</v>
      </c>
      <c r="S2620" s="13">
        <v>41779</v>
      </c>
      <c r="T2620" s="13">
        <v>41779</v>
      </c>
      <c r="W2620">
        <v>2014</v>
      </c>
      <c r="X2620">
        <v>14</v>
      </c>
      <c r="AC2620" t="s">
        <v>132</v>
      </c>
      <c r="AD2620" t="s">
        <v>321</v>
      </c>
      <c r="AE2620" t="s">
        <v>6335</v>
      </c>
      <c r="AG2620">
        <v>56</v>
      </c>
      <c r="AH2620">
        <v>1</v>
      </c>
      <c r="AI2620" t="s">
        <v>58</v>
      </c>
      <c r="AK2620">
        <v>0</v>
      </c>
      <c r="AM2620">
        <v>0</v>
      </c>
      <c r="AP2620" t="s">
        <v>59</v>
      </c>
    </row>
    <row r="2621" spans="1:42" customFormat="1">
      <c r="A2621">
        <v>230696</v>
      </c>
      <c r="B2621" t="s">
        <v>102</v>
      </c>
      <c r="C2621" t="s">
        <v>103</v>
      </c>
      <c r="D2621" s="19">
        <v>1492</v>
      </c>
      <c r="E2621" s="13">
        <v>41779</v>
      </c>
      <c r="F2621" s="14">
        <v>0.6794675925925926</v>
      </c>
      <c r="G2621" s="19">
        <v>0</v>
      </c>
      <c r="H2621">
        <v>0</v>
      </c>
      <c r="I2621" s="22">
        <f t="shared" si="40"/>
        <v>-3952777.6370000886</v>
      </c>
      <c r="N2621">
        <v>60</v>
      </c>
      <c r="O2621" t="s">
        <v>60</v>
      </c>
      <c r="P2621">
        <v>1</v>
      </c>
      <c r="R2621">
        <v>1630</v>
      </c>
      <c r="S2621" s="13">
        <v>42010</v>
      </c>
      <c r="T2621" s="13">
        <v>42010</v>
      </c>
      <c r="W2621">
        <v>2015</v>
      </c>
      <c r="X2621">
        <v>60</v>
      </c>
      <c r="AC2621" t="s">
        <v>104</v>
      </c>
      <c r="AD2621" t="s">
        <v>321</v>
      </c>
      <c r="AE2621" t="s">
        <v>6335</v>
      </c>
      <c r="AG2621">
        <v>69</v>
      </c>
      <c r="AH2621">
        <v>12</v>
      </c>
      <c r="AI2621" t="s">
        <v>105</v>
      </c>
      <c r="AM2621">
        <v>0</v>
      </c>
      <c r="AP2621" t="s">
        <v>412</v>
      </c>
    </row>
    <row r="2622" spans="1:42" customFormat="1">
      <c r="A2622">
        <v>132654</v>
      </c>
      <c r="B2622">
        <v>178687</v>
      </c>
      <c r="C2622" t="s">
        <v>4207</v>
      </c>
      <c r="D2622" s="19">
        <v>50</v>
      </c>
      <c r="E2622" s="13">
        <v>41779</v>
      </c>
      <c r="F2622" s="14">
        <v>0.67988425925925933</v>
      </c>
      <c r="G2622" s="19">
        <v>0</v>
      </c>
      <c r="H2622">
        <v>0</v>
      </c>
      <c r="I2622" s="22">
        <f t="shared" si="40"/>
        <v>-3952727.6370000886</v>
      </c>
      <c r="L2622">
        <v>178687</v>
      </c>
      <c r="N2622">
        <v>14</v>
      </c>
      <c r="O2622" t="s">
        <v>146</v>
      </c>
      <c r="P2622">
        <v>1</v>
      </c>
      <c r="R2622">
        <v>62</v>
      </c>
      <c r="S2622" s="13">
        <v>41779</v>
      </c>
      <c r="T2622" s="13">
        <v>41779</v>
      </c>
      <c r="W2622">
        <v>2014</v>
      </c>
      <c r="X2622">
        <v>14</v>
      </c>
      <c r="AC2622" t="s">
        <v>132</v>
      </c>
      <c r="AD2622" t="s">
        <v>321</v>
      </c>
      <c r="AE2622" t="s">
        <v>6335</v>
      </c>
      <c r="AG2622">
        <v>56</v>
      </c>
      <c r="AH2622">
        <v>1</v>
      </c>
      <c r="AI2622" t="s">
        <v>58</v>
      </c>
      <c r="AK2622">
        <v>0</v>
      </c>
      <c r="AM2622">
        <v>0</v>
      </c>
      <c r="AP2622" t="s">
        <v>59</v>
      </c>
    </row>
    <row r="2623" spans="1:42" customFormat="1">
      <c r="A2623">
        <v>136526</v>
      </c>
      <c r="B2623" t="s">
        <v>4208</v>
      </c>
      <c r="C2623" t="s">
        <v>4209</v>
      </c>
      <c r="D2623" s="19">
        <v>0</v>
      </c>
      <c r="E2623" s="13">
        <v>41779</v>
      </c>
      <c r="F2623" s="14">
        <v>0.68809027777777787</v>
      </c>
      <c r="G2623" s="19">
        <v>5694.14</v>
      </c>
      <c r="H2623">
        <v>0</v>
      </c>
      <c r="I2623" s="22">
        <f t="shared" si="40"/>
        <v>-3958421.7770000887</v>
      </c>
      <c r="M2623">
        <v>22878</v>
      </c>
      <c r="N2623">
        <v>24</v>
      </c>
      <c r="O2623" t="s">
        <v>68</v>
      </c>
      <c r="P2623">
        <v>1</v>
      </c>
      <c r="R2623">
        <v>524</v>
      </c>
      <c r="S2623" s="13">
        <v>41792</v>
      </c>
      <c r="T2623" s="13">
        <v>41792</v>
      </c>
      <c r="W2623">
        <v>2014</v>
      </c>
      <c r="X2623">
        <v>24</v>
      </c>
      <c r="AC2623" t="s">
        <v>66</v>
      </c>
      <c r="AD2623" t="s">
        <v>322</v>
      </c>
      <c r="AE2623" t="s">
        <v>6335</v>
      </c>
      <c r="AG2623">
        <v>26</v>
      </c>
      <c r="AH2623">
        <v>9</v>
      </c>
      <c r="AI2623" t="s">
        <v>54</v>
      </c>
      <c r="AK2623">
        <v>0</v>
      </c>
      <c r="AM2623">
        <v>0</v>
      </c>
      <c r="AP2623" t="s">
        <v>439</v>
      </c>
    </row>
    <row r="2624" spans="1:42" customFormat="1">
      <c r="A2624">
        <v>135045</v>
      </c>
      <c r="B2624" t="s">
        <v>545</v>
      </c>
      <c r="C2624" t="s">
        <v>545</v>
      </c>
      <c r="D2624" s="19">
        <v>0</v>
      </c>
      <c r="E2624" s="13">
        <v>41779</v>
      </c>
      <c r="F2624" s="14">
        <v>0.69202546296296286</v>
      </c>
      <c r="G2624" s="19">
        <v>4000</v>
      </c>
      <c r="H2624">
        <v>0</v>
      </c>
      <c r="I2624" s="22">
        <f t="shared" si="40"/>
        <v>-3962421.7770000887</v>
      </c>
      <c r="N2624">
        <v>7</v>
      </c>
      <c r="O2624" t="s">
        <v>44</v>
      </c>
      <c r="P2624">
        <v>1</v>
      </c>
      <c r="R2624">
        <v>1449</v>
      </c>
      <c r="S2624" s="13">
        <v>41786</v>
      </c>
      <c r="T2624" s="13">
        <v>41982</v>
      </c>
      <c r="W2624">
        <v>2014</v>
      </c>
      <c r="X2624">
        <v>24</v>
      </c>
      <c r="AC2624" t="s">
        <v>51</v>
      </c>
      <c r="AD2624" t="s">
        <v>322</v>
      </c>
      <c r="AE2624" t="s">
        <v>6335</v>
      </c>
      <c r="AG2624">
        <v>97</v>
      </c>
      <c r="AH2624">
        <v>9</v>
      </c>
      <c r="AI2624" t="s">
        <v>54</v>
      </c>
      <c r="AM2624">
        <v>0</v>
      </c>
      <c r="AO2624">
        <v>29</v>
      </c>
      <c r="AP2624" t="s">
        <v>972</v>
      </c>
    </row>
    <row r="2625" spans="1:42" customFormat="1">
      <c r="A2625">
        <v>226461</v>
      </c>
      <c r="B2625" t="s">
        <v>545</v>
      </c>
      <c r="C2625" t="s">
        <v>4210</v>
      </c>
      <c r="D2625" s="19">
        <v>4000</v>
      </c>
      <c r="E2625" s="13">
        <v>41779</v>
      </c>
      <c r="F2625" s="14">
        <v>0.69202546296296286</v>
      </c>
      <c r="G2625" s="19">
        <v>0</v>
      </c>
      <c r="H2625">
        <v>0</v>
      </c>
      <c r="I2625" s="22">
        <f t="shared" si="40"/>
        <v>-3958421.7770000887</v>
      </c>
      <c r="N2625">
        <v>7</v>
      </c>
      <c r="O2625" t="s">
        <v>44</v>
      </c>
      <c r="P2625">
        <v>1</v>
      </c>
      <c r="R2625">
        <v>1449</v>
      </c>
      <c r="S2625" s="13">
        <v>41982</v>
      </c>
      <c r="T2625" s="13">
        <v>41982</v>
      </c>
      <c r="W2625">
        <v>2014</v>
      </c>
      <c r="X2625">
        <v>7</v>
      </c>
      <c r="AA2625">
        <v>135045</v>
      </c>
      <c r="AC2625" t="s">
        <v>51</v>
      </c>
      <c r="AD2625" t="s">
        <v>322</v>
      </c>
      <c r="AE2625" t="s">
        <v>6335</v>
      </c>
      <c r="AG2625">
        <v>29</v>
      </c>
      <c r="AH2625">
        <v>9</v>
      </c>
      <c r="AI2625" t="s">
        <v>54</v>
      </c>
      <c r="AM2625">
        <v>0</v>
      </c>
      <c r="AP2625" t="s">
        <v>571</v>
      </c>
    </row>
    <row r="2626" spans="1:42" customFormat="1">
      <c r="A2626">
        <v>132825</v>
      </c>
      <c r="B2626" t="s">
        <v>4211</v>
      </c>
      <c r="C2626" t="s">
        <v>4212</v>
      </c>
      <c r="D2626" s="19">
        <v>0</v>
      </c>
      <c r="E2626" s="13">
        <v>41779</v>
      </c>
      <c r="F2626" s="14">
        <v>0.7037268518518518</v>
      </c>
      <c r="G2626" s="19">
        <v>107.8</v>
      </c>
      <c r="H2626">
        <v>0</v>
      </c>
      <c r="I2626" s="22">
        <f t="shared" si="40"/>
        <v>-3958529.5770000885</v>
      </c>
      <c r="M2626">
        <v>44632</v>
      </c>
      <c r="N2626">
        <v>24</v>
      </c>
      <c r="O2626" t="s">
        <v>68</v>
      </c>
      <c r="P2626">
        <v>1</v>
      </c>
      <c r="R2626">
        <v>565</v>
      </c>
      <c r="S2626" s="13">
        <v>41781</v>
      </c>
      <c r="T2626" s="13">
        <v>41781</v>
      </c>
      <c r="W2626">
        <v>2014</v>
      </c>
      <c r="X2626">
        <v>24</v>
      </c>
      <c r="AC2626" t="s">
        <v>4213</v>
      </c>
      <c r="AD2626" t="s">
        <v>321</v>
      </c>
      <c r="AE2626" t="s">
        <v>6335</v>
      </c>
      <c r="AG2626">
        <v>8</v>
      </c>
      <c r="AH2626">
        <v>9</v>
      </c>
      <c r="AI2626" t="s">
        <v>54</v>
      </c>
      <c r="AK2626">
        <v>0</v>
      </c>
      <c r="AM2626">
        <v>0</v>
      </c>
      <c r="AP2626" t="s">
        <v>477</v>
      </c>
    </row>
    <row r="2627" spans="1:42" customFormat="1">
      <c r="A2627">
        <v>132826</v>
      </c>
      <c r="B2627" t="s">
        <v>4214</v>
      </c>
      <c r="C2627" t="s">
        <v>4215</v>
      </c>
      <c r="D2627" s="19">
        <v>0</v>
      </c>
      <c r="E2627" s="13">
        <v>41779</v>
      </c>
      <c r="F2627" s="14">
        <v>0.70413194444444438</v>
      </c>
      <c r="G2627" s="19">
        <v>752.5</v>
      </c>
      <c r="H2627">
        <v>0</v>
      </c>
      <c r="I2627" s="22">
        <f t="shared" si="40"/>
        <v>-3959282.0770000885</v>
      </c>
      <c r="M2627">
        <v>40695</v>
      </c>
      <c r="N2627">
        <v>24</v>
      </c>
      <c r="O2627" t="s">
        <v>68</v>
      </c>
      <c r="P2627">
        <v>1</v>
      </c>
      <c r="R2627">
        <v>388</v>
      </c>
      <c r="S2627" s="13">
        <v>41781</v>
      </c>
      <c r="T2627" s="13">
        <v>41781</v>
      </c>
      <c r="W2627">
        <v>2014</v>
      </c>
      <c r="X2627">
        <v>24</v>
      </c>
      <c r="AC2627" t="s">
        <v>216</v>
      </c>
      <c r="AD2627" t="s">
        <v>321</v>
      </c>
      <c r="AE2627" t="s">
        <v>6335</v>
      </c>
      <c r="AG2627">
        <v>8</v>
      </c>
      <c r="AH2627">
        <v>9</v>
      </c>
      <c r="AI2627" t="s">
        <v>54</v>
      </c>
      <c r="AK2627">
        <v>0</v>
      </c>
      <c r="AM2627">
        <v>0</v>
      </c>
      <c r="AP2627" t="s">
        <v>477</v>
      </c>
    </row>
    <row r="2628" spans="1:42" customFormat="1">
      <c r="A2628">
        <v>132827</v>
      </c>
      <c r="B2628" t="s">
        <v>4216</v>
      </c>
      <c r="C2628" t="s">
        <v>4217</v>
      </c>
      <c r="D2628" s="19">
        <v>0</v>
      </c>
      <c r="E2628" s="13">
        <v>41779</v>
      </c>
      <c r="F2628" s="14">
        <v>0.70444444444444443</v>
      </c>
      <c r="G2628" s="19">
        <v>932.5</v>
      </c>
      <c r="H2628">
        <v>0</v>
      </c>
      <c r="I2628" s="22">
        <f t="shared" ref="I2628:I2691" si="41">I2627 + (D2628-G2628)</f>
        <v>-3960214.5770000885</v>
      </c>
      <c r="M2628">
        <v>40704</v>
      </c>
      <c r="N2628">
        <v>24</v>
      </c>
      <c r="O2628" t="s">
        <v>68</v>
      </c>
      <c r="P2628">
        <v>1</v>
      </c>
      <c r="R2628">
        <v>113</v>
      </c>
      <c r="S2628" s="13">
        <v>41781</v>
      </c>
      <c r="T2628" s="13">
        <v>41781</v>
      </c>
      <c r="W2628">
        <v>2014</v>
      </c>
      <c r="X2628">
        <v>24</v>
      </c>
      <c r="AC2628" t="s">
        <v>217</v>
      </c>
      <c r="AD2628" t="s">
        <v>321</v>
      </c>
      <c r="AE2628" t="s">
        <v>6335</v>
      </c>
      <c r="AG2628">
        <v>8</v>
      </c>
      <c r="AH2628">
        <v>9</v>
      </c>
      <c r="AI2628" t="s">
        <v>54</v>
      </c>
      <c r="AK2628">
        <v>0</v>
      </c>
      <c r="AM2628">
        <v>0</v>
      </c>
      <c r="AP2628" t="s">
        <v>477</v>
      </c>
    </row>
    <row r="2629" spans="1:42" customFormat="1">
      <c r="A2629">
        <v>132833</v>
      </c>
      <c r="B2629" t="s">
        <v>4218</v>
      </c>
      <c r="C2629" t="s">
        <v>4219</v>
      </c>
      <c r="D2629" s="19">
        <v>0</v>
      </c>
      <c r="E2629" s="13">
        <v>41779</v>
      </c>
      <c r="F2629" s="14">
        <v>0.70476851851851852</v>
      </c>
      <c r="G2629" s="19">
        <v>3544.57</v>
      </c>
      <c r="H2629">
        <v>0</v>
      </c>
      <c r="I2629" s="22">
        <f t="shared" si="41"/>
        <v>-3963759.1470000884</v>
      </c>
      <c r="M2629">
        <v>51663</v>
      </c>
      <c r="N2629">
        <v>24</v>
      </c>
      <c r="O2629" t="s">
        <v>68</v>
      </c>
      <c r="P2629">
        <v>1</v>
      </c>
      <c r="R2629">
        <v>557</v>
      </c>
      <c r="S2629" s="13">
        <v>41781</v>
      </c>
      <c r="T2629" s="13">
        <v>41781</v>
      </c>
      <c r="W2629">
        <v>2014</v>
      </c>
      <c r="X2629">
        <v>24</v>
      </c>
      <c r="AC2629" t="s">
        <v>276</v>
      </c>
      <c r="AD2629" t="s">
        <v>321</v>
      </c>
      <c r="AE2629" t="s">
        <v>6335</v>
      </c>
      <c r="AG2629">
        <v>8</v>
      </c>
      <c r="AH2629">
        <v>9</v>
      </c>
      <c r="AI2629" t="s">
        <v>54</v>
      </c>
      <c r="AK2629">
        <v>0</v>
      </c>
      <c r="AM2629">
        <v>0</v>
      </c>
      <c r="AP2629" t="s">
        <v>477</v>
      </c>
    </row>
    <row r="2630" spans="1:42" customFormat="1">
      <c r="A2630">
        <v>132841</v>
      </c>
      <c r="B2630" t="s">
        <v>4220</v>
      </c>
      <c r="C2630" t="s">
        <v>4221</v>
      </c>
      <c r="D2630" s="19">
        <v>0</v>
      </c>
      <c r="E2630" s="13">
        <v>41779</v>
      </c>
      <c r="F2630" s="14">
        <v>0.7058564814814815</v>
      </c>
      <c r="G2630" s="19">
        <v>217.2</v>
      </c>
      <c r="H2630">
        <v>0</v>
      </c>
      <c r="I2630" s="22">
        <f t="shared" si="41"/>
        <v>-3963976.3470000885</v>
      </c>
      <c r="M2630">
        <v>43639</v>
      </c>
      <c r="N2630">
        <v>24</v>
      </c>
      <c r="O2630" t="s">
        <v>68</v>
      </c>
      <c r="P2630">
        <v>1</v>
      </c>
      <c r="R2630">
        <v>1600</v>
      </c>
      <c r="S2630" s="13">
        <v>41781</v>
      </c>
      <c r="T2630" s="13">
        <v>41781</v>
      </c>
      <c r="W2630">
        <v>2014</v>
      </c>
      <c r="X2630">
        <v>24</v>
      </c>
      <c r="AC2630" t="s">
        <v>266</v>
      </c>
      <c r="AD2630" t="s">
        <v>321</v>
      </c>
      <c r="AE2630" t="s">
        <v>6335</v>
      </c>
      <c r="AG2630">
        <v>8</v>
      </c>
      <c r="AH2630">
        <v>9</v>
      </c>
      <c r="AI2630" t="s">
        <v>54</v>
      </c>
      <c r="AK2630">
        <v>0</v>
      </c>
      <c r="AM2630">
        <v>0</v>
      </c>
      <c r="AP2630" t="s">
        <v>477</v>
      </c>
    </row>
    <row r="2631" spans="1:42" customFormat="1">
      <c r="A2631">
        <v>135053</v>
      </c>
      <c r="B2631" t="s">
        <v>4222</v>
      </c>
      <c r="C2631" t="s">
        <v>4223</v>
      </c>
      <c r="D2631" s="19">
        <v>0</v>
      </c>
      <c r="E2631" s="13">
        <v>41779</v>
      </c>
      <c r="F2631" s="14">
        <v>0.70630787037037035</v>
      </c>
      <c r="G2631" s="19">
        <v>4000</v>
      </c>
      <c r="H2631">
        <v>0</v>
      </c>
      <c r="I2631" s="22">
        <f t="shared" si="41"/>
        <v>-3967976.3470000885</v>
      </c>
      <c r="M2631">
        <v>54641</v>
      </c>
      <c r="N2631">
        <v>24</v>
      </c>
      <c r="O2631" t="s">
        <v>68</v>
      </c>
      <c r="P2631">
        <v>1</v>
      </c>
      <c r="R2631">
        <v>524</v>
      </c>
      <c r="S2631" s="13">
        <v>41786</v>
      </c>
      <c r="T2631" s="13">
        <v>41786</v>
      </c>
      <c r="W2631">
        <v>2014</v>
      </c>
      <c r="X2631">
        <v>24</v>
      </c>
      <c r="AC2631" t="s">
        <v>66</v>
      </c>
      <c r="AD2631" t="s">
        <v>322</v>
      </c>
      <c r="AE2631" t="s">
        <v>6335</v>
      </c>
      <c r="AG2631">
        <v>29</v>
      </c>
      <c r="AH2631">
        <v>9</v>
      </c>
      <c r="AI2631" t="s">
        <v>54</v>
      </c>
      <c r="AK2631">
        <v>0</v>
      </c>
      <c r="AM2631">
        <v>0</v>
      </c>
      <c r="AP2631" t="s">
        <v>571</v>
      </c>
    </row>
    <row r="2632" spans="1:42" customFormat="1">
      <c r="A2632">
        <v>132853</v>
      </c>
      <c r="B2632" t="s">
        <v>4224</v>
      </c>
      <c r="C2632" t="s">
        <v>4225</v>
      </c>
      <c r="D2632" s="19">
        <v>0</v>
      </c>
      <c r="E2632" s="13">
        <v>41779</v>
      </c>
      <c r="F2632" s="14">
        <v>0.70936342592592594</v>
      </c>
      <c r="G2632" s="19">
        <v>500</v>
      </c>
      <c r="H2632">
        <v>0</v>
      </c>
      <c r="I2632" s="22">
        <f t="shared" si="41"/>
        <v>-3968476.3470000885</v>
      </c>
      <c r="M2632">
        <v>51944</v>
      </c>
      <c r="N2632">
        <v>24</v>
      </c>
      <c r="O2632" t="s">
        <v>68</v>
      </c>
      <c r="P2632">
        <v>1</v>
      </c>
      <c r="R2632">
        <v>1531</v>
      </c>
      <c r="S2632" s="13">
        <v>41781</v>
      </c>
      <c r="T2632" s="13">
        <v>41781</v>
      </c>
      <c r="W2632">
        <v>2014</v>
      </c>
      <c r="X2632">
        <v>24</v>
      </c>
      <c r="AC2632" t="s">
        <v>313</v>
      </c>
      <c r="AD2632" t="s">
        <v>321</v>
      </c>
      <c r="AE2632" t="s">
        <v>6336</v>
      </c>
      <c r="AG2632">
        <v>8</v>
      </c>
      <c r="AH2632">
        <v>9</v>
      </c>
      <c r="AI2632" t="s">
        <v>54</v>
      </c>
      <c r="AK2632">
        <v>0</v>
      </c>
      <c r="AM2632">
        <v>0</v>
      </c>
      <c r="AP2632" t="s">
        <v>477</v>
      </c>
    </row>
    <row r="2633" spans="1:42" customFormat="1">
      <c r="A2633">
        <v>132856</v>
      </c>
      <c r="B2633" t="s">
        <v>4226</v>
      </c>
      <c r="C2633" t="s">
        <v>4227</v>
      </c>
      <c r="D2633" s="19">
        <v>0</v>
      </c>
      <c r="E2633" s="13">
        <v>41779</v>
      </c>
      <c r="F2633" s="14">
        <v>0.71037037037037043</v>
      </c>
      <c r="G2633" s="19">
        <v>200</v>
      </c>
      <c r="H2633">
        <v>0</v>
      </c>
      <c r="I2633" s="22">
        <f t="shared" si="41"/>
        <v>-3968676.3470000885</v>
      </c>
      <c r="M2633">
        <v>51664</v>
      </c>
      <c r="N2633">
        <v>24</v>
      </c>
      <c r="O2633" t="s">
        <v>68</v>
      </c>
      <c r="P2633">
        <v>1</v>
      </c>
      <c r="R2633">
        <v>1555</v>
      </c>
      <c r="S2633" s="13">
        <v>41781</v>
      </c>
      <c r="T2633" s="13">
        <v>41781</v>
      </c>
      <c r="W2633">
        <v>2014</v>
      </c>
      <c r="X2633">
        <v>24</v>
      </c>
      <c r="AC2633" t="s">
        <v>4228</v>
      </c>
      <c r="AD2633" t="s">
        <v>321</v>
      </c>
      <c r="AE2633" t="s">
        <v>6334</v>
      </c>
      <c r="AG2633">
        <v>8</v>
      </c>
      <c r="AH2633">
        <v>9</v>
      </c>
      <c r="AI2633" t="s">
        <v>54</v>
      </c>
      <c r="AK2633">
        <v>0</v>
      </c>
      <c r="AM2633">
        <v>0</v>
      </c>
      <c r="AP2633" t="s">
        <v>477</v>
      </c>
    </row>
    <row r="2634" spans="1:42" customFormat="1">
      <c r="A2634">
        <v>136554</v>
      </c>
      <c r="B2634" t="s">
        <v>181</v>
      </c>
      <c r="C2634" t="s">
        <v>181</v>
      </c>
      <c r="D2634" s="19">
        <v>1339</v>
      </c>
      <c r="E2634" s="13">
        <v>41779</v>
      </c>
      <c r="F2634" s="14">
        <v>0.73569444444444443</v>
      </c>
      <c r="G2634" s="19">
        <v>0</v>
      </c>
      <c r="H2634">
        <v>0</v>
      </c>
      <c r="I2634" s="22">
        <f t="shared" si="41"/>
        <v>-3967337.3470000885</v>
      </c>
      <c r="N2634">
        <v>7</v>
      </c>
      <c r="O2634" t="s">
        <v>44</v>
      </c>
      <c r="P2634">
        <v>1</v>
      </c>
      <c r="R2634">
        <v>1526</v>
      </c>
      <c r="S2634" s="13">
        <v>41792</v>
      </c>
      <c r="T2634" s="13">
        <v>41792</v>
      </c>
      <c r="W2634">
        <v>2014</v>
      </c>
      <c r="X2634">
        <v>7</v>
      </c>
      <c r="AC2634" t="s">
        <v>115</v>
      </c>
      <c r="AD2634" t="s">
        <v>321</v>
      </c>
      <c r="AE2634" t="s">
        <v>6334</v>
      </c>
      <c r="AG2634">
        <v>74</v>
      </c>
      <c r="AH2634">
        <v>8</v>
      </c>
      <c r="AI2634" t="s">
        <v>52</v>
      </c>
      <c r="AM2634">
        <v>0</v>
      </c>
      <c r="AP2634" t="s">
        <v>446</v>
      </c>
    </row>
    <row r="2635" spans="1:42" customFormat="1">
      <c r="A2635">
        <v>135564</v>
      </c>
      <c r="B2635" t="s">
        <v>4229</v>
      </c>
      <c r="C2635" t="s">
        <v>4230</v>
      </c>
      <c r="D2635" s="19">
        <v>0</v>
      </c>
      <c r="E2635" s="13">
        <v>41779</v>
      </c>
      <c r="F2635" s="14">
        <v>0.73994212962962969</v>
      </c>
      <c r="G2635" s="19">
        <v>1638.53</v>
      </c>
      <c r="H2635">
        <v>0</v>
      </c>
      <c r="I2635" s="22">
        <f t="shared" si="41"/>
        <v>-3968975.8770000883</v>
      </c>
      <c r="M2635">
        <v>41729</v>
      </c>
      <c r="N2635">
        <v>24</v>
      </c>
      <c r="O2635" t="s">
        <v>68</v>
      </c>
      <c r="P2635">
        <v>1</v>
      </c>
      <c r="R2635">
        <v>1392</v>
      </c>
      <c r="S2635" s="13">
        <v>41788</v>
      </c>
      <c r="T2635" s="13">
        <v>41788</v>
      </c>
      <c r="W2635">
        <v>2014</v>
      </c>
      <c r="X2635">
        <v>24</v>
      </c>
      <c r="AC2635" t="s">
        <v>93</v>
      </c>
      <c r="AD2635" t="s">
        <v>321</v>
      </c>
      <c r="AE2635" t="s">
        <v>6335</v>
      </c>
      <c r="AG2635">
        <v>52</v>
      </c>
      <c r="AH2635">
        <v>9</v>
      </c>
      <c r="AI2635" t="s">
        <v>54</v>
      </c>
      <c r="AK2635">
        <v>0</v>
      </c>
      <c r="AM2635">
        <v>0</v>
      </c>
      <c r="AP2635" t="s">
        <v>393</v>
      </c>
    </row>
    <row r="2636" spans="1:42" customFormat="1">
      <c r="A2636">
        <v>135565</v>
      </c>
      <c r="B2636" t="s">
        <v>4231</v>
      </c>
      <c r="C2636" t="s">
        <v>4232</v>
      </c>
      <c r="D2636" s="19">
        <v>0</v>
      </c>
      <c r="E2636" s="13">
        <v>41779</v>
      </c>
      <c r="F2636" s="14">
        <v>0.74039351851851853</v>
      </c>
      <c r="G2636" s="19">
        <v>1260</v>
      </c>
      <c r="H2636">
        <v>0</v>
      </c>
      <c r="I2636" s="22">
        <f t="shared" si="41"/>
        <v>-3970235.8770000883</v>
      </c>
      <c r="M2636">
        <v>51897</v>
      </c>
      <c r="N2636">
        <v>24</v>
      </c>
      <c r="O2636" t="s">
        <v>68</v>
      </c>
      <c r="P2636">
        <v>1</v>
      </c>
      <c r="R2636">
        <v>1532</v>
      </c>
      <c r="S2636" s="13">
        <v>41788</v>
      </c>
      <c r="T2636" s="13">
        <v>41788</v>
      </c>
      <c r="W2636">
        <v>2014</v>
      </c>
      <c r="X2636">
        <v>24</v>
      </c>
      <c r="AC2636" t="s">
        <v>148</v>
      </c>
      <c r="AD2636" t="s">
        <v>321</v>
      </c>
      <c r="AE2636" t="s">
        <v>6336</v>
      </c>
      <c r="AG2636">
        <v>52</v>
      </c>
      <c r="AH2636">
        <v>9</v>
      </c>
      <c r="AI2636" t="s">
        <v>54</v>
      </c>
      <c r="AK2636">
        <v>0</v>
      </c>
      <c r="AM2636">
        <v>0</v>
      </c>
      <c r="AP2636" t="s">
        <v>393</v>
      </c>
    </row>
    <row r="2637" spans="1:42" customFormat="1">
      <c r="A2637">
        <v>135566</v>
      </c>
      <c r="B2637" t="s">
        <v>4233</v>
      </c>
      <c r="C2637" t="s">
        <v>4234</v>
      </c>
      <c r="D2637" s="19">
        <v>0</v>
      </c>
      <c r="E2637" s="13">
        <v>41779</v>
      </c>
      <c r="F2637" s="14">
        <v>0.74074074074074081</v>
      </c>
      <c r="G2637" s="19">
        <v>10000</v>
      </c>
      <c r="H2637">
        <v>0</v>
      </c>
      <c r="I2637" s="22">
        <f t="shared" si="41"/>
        <v>-3980235.8770000883</v>
      </c>
      <c r="M2637">
        <v>53044</v>
      </c>
      <c r="N2637">
        <v>24</v>
      </c>
      <c r="O2637" t="s">
        <v>68</v>
      </c>
      <c r="P2637">
        <v>1</v>
      </c>
      <c r="R2637">
        <v>1450</v>
      </c>
      <c r="S2637" s="13">
        <v>41788</v>
      </c>
      <c r="T2637" s="13">
        <v>41788</v>
      </c>
      <c r="W2637">
        <v>2014</v>
      </c>
      <c r="X2637">
        <v>24</v>
      </c>
      <c r="AC2637" t="s">
        <v>65</v>
      </c>
      <c r="AD2637" t="s">
        <v>322</v>
      </c>
      <c r="AE2637" t="s">
        <v>6335</v>
      </c>
      <c r="AG2637">
        <v>52</v>
      </c>
      <c r="AH2637">
        <v>9</v>
      </c>
      <c r="AI2637" t="s">
        <v>54</v>
      </c>
      <c r="AK2637">
        <v>0</v>
      </c>
      <c r="AM2637">
        <v>0</v>
      </c>
      <c r="AP2637" t="s">
        <v>393</v>
      </c>
    </row>
    <row r="2638" spans="1:42" customFormat="1">
      <c r="A2638">
        <v>136585</v>
      </c>
      <c r="B2638" t="s">
        <v>4235</v>
      </c>
      <c r="C2638" t="s">
        <v>4236</v>
      </c>
      <c r="D2638" s="19">
        <v>0</v>
      </c>
      <c r="E2638" s="13">
        <v>41779</v>
      </c>
      <c r="F2638" s="14">
        <v>0.74493055555555554</v>
      </c>
      <c r="G2638" s="19">
        <v>1339</v>
      </c>
      <c r="H2638">
        <v>0</v>
      </c>
      <c r="I2638" s="22">
        <f t="shared" si="41"/>
        <v>-3981574.8770000883</v>
      </c>
      <c r="M2638">
        <v>55632</v>
      </c>
      <c r="N2638">
        <v>7</v>
      </c>
      <c r="O2638" t="s">
        <v>44</v>
      </c>
      <c r="P2638">
        <v>1</v>
      </c>
      <c r="R2638">
        <v>1598</v>
      </c>
      <c r="S2638" s="13">
        <v>41792</v>
      </c>
      <c r="T2638" s="13">
        <v>41792</v>
      </c>
      <c r="W2638">
        <v>2014</v>
      </c>
      <c r="X2638">
        <v>7</v>
      </c>
      <c r="AC2638" t="s">
        <v>659</v>
      </c>
      <c r="AD2638" t="s">
        <v>322</v>
      </c>
      <c r="AE2638" t="s">
        <v>6334</v>
      </c>
      <c r="AG2638">
        <v>74</v>
      </c>
      <c r="AH2638">
        <v>10</v>
      </c>
      <c r="AI2638" t="s">
        <v>95</v>
      </c>
      <c r="AK2638">
        <v>0</v>
      </c>
      <c r="AM2638">
        <v>0</v>
      </c>
      <c r="AP2638" t="s">
        <v>446</v>
      </c>
    </row>
    <row r="2639" spans="1:42" customFormat="1">
      <c r="A2639">
        <v>226886</v>
      </c>
      <c r="B2639" t="s">
        <v>4237</v>
      </c>
      <c r="C2639" t="s">
        <v>4238</v>
      </c>
      <c r="D2639" s="19">
        <v>0</v>
      </c>
      <c r="E2639" s="13">
        <v>41780</v>
      </c>
      <c r="F2639" s="14">
        <v>0.38287037037037036</v>
      </c>
      <c r="G2639" s="19">
        <v>1.8</v>
      </c>
      <c r="H2639">
        <v>0</v>
      </c>
      <c r="I2639" s="22">
        <f t="shared" si="41"/>
        <v>-3981576.6770000882</v>
      </c>
      <c r="M2639">
        <v>108184</v>
      </c>
      <c r="N2639">
        <v>60</v>
      </c>
      <c r="O2639" t="s">
        <v>60</v>
      </c>
      <c r="P2639">
        <v>1</v>
      </c>
      <c r="R2639">
        <v>575</v>
      </c>
      <c r="S2639" s="13">
        <v>41984</v>
      </c>
      <c r="T2639" s="13">
        <v>41984</v>
      </c>
      <c r="W2639">
        <v>2014</v>
      </c>
      <c r="X2639">
        <v>60</v>
      </c>
      <c r="AC2639" t="s">
        <v>61</v>
      </c>
      <c r="AD2639" t="s">
        <v>322</v>
      </c>
      <c r="AE2639" t="s">
        <v>6335</v>
      </c>
      <c r="AG2639">
        <v>26</v>
      </c>
      <c r="AH2639">
        <v>9</v>
      </c>
      <c r="AI2639" t="s">
        <v>54</v>
      </c>
      <c r="AK2639">
        <v>0</v>
      </c>
      <c r="AM2639">
        <v>0</v>
      </c>
      <c r="AP2639" t="s">
        <v>439</v>
      </c>
    </row>
    <row r="2640" spans="1:42" customFormat="1">
      <c r="A2640">
        <v>226887</v>
      </c>
      <c r="B2640" t="s">
        <v>4239</v>
      </c>
      <c r="C2640" t="s">
        <v>4240</v>
      </c>
      <c r="D2640" s="19">
        <v>0</v>
      </c>
      <c r="E2640" s="13">
        <v>41780</v>
      </c>
      <c r="F2640" s="14">
        <v>0.38287037037037036</v>
      </c>
      <c r="G2640" s="19">
        <v>22.2</v>
      </c>
      <c r="H2640">
        <v>0</v>
      </c>
      <c r="I2640" s="22">
        <f t="shared" si="41"/>
        <v>-3981598.8770000883</v>
      </c>
      <c r="M2640">
        <v>108185</v>
      </c>
      <c r="N2640">
        <v>60</v>
      </c>
      <c r="O2640" t="s">
        <v>60</v>
      </c>
      <c r="P2640">
        <v>1</v>
      </c>
      <c r="R2640">
        <v>1513</v>
      </c>
      <c r="S2640" s="13">
        <v>41984</v>
      </c>
      <c r="T2640" s="13">
        <v>41984</v>
      </c>
      <c r="W2640">
        <v>2014</v>
      </c>
      <c r="X2640">
        <v>60</v>
      </c>
      <c r="AC2640" t="s">
        <v>134</v>
      </c>
      <c r="AD2640" t="s">
        <v>322</v>
      </c>
      <c r="AE2640" t="s">
        <v>6335</v>
      </c>
      <c r="AG2640">
        <v>26</v>
      </c>
      <c r="AH2640">
        <v>9</v>
      </c>
      <c r="AI2640" t="s">
        <v>54</v>
      </c>
      <c r="AK2640">
        <v>0</v>
      </c>
      <c r="AM2640">
        <v>0</v>
      </c>
      <c r="AP2640" t="s">
        <v>439</v>
      </c>
    </row>
    <row r="2641" spans="1:42" customFormat="1">
      <c r="A2641">
        <v>226888</v>
      </c>
      <c r="B2641" t="s">
        <v>4241</v>
      </c>
      <c r="C2641" t="s">
        <v>4242</v>
      </c>
      <c r="D2641" s="19">
        <v>0</v>
      </c>
      <c r="E2641" s="13">
        <v>41780</v>
      </c>
      <c r="F2641" s="14">
        <v>0.38287037037037036</v>
      </c>
      <c r="G2641" s="19">
        <v>29.6</v>
      </c>
      <c r="H2641">
        <v>0</v>
      </c>
      <c r="I2641" s="22">
        <f t="shared" si="41"/>
        <v>-3981628.4770000884</v>
      </c>
      <c r="M2641">
        <v>108186</v>
      </c>
      <c r="N2641">
        <v>60</v>
      </c>
      <c r="O2641" t="s">
        <v>60</v>
      </c>
      <c r="P2641">
        <v>1</v>
      </c>
      <c r="R2641">
        <v>1513</v>
      </c>
      <c r="S2641" s="13">
        <v>41984</v>
      </c>
      <c r="T2641" s="13">
        <v>41984</v>
      </c>
      <c r="W2641">
        <v>2014</v>
      </c>
      <c r="X2641">
        <v>60</v>
      </c>
      <c r="AC2641" t="s">
        <v>134</v>
      </c>
      <c r="AD2641" t="s">
        <v>322</v>
      </c>
      <c r="AE2641" t="s">
        <v>6335</v>
      </c>
      <c r="AG2641">
        <v>26</v>
      </c>
      <c r="AH2641">
        <v>9</v>
      </c>
      <c r="AI2641" t="s">
        <v>54</v>
      </c>
      <c r="AK2641">
        <v>0</v>
      </c>
      <c r="AM2641">
        <v>0</v>
      </c>
      <c r="AP2641" t="s">
        <v>439</v>
      </c>
    </row>
    <row r="2642" spans="1:42" customFormat="1">
      <c r="A2642">
        <v>226889</v>
      </c>
      <c r="B2642" t="s">
        <v>4243</v>
      </c>
      <c r="C2642" t="s">
        <v>4244</v>
      </c>
      <c r="D2642" s="19">
        <v>0</v>
      </c>
      <c r="E2642" s="13">
        <v>41780</v>
      </c>
      <c r="F2642" s="14">
        <v>0.38287037037037036</v>
      </c>
      <c r="G2642" s="19">
        <v>4.38</v>
      </c>
      <c r="H2642">
        <v>0</v>
      </c>
      <c r="I2642" s="22">
        <f t="shared" si="41"/>
        <v>-3981632.8570000883</v>
      </c>
      <c r="M2642">
        <v>108187</v>
      </c>
      <c r="N2642">
        <v>60</v>
      </c>
      <c r="O2642" t="s">
        <v>60</v>
      </c>
      <c r="P2642">
        <v>1</v>
      </c>
      <c r="R2642">
        <v>575</v>
      </c>
      <c r="S2642" s="13">
        <v>41984</v>
      </c>
      <c r="T2642" s="13">
        <v>41984</v>
      </c>
      <c r="W2642">
        <v>2014</v>
      </c>
      <c r="X2642">
        <v>60</v>
      </c>
      <c r="AC2642" t="s">
        <v>61</v>
      </c>
      <c r="AD2642" t="s">
        <v>322</v>
      </c>
      <c r="AE2642" t="s">
        <v>6335</v>
      </c>
      <c r="AG2642">
        <v>26</v>
      </c>
      <c r="AH2642">
        <v>9</v>
      </c>
      <c r="AI2642" t="s">
        <v>54</v>
      </c>
      <c r="AK2642">
        <v>0</v>
      </c>
      <c r="AM2642">
        <v>0</v>
      </c>
      <c r="AP2642" t="s">
        <v>439</v>
      </c>
    </row>
    <row r="2643" spans="1:42" customFormat="1">
      <c r="A2643">
        <v>136176</v>
      </c>
      <c r="B2643" t="s">
        <v>4245</v>
      </c>
      <c r="C2643" t="s">
        <v>4246</v>
      </c>
      <c r="D2643" s="19">
        <v>0</v>
      </c>
      <c r="E2643" s="13">
        <v>41780</v>
      </c>
      <c r="F2643" s="14">
        <v>0.38540509259259265</v>
      </c>
      <c r="G2643" s="19">
        <v>1339</v>
      </c>
      <c r="H2643">
        <v>0</v>
      </c>
      <c r="I2643" s="22">
        <f t="shared" si="41"/>
        <v>-3982971.8570000883</v>
      </c>
      <c r="M2643">
        <v>55390</v>
      </c>
      <c r="N2643">
        <v>7</v>
      </c>
      <c r="O2643" t="s">
        <v>44</v>
      </c>
      <c r="P2643">
        <v>1</v>
      </c>
      <c r="R2643">
        <v>1578</v>
      </c>
      <c r="S2643" s="13">
        <v>41790</v>
      </c>
      <c r="T2643" s="13">
        <v>41790</v>
      </c>
      <c r="W2643">
        <v>2014</v>
      </c>
      <c r="X2643">
        <v>7</v>
      </c>
      <c r="AC2643" t="s">
        <v>107</v>
      </c>
      <c r="AD2643" t="s">
        <v>322</v>
      </c>
      <c r="AE2643" t="s">
        <v>6335</v>
      </c>
      <c r="AG2643">
        <v>12</v>
      </c>
      <c r="AH2643">
        <v>10</v>
      </c>
      <c r="AI2643" t="s">
        <v>95</v>
      </c>
      <c r="AK2643">
        <v>0</v>
      </c>
      <c r="AM2643">
        <v>0</v>
      </c>
      <c r="AP2643" t="s">
        <v>352</v>
      </c>
    </row>
    <row r="2644" spans="1:42" customFormat="1">
      <c r="A2644">
        <v>136175</v>
      </c>
      <c r="B2644" t="s">
        <v>4247</v>
      </c>
      <c r="C2644" t="s">
        <v>4248</v>
      </c>
      <c r="D2644" s="19">
        <v>0</v>
      </c>
      <c r="E2644" s="13">
        <v>41780</v>
      </c>
      <c r="F2644" s="14">
        <v>0.38540509259259265</v>
      </c>
      <c r="G2644" s="19">
        <v>1492</v>
      </c>
      <c r="H2644">
        <v>0</v>
      </c>
      <c r="I2644" s="22">
        <f t="shared" si="41"/>
        <v>-3984463.8570000883</v>
      </c>
      <c r="M2644">
        <v>55389</v>
      </c>
      <c r="N2644">
        <v>7</v>
      </c>
      <c r="O2644" t="s">
        <v>44</v>
      </c>
      <c r="P2644">
        <v>1</v>
      </c>
      <c r="R2644">
        <v>1578</v>
      </c>
      <c r="S2644" s="13">
        <v>41790</v>
      </c>
      <c r="T2644" s="13">
        <v>41790</v>
      </c>
      <c r="W2644">
        <v>2014</v>
      </c>
      <c r="X2644">
        <v>7</v>
      </c>
      <c r="AC2644" t="s">
        <v>107</v>
      </c>
      <c r="AD2644" t="s">
        <v>322</v>
      </c>
      <c r="AE2644" t="s">
        <v>6335</v>
      </c>
      <c r="AG2644">
        <v>12</v>
      </c>
      <c r="AH2644">
        <v>10</v>
      </c>
      <c r="AI2644" t="s">
        <v>95</v>
      </c>
      <c r="AK2644">
        <v>0</v>
      </c>
      <c r="AM2644">
        <v>0</v>
      </c>
      <c r="AP2644" t="s">
        <v>352</v>
      </c>
    </row>
    <row r="2645" spans="1:42" customFormat="1">
      <c r="A2645">
        <v>235849</v>
      </c>
      <c r="B2645">
        <v>160478</v>
      </c>
      <c r="C2645" t="s">
        <v>4249</v>
      </c>
      <c r="D2645" s="19">
        <v>675</v>
      </c>
      <c r="E2645" s="13">
        <v>41780</v>
      </c>
      <c r="F2645" s="14">
        <v>0.3973842592592593</v>
      </c>
      <c r="G2645" s="19">
        <v>0</v>
      </c>
      <c r="H2645">
        <v>0</v>
      </c>
      <c r="I2645" s="22">
        <f t="shared" si="41"/>
        <v>-3983788.8570000883</v>
      </c>
      <c r="L2645">
        <v>160478</v>
      </c>
      <c r="N2645">
        <v>60</v>
      </c>
      <c r="O2645" t="s">
        <v>60</v>
      </c>
      <c r="P2645">
        <v>1</v>
      </c>
      <c r="R2645">
        <v>91</v>
      </c>
      <c r="S2645" s="13">
        <v>42044</v>
      </c>
      <c r="T2645" s="13">
        <v>42044</v>
      </c>
      <c r="W2645">
        <v>2013</v>
      </c>
      <c r="X2645">
        <v>60</v>
      </c>
      <c r="AC2645" t="s">
        <v>74</v>
      </c>
      <c r="AD2645" t="s">
        <v>321</v>
      </c>
      <c r="AE2645" t="s">
        <v>6335</v>
      </c>
      <c r="AG2645">
        <v>5</v>
      </c>
      <c r="AH2645">
        <v>2</v>
      </c>
      <c r="AI2645" t="s">
        <v>49</v>
      </c>
      <c r="AK2645">
        <v>0</v>
      </c>
      <c r="AM2645">
        <v>0</v>
      </c>
      <c r="AP2645" t="s">
        <v>596</v>
      </c>
    </row>
    <row r="2646" spans="1:42" customFormat="1">
      <c r="A2646">
        <v>134880</v>
      </c>
      <c r="B2646">
        <v>144045</v>
      </c>
      <c r="C2646" t="s">
        <v>4250</v>
      </c>
      <c r="D2646" s="19">
        <v>1433</v>
      </c>
      <c r="E2646" s="13">
        <v>41780</v>
      </c>
      <c r="F2646" s="14">
        <v>0.39826388888888892</v>
      </c>
      <c r="G2646" s="19">
        <v>0</v>
      </c>
      <c r="H2646">
        <v>0</v>
      </c>
      <c r="I2646" s="22">
        <f t="shared" si="41"/>
        <v>-3982355.8570000883</v>
      </c>
      <c r="L2646">
        <v>144045</v>
      </c>
      <c r="N2646">
        <v>8</v>
      </c>
      <c r="O2646" t="s">
        <v>63</v>
      </c>
      <c r="P2646">
        <v>1</v>
      </c>
      <c r="R2646">
        <v>2</v>
      </c>
      <c r="S2646" s="13">
        <v>41786</v>
      </c>
      <c r="T2646" s="13">
        <v>41786</v>
      </c>
      <c r="W2646">
        <v>2014</v>
      </c>
      <c r="X2646">
        <v>8</v>
      </c>
      <c r="AC2646" t="s">
        <v>48</v>
      </c>
      <c r="AD2646" t="s">
        <v>321</v>
      </c>
      <c r="AE2646" t="s">
        <v>6335</v>
      </c>
      <c r="AG2646">
        <v>35</v>
      </c>
      <c r="AH2646">
        <v>2</v>
      </c>
      <c r="AI2646" t="s">
        <v>49</v>
      </c>
      <c r="AK2646">
        <v>0</v>
      </c>
      <c r="AM2646">
        <v>0</v>
      </c>
      <c r="AP2646" t="s">
        <v>3585</v>
      </c>
    </row>
    <row r="2647" spans="1:42" customFormat="1">
      <c r="A2647">
        <v>134950</v>
      </c>
      <c r="B2647">
        <v>162365</v>
      </c>
      <c r="C2647" t="s">
        <v>4251</v>
      </c>
      <c r="D2647" s="19">
        <v>1455.42</v>
      </c>
      <c r="E2647" s="13">
        <v>41780</v>
      </c>
      <c r="F2647" s="14">
        <v>0.4402430555555556</v>
      </c>
      <c r="G2647" s="19">
        <v>0</v>
      </c>
      <c r="H2647">
        <v>0</v>
      </c>
      <c r="I2647" s="22">
        <f t="shared" si="41"/>
        <v>-3980900.4370000884</v>
      </c>
      <c r="L2647">
        <v>162365</v>
      </c>
      <c r="N2647">
        <v>8</v>
      </c>
      <c r="O2647" t="s">
        <v>63</v>
      </c>
      <c r="P2647">
        <v>1</v>
      </c>
      <c r="R2647">
        <v>2</v>
      </c>
      <c r="S2647" s="13">
        <v>41786</v>
      </c>
      <c r="T2647" s="13">
        <v>41786</v>
      </c>
      <c r="W2647">
        <v>2014</v>
      </c>
      <c r="X2647">
        <v>8</v>
      </c>
      <c r="AC2647" t="s">
        <v>48</v>
      </c>
      <c r="AD2647" t="s">
        <v>321</v>
      </c>
      <c r="AE2647" t="s">
        <v>6335</v>
      </c>
      <c r="AG2647">
        <v>4</v>
      </c>
      <c r="AH2647">
        <v>8</v>
      </c>
      <c r="AI2647" t="s">
        <v>52</v>
      </c>
      <c r="AK2647">
        <v>0</v>
      </c>
      <c r="AM2647">
        <v>0</v>
      </c>
      <c r="AP2647" t="s">
        <v>639</v>
      </c>
    </row>
    <row r="2648" spans="1:42" customFormat="1">
      <c r="A2648">
        <v>134952</v>
      </c>
      <c r="B2648">
        <v>146302</v>
      </c>
      <c r="C2648" t="s">
        <v>4252</v>
      </c>
      <c r="D2648" s="19">
        <v>1606</v>
      </c>
      <c r="E2648" s="13">
        <v>41780</v>
      </c>
      <c r="F2648" s="14">
        <v>0.44760416666666664</v>
      </c>
      <c r="G2648" s="19">
        <v>0</v>
      </c>
      <c r="H2648">
        <v>0</v>
      </c>
      <c r="I2648" s="22">
        <f t="shared" si="41"/>
        <v>-3979294.4370000884</v>
      </c>
      <c r="L2648">
        <v>146302</v>
      </c>
      <c r="N2648">
        <v>8</v>
      </c>
      <c r="O2648" t="s">
        <v>63</v>
      </c>
      <c r="P2648">
        <v>1</v>
      </c>
      <c r="R2648">
        <v>2</v>
      </c>
      <c r="S2648" s="13">
        <v>41786</v>
      </c>
      <c r="T2648" s="13">
        <v>41786</v>
      </c>
      <c r="W2648">
        <v>2014</v>
      </c>
      <c r="X2648">
        <v>8</v>
      </c>
      <c r="AC2648" t="s">
        <v>48</v>
      </c>
      <c r="AD2648" t="s">
        <v>321</v>
      </c>
      <c r="AE2648" t="s">
        <v>6335</v>
      </c>
      <c r="AG2648">
        <v>4</v>
      </c>
      <c r="AH2648">
        <v>8</v>
      </c>
      <c r="AI2648" t="s">
        <v>52</v>
      </c>
      <c r="AK2648">
        <v>0</v>
      </c>
      <c r="AM2648">
        <v>0</v>
      </c>
      <c r="AP2648" t="s">
        <v>639</v>
      </c>
    </row>
    <row r="2649" spans="1:42" customFormat="1">
      <c r="A2649">
        <v>132739</v>
      </c>
      <c r="B2649">
        <v>152646</v>
      </c>
      <c r="C2649" t="s">
        <v>4253</v>
      </c>
      <c r="D2649" s="19">
        <v>1339</v>
      </c>
      <c r="E2649" s="13">
        <v>41780</v>
      </c>
      <c r="F2649" s="14">
        <v>0.45307870370370368</v>
      </c>
      <c r="G2649" s="19">
        <v>0</v>
      </c>
      <c r="H2649">
        <v>0</v>
      </c>
      <c r="I2649" s="22">
        <f t="shared" si="41"/>
        <v>-3977955.4370000884</v>
      </c>
      <c r="L2649">
        <v>152646</v>
      </c>
      <c r="N2649">
        <v>14</v>
      </c>
      <c r="O2649" t="s">
        <v>146</v>
      </c>
      <c r="P2649">
        <v>1</v>
      </c>
      <c r="R2649">
        <v>2</v>
      </c>
      <c r="S2649" s="13">
        <v>41781</v>
      </c>
      <c r="T2649" s="13">
        <v>41781</v>
      </c>
      <c r="U2649">
        <v>19356</v>
      </c>
      <c r="V2649">
        <v>20140521</v>
      </c>
      <c r="W2649">
        <v>2014</v>
      </c>
      <c r="X2649">
        <v>14</v>
      </c>
      <c r="AC2649" t="s">
        <v>48</v>
      </c>
      <c r="AD2649" t="s">
        <v>321</v>
      </c>
      <c r="AE2649" t="s">
        <v>6335</v>
      </c>
      <c r="AG2649">
        <v>12</v>
      </c>
      <c r="AH2649">
        <v>4</v>
      </c>
      <c r="AI2649" t="s">
        <v>78</v>
      </c>
      <c r="AM2649">
        <v>0</v>
      </c>
      <c r="AP2649" t="s">
        <v>352</v>
      </c>
    </row>
    <row r="2650" spans="1:42" customFormat="1">
      <c r="A2650">
        <v>132738</v>
      </c>
      <c r="B2650">
        <v>171510</v>
      </c>
      <c r="C2650" t="s">
        <v>4254</v>
      </c>
      <c r="D2650" s="19">
        <v>1492</v>
      </c>
      <c r="E2650" s="13">
        <v>41780</v>
      </c>
      <c r="F2650" s="14">
        <v>0.45307870370370368</v>
      </c>
      <c r="G2650" s="19">
        <v>0</v>
      </c>
      <c r="H2650">
        <v>0</v>
      </c>
      <c r="I2650" s="22">
        <f t="shared" si="41"/>
        <v>-3976463.4370000884</v>
      </c>
      <c r="L2650">
        <v>171510</v>
      </c>
      <c r="N2650">
        <v>14</v>
      </c>
      <c r="O2650" t="s">
        <v>146</v>
      </c>
      <c r="P2650">
        <v>1</v>
      </c>
      <c r="R2650">
        <v>2</v>
      </c>
      <c r="S2650" s="13">
        <v>41781</v>
      </c>
      <c r="T2650" s="13">
        <v>41781</v>
      </c>
      <c r="U2650">
        <v>19355</v>
      </c>
      <c r="V2650">
        <v>20140521</v>
      </c>
      <c r="W2650">
        <v>2014</v>
      </c>
      <c r="X2650">
        <v>14</v>
      </c>
      <c r="AC2650" t="s">
        <v>48</v>
      </c>
      <c r="AD2650" t="s">
        <v>321</v>
      </c>
      <c r="AE2650" t="s">
        <v>6335</v>
      </c>
      <c r="AG2650">
        <v>12</v>
      </c>
      <c r="AH2650">
        <v>4</v>
      </c>
      <c r="AI2650" t="s">
        <v>78</v>
      </c>
      <c r="AM2650">
        <v>0</v>
      </c>
      <c r="AP2650" t="s">
        <v>352</v>
      </c>
    </row>
    <row r="2651" spans="1:42" customFormat="1">
      <c r="A2651">
        <v>134960</v>
      </c>
      <c r="B2651">
        <v>178754</v>
      </c>
      <c r="C2651" t="s">
        <v>4255</v>
      </c>
      <c r="D2651" s="19">
        <v>1000</v>
      </c>
      <c r="E2651" s="13">
        <v>41780</v>
      </c>
      <c r="F2651" s="14">
        <v>0.46312500000000001</v>
      </c>
      <c r="G2651" s="19">
        <v>0</v>
      </c>
      <c r="H2651">
        <v>0</v>
      </c>
      <c r="I2651" s="22">
        <f t="shared" si="41"/>
        <v>-3975463.4370000884</v>
      </c>
      <c r="L2651">
        <v>178754</v>
      </c>
      <c r="N2651">
        <v>8</v>
      </c>
      <c r="O2651" t="s">
        <v>63</v>
      </c>
      <c r="P2651">
        <v>1</v>
      </c>
      <c r="R2651">
        <v>2</v>
      </c>
      <c r="S2651" s="13">
        <v>41786</v>
      </c>
      <c r="T2651" s="13">
        <v>41786</v>
      </c>
      <c r="W2651">
        <v>2014</v>
      </c>
      <c r="X2651">
        <v>8</v>
      </c>
      <c r="AC2651" t="s">
        <v>48</v>
      </c>
      <c r="AD2651" t="s">
        <v>321</v>
      </c>
      <c r="AE2651" t="s">
        <v>6335</v>
      </c>
      <c r="AG2651">
        <v>4</v>
      </c>
      <c r="AH2651">
        <v>3</v>
      </c>
      <c r="AI2651" t="s">
        <v>64</v>
      </c>
      <c r="AK2651">
        <v>0</v>
      </c>
      <c r="AM2651">
        <v>0</v>
      </c>
      <c r="AP2651" t="s">
        <v>639</v>
      </c>
    </row>
    <row r="2652" spans="1:42" customFormat="1">
      <c r="A2652">
        <v>134961</v>
      </c>
      <c r="B2652">
        <v>178755</v>
      </c>
      <c r="C2652" t="s">
        <v>4256</v>
      </c>
      <c r="D2652" s="19">
        <v>430</v>
      </c>
      <c r="E2652" s="13">
        <v>41780</v>
      </c>
      <c r="F2652" s="14">
        <v>0.46312500000000001</v>
      </c>
      <c r="G2652" s="19">
        <v>0</v>
      </c>
      <c r="H2652">
        <v>0</v>
      </c>
      <c r="I2652" s="22">
        <f t="shared" si="41"/>
        <v>-3975033.4370000884</v>
      </c>
      <c r="L2652">
        <v>178755</v>
      </c>
      <c r="N2652">
        <v>8</v>
      </c>
      <c r="O2652" t="s">
        <v>63</v>
      </c>
      <c r="P2652">
        <v>1</v>
      </c>
      <c r="R2652">
        <v>2</v>
      </c>
      <c r="S2652" s="13">
        <v>41786</v>
      </c>
      <c r="T2652" s="13">
        <v>41786</v>
      </c>
      <c r="W2652">
        <v>2014</v>
      </c>
      <c r="X2652">
        <v>8</v>
      </c>
      <c r="AC2652" t="s">
        <v>48</v>
      </c>
      <c r="AD2652" t="s">
        <v>321</v>
      </c>
      <c r="AE2652" t="s">
        <v>6335</v>
      </c>
      <c r="AG2652">
        <v>4</v>
      </c>
      <c r="AH2652">
        <v>3</v>
      </c>
      <c r="AI2652" t="s">
        <v>64</v>
      </c>
      <c r="AK2652">
        <v>0</v>
      </c>
      <c r="AM2652">
        <v>0</v>
      </c>
      <c r="AP2652" t="s">
        <v>639</v>
      </c>
    </row>
    <row r="2653" spans="1:42" customFormat="1">
      <c r="A2653">
        <v>134967</v>
      </c>
      <c r="B2653">
        <v>99695</v>
      </c>
      <c r="C2653" t="s">
        <v>4257</v>
      </c>
      <c r="D2653" s="19">
        <v>1433</v>
      </c>
      <c r="E2653" s="13">
        <v>41780</v>
      </c>
      <c r="F2653" s="14">
        <v>0.46501157407407406</v>
      </c>
      <c r="G2653" s="19">
        <v>0</v>
      </c>
      <c r="H2653">
        <v>0</v>
      </c>
      <c r="I2653" s="22">
        <f t="shared" si="41"/>
        <v>-3973600.4370000884</v>
      </c>
      <c r="L2653">
        <v>99695</v>
      </c>
      <c r="N2653">
        <v>8</v>
      </c>
      <c r="O2653" t="s">
        <v>63</v>
      </c>
      <c r="P2653">
        <v>1</v>
      </c>
      <c r="R2653">
        <v>2</v>
      </c>
      <c r="S2653" s="13">
        <v>41786</v>
      </c>
      <c r="T2653" s="13">
        <v>41786</v>
      </c>
      <c r="W2653">
        <v>2013</v>
      </c>
      <c r="X2653">
        <v>8</v>
      </c>
      <c r="AC2653" t="s">
        <v>48</v>
      </c>
      <c r="AD2653" t="s">
        <v>321</v>
      </c>
      <c r="AE2653" t="s">
        <v>6335</v>
      </c>
      <c r="AG2653">
        <v>4</v>
      </c>
      <c r="AH2653">
        <v>3</v>
      </c>
      <c r="AI2653" t="s">
        <v>64</v>
      </c>
      <c r="AK2653">
        <v>0</v>
      </c>
      <c r="AM2653">
        <v>0</v>
      </c>
      <c r="AP2653" t="s">
        <v>639</v>
      </c>
    </row>
    <row r="2654" spans="1:42" customFormat="1">
      <c r="A2654">
        <v>136463</v>
      </c>
      <c r="B2654" t="s">
        <v>4258</v>
      </c>
      <c r="C2654" t="s">
        <v>4259</v>
      </c>
      <c r="D2654" s="19">
        <v>335</v>
      </c>
      <c r="E2654" s="13">
        <v>41780</v>
      </c>
      <c r="F2654" s="14">
        <v>0.47199074074074071</v>
      </c>
      <c r="G2654" s="19">
        <v>0</v>
      </c>
      <c r="H2654">
        <v>0</v>
      </c>
      <c r="I2654" s="22">
        <f t="shared" si="41"/>
        <v>-3973265.4370000884</v>
      </c>
      <c r="N2654">
        <v>8</v>
      </c>
      <c r="O2654" t="s">
        <v>63</v>
      </c>
      <c r="P2654">
        <v>1</v>
      </c>
      <c r="R2654">
        <v>1434</v>
      </c>
      <c r="S2654" s="13">
        <v>41792</v>
      </c>
      <c r="T2654" s="13">
        <v>41792</v>
      </c>
      <c r="W2654">
        <v>2014</v>
      </c>
      <c r="X2654">
        <v>8</v>
      </c>
      <c r="AC2654" t="s">
        <v>67</v>
      </c>
      <c r="AD2654" t="s">
        <v>321</v>
      </c>
      <c r="AE2654" t="s">
        <v>6339</v>
      </c>
      <c r="AG2654">
        <v>26</v>
      </c>
      <c r="AH2654">
        <v>3</v>
      </c>
      <c r="AI2654" t="s">
        <v>64</v>
      </c>
      <c r="AM2654">
        <v>0</v>
      </c>
      <c r="AP2654" t="s">
        <v>439</v>
      </c>
    </row>
    <row r="2655" spans="1:42" customFormat="1">
      <c r="A2655">
        <v>136316</v>
      </c>
      <c r="B2655" t="s">
        <v>4260</v>
      </c>
      <c r="C2655" t="s">
        <v>4261</v>
      </c>
      <c r="D2655" s="19">
        <v>0</v>
      </c>
      <c r="E2655" s="13">
        <v>41780</v>
      </c>
      <c r="F2655" s="14">
        <v>0.53339120370370374</v>
      </c>
      <c r="G2655" s="19">
        <v>1598.13</v>
      </c>
      <c r="H2655">
        <v>0</v>
      </c>
      <c r="I2655" s="22">
        <f t="shared" si="41"/>
        <v>-3974863.5670000883</v>
      </c>
      <c r="M2655">
        <v>55513</v>
      </c>
      <c r="N2655">
        <v>7</v>
      </c>
      <c r="O2655" t="s">
        <v>44</v>
      </c>
      <c r="P2655">
        <v>1</v>
      </c>
      <c r="R2655">
        <v>524</v>
      </c>
      <c r="S2655" s="13">
        <v>41791</v>
      </c>
      <c r="T2655" s="13">
        <v>41791</v>
      </c>
      <c r="W2655">
        <v>2014</v>
      </c>
      <c r="X2655">
        <v>7</v>
      </c>
      <c r="AC2655" t="s">
        <v>66</v>
      </c>
      <c r="AD2655" t="s">
        <v>322</v>
      </c>
      <c r="AE2655" t="s">
        <v>6335</v>
      </c>
      <c r="AG2655">
        <v>4</v>
      </c>
      <c r="AH2655">
        <v>9</v>
      </c>
      <c r="AI2655" t="s">
        <v>54</v>
      </c>
      <c r="AK2655">
        <v>0</v>
      </c>
      <c r="AM2655">
        <v>0</v>
      </c>
      <c r="AP2655" t="s">
        <v>639</v>
      </c>
    </row>
    <row r="2656" spans="1:42" customFormat="1">
      <c r="A2656">
        <v>132962</v>
      </c>
      <c r="B2656" t="s">
        <v>4262</v>
      </c>
      <c r="C2656" t="s">
        <v>4263</v>
      </c>
      <c r="D2656" s="19">
        <v>0</v>
      </c>
      <c r="E2656" s="13">
        <v>41780</v>
      </c>
      <c r="F2656" s="14">
        <v>0.53586805555555561</v>
      </c>
      <c r="G2656" s="19">
        <v>2070</v>
      </c>
      <c r="H2656">
        <v>0</v>
      </c>
      <c r="I2656" s="22">
        <f t="shared" si="41"/>
        <v>-3976933.5670000883</v>
      </c>
      <c r="M2656">
        <v>53013</v>
      </c>
      <c r="N2656">
        <v>24</v>
      </c>
      <c r="O2656" t="s">
        <v>68</v>
      </c>
      <c r="P2656">
        <v>1</v>
      </c>
      <c r="R2656">
        <v>336</v>
      </c>
      <c r="S2656" s="13">
        <v>41782</v>
      </c>
      <c r="T2656" s="13">
        <v>41782</v>
      </c>
      <c r="W2656">
        <v>2014</v>
      </c>
      <c r="X2656">
        <v>24</v>
      </c>
      <c r="AC2656" t="s">
        <v>278</v>
      </c>
      <c r="AD2656" t="s">
        <v>321</v>
      </c>
      <c r="AE2656" t="s">
        <v>6335</v>
      </c>
      <c r="AG2656">
        <v>56</v>
      </c>
      <c r="AH2656">
        <v>1</v>
      </c>
      <c r="AI2656" t="s">
        <v>58</v>
      </c>
      <c r="AK2656">
        <v>0</v>
      </c>
      <c r="AM2656">
        <v>0</v>
      </c>
      <c r="AP2656" t="s">
        <v>59</v>
      </c>
    </row>
    <row r="2657" spans="1:42" customFormat="1">
      <c r="A2657">
        <v>132966</v>
      </c>
      <c r="B2657">
        <v>53017</v>
      </c>
      <c r="C2657" t="s">
        <v>4264</v>
      </c>
      <c r="D2657" s="19">
        <v>0</v>
      </c>
      <c r="E2657" s="13">
        <v>41780</v>
      </c>
      <c r="F2657" s="14">
        <v>0.54513888888888895</v>
      </c>
      <c r="G2657" s="19">
        <v>623.04</v>
      </c>
      <c r="H2657">
        <v>0</v>
      </c>
      <c r="I2657" s="22">
        <f t="shared" si="41"/>
        <v>-3977556.6070000883</v>
      </c>
      <c r="M2657">
        <v>53017</v>
      </c>
      <c r="N2657">
        <v>24</v>
      </c>
      <c r="O2657" t="s">
        <v>68</v>
      </c>
      <c r="P2657">
        <v>1</v>
      </c>
      <c r="R2657">
        <v>491</v>
      </c>
      <c r="S2657" s="13">
        <v>41782</v>
      </c>
      <c r="T2657" s="13">
        <v>41782</v>
      </c>
      <c r="W2657">
        <v>2014</v>
      </c>
      <c r="X2657">
        <v>24</v>
      </c>
      <c r="AC2657" t="s">
        <v>3347</v>
      </c>
      <c r="AD2657" t="s">
        <v>321</v>
      </c>
      <c r="AE2657" t="s">
        <v>6335</v>
      </c>
      <c r="AG2657">
        <v>26</v>
      </c>
      <c r="AH2657">
        <v>9</v>
      </c>
      <c r="AI2657" t="s">
        <v>54</v>
      </c>
      <c r="AK2657">
        <v>0</v>
      </c>
      <c r="AM2657">
        <v>0</v>
      </c>
      <c r="AP2657" t="s">
        <v>439</v>
      </c>
    </row>
    <row r="2658" spans="1:42" customFormat="1">
      <c r="A2658">
        <v>229183</v>
      </c>
      <c r="B2658" t="s">
        <v>112</v>
      </c>
      <c r="C2658" t="s">
        <v>112</v>
      </c>
      <c r="D2658" s="19">
        <v>0.02</v>
      </c>
      <c r="E2658" s="13">
        <v>41780</v>
      </c>
      <c r="F2658" s="14">
        <v>0.54630787037037043</v>
      </c>
      <c r="G2658" s="19">
        <v>0</v>
      </c>
      <c r="H2658">
        <v>0</v>
      </c>
      <c r="I2658" s="22">
        <f t="shared" si="41"/>
        <v>-3977556.5870000883</v>
      </c>
      <c r="N2658">
        <v>7</v>
      </c>
      <c r="O2658" t="s">
        <v>44</v>
      </c>
      <c r="P2658">
        <v>1</v>
      </c>
      <c r="R2658">
        <v>95</v>
      </c>
      <c r="S2658" s="13">
        <v>41996</v>
      </c>
      <c r="T2658" s="13">
        <v>41996</v>
      </c>
      <c r="W2658">
        <v>2014</v>
      </c>
      <c r="X2658">
        <v>7</v>
      </c>
      <c r="AC2658" t="s">
        <v>140</v>
      </c>
      <c r="AD2658" t="s">
        <v>321</v>
      </c>
      <c r="AE2658" t="s">
        <v>6335</v>
      </c>
      <c r="AG2658">
        <v>8</v>
      </c>
      <c r="AH2658">
        <v>9</v>
      </c>
      <c r="AI2658" t="s">
        <v>54</v>
      </c>
      <c r="AM2658">
        <v>0</v>
      </c>
      <c r="AP2658" t="s">
        <v>477</v>
      </c>
    </row>
    <row r="2659" spans="1:42" customFormat="1">
      <c r="A2659">
        <v>132967</v>
      </c>
      <c r="B2659" t="s">
        <v>4265</v>
      </c>
      <c r="C2659" t="s">
        <v>4266</v>
      </c>
      <c r="D2659" s="19">
        <v>0</v>
      </c>
      <c r="E2659" s="13">
        <v>41780</v>
      </c>
      <c r="F2659" s="14">
        <v>0.54656249999999995</v>
      </c>
      <c r="G2659" s="19">
        <v>259.39999999999998</v>
      </c>
      <c r="H2659">
        <v>0</v>
      </c>
      <c r="I2659" s="22">
        <f t="shared" si="41"/>
        <v>-3977815.9870000882</v>
      </c>
      <c r="M2659">
        <v>53018</v>
      </c>
      <c r="N2659">
        <v>24</v>
      </c>
      <c r="O2659" t="s">
        <v>68</v>
      </c>
      <c r="P2659">
        <v>1</v>
      </c>
      <c r="R2659">
        <v>369</v>
      </c>
      <c r="S2659" s="13">
        <v>41782</v>
      </c>
      <c r="T2659" s="13">
        <v>41782</v>
      </c>
      <c r="W2659">
        <v>2014</v>
      </c>
      <c r="X2659">
        <v>24</v>
      </c>
      <c r="AC2659" t="s">
        <v>157</v>
      </c>
      <c r="AD2659" t="s">
        <v>321</v>
      </c>
      <c r="AE2659" t="s">
        <v>6335</v>
      </c>
      <c r="AG2659">
        <v>56</v>
      </c>
      <c r="AH2659">
        <v>1</v>
      </c>
      <c r="AI2659" t="s">
        <v>58</v>
      </c>
      <c r="AK2659">
        <v>0</v>
      </c>
      <c r="AM2659">
        <v>0</v>
      </c>
      <c r="AP2659" t="s">
        <v>59</v>
      </c>
    </row>
    <row r="2660" spans="1:42" customFormat="1">
      <c r="A2660">
        <v>132968</v>
      </c>
      <c r="B2660" t="s">
        <v>4267</v>
      </c>
      <c r="C2660" t="s">
        <v>4268</v>
      </c>
      <c r="D2660" s="19">
        <v>0</v>
      </c>
      <c r="E2660" s="13">
        <v>41780</v>
      </c>
      <c r="F2660" s="14">
        <v>0.5476388888888889</v>
      </c>
      <c r="G2660" s="19">
        <v>1350</v>
      </c>
      <c r="H2660">
        <v>0</v>
      </c>
      <c r="I2660" s="22">
        <f t="shared" si="41"/>
        <v>-3979165.9870000882</v>
      </c>
      <c r="M2660">
        <v>53019</v>
      </c>
      <c r="N2660">
        <v>24</v>
      </c>
      <c r="O2660" t="s">
        <v>68</v>
      </c>
      <c r="P2660">
        <v>1</v>
      </c>
      <c r="R2660">
        <v>1419</v>
      </c>
      <c r="S2660" s="13">
        <v>41782</v>
      </c>
      <c r="T2660" s="13">
        <v>41782</v>
      </c>
      <c r="W2660">
        <v>2014</v>
      </c>
      <c r="X2660">
        <v>24</v>
      </c>
      <c r="AC2660" t="s">
        <v>3345</v>
      </c>
      <c r="AD2660" t="s">
        <v>321</v>
      </c>
      <c r="AE2660" t="s">
        <v>6335</v>
      </c>
      <c r="AG2660">
        <v>56</v>
      </c>
      <c r="AH2660">
        <v>1</v>
      </c>
      <c r="AI2660" t="s">
        <v>58</v>
      </c>
      <c r="AK2660">
        <v>0</v>
      </c>
      <c r="AM2660">
        <v>0</v>
      </c>
      <c r="AP2660" t="s">
        <v>59</v>
      </c>
    </row>
    <row r="2661" spans="1:42" customFormat="1">
      <c r="A2661">
        <v>137388</v>
      </c>
      <c r="B2661" t="s">
        <v>2887</v>
      </c>
      <c r="C2661" t="s">
        <v>1063</v>
      </c>
      <c r="D2661" s="19">
        <v>900</v>
      </c>
      <c r="E2661" s="13">
        <v>41780</v>
      </c>
      <c r="F2661" s="14">
        <v>0.56141203703703701</v>
      </c>
      <c r="G2661" s="19">
        <v>0</v>
      </c>
      <c r="H2661">
        <v>0</v>
      </c>
      <c r="I2661" s="22">
        <f t="shared" si="41"/>
        <v>-3978265.9870000882</v>
      </c>
      <c r="N2661">
        <v>7</v>
      </c>
      <c r="O2661" t="s">
        <v>44</v>
      </c>
      <c r="P2661">
        <v>1</v>
      </c>
      <c r="R2661">
        <v>1449</v>
      </c>
      <c r="S2661" s="13">
        <v>41794</v>
      </c>
      <c r="T2661" s="13">
        <v>41794</v>
      </c>
      <c r="W2661">
        <v>2014</v>
      </c>
      <c r="X2661">
        <v>7</v>
      </c>
      <c r="AC2661" t="s">
        <v>51</v>
      </c>
      <c r="AD2661" t="s">
        <v>322</v>
      </c>
      <c r="AE2661" t="s">
        <v>6335</v>
      </c>
      <c r="AG2661">
        <v>12</v>
      </c>
      <c r="AH2661">
        <v>2</v>
      </c>
      <c r="AI2661" t="s">
        <v>49</v>
      </c>
      <c r="AM2661">
        <v>0</v>
      </c>
      <c r="AP2661" t="s">
        <v>352</v>
      </c>
    </row>
    <row r="2662" spans="1:42" customFormat="1">
      <c r="A2662">
        <v>137393</v>
      </c>
      <c r="B2662" t="s">
        <v>4269</v>
      </c>
      <c r="C2662" t="s">
        <v>4270</v>
      </c>
      <c r="D2662" s="19">
        <v>0</v>
      </c>
      <c r="E2662" s="13">
        <v>41780</v>
      </c>
      <c r="F2662" s="14">
        <v>0.56212962962962965</v>
      </c>
      <c r="G2662" s="19">
        <v>5000</v>
      </c>
      <c r="H2662">
        <v>0</v>
      </c>
      <c r="I2662" s="22">
        <f t="shared" si="41"/>
        <v>-3983265.9870000882</v>
      </c>
      <c r="M2662">
        <v>40344</v>
      </c>
      <c r="N2662">
        <v>24</v>
      </c>
      <c r="O2662" t="s">
        <v>68</v>
      </c>
      <c r="P2662">
        <v>1</v>
      </c>
      <c r="R2662">
        <v>1450</v>
      </c>
      <c r="S2662" s="13">
        <v>41794</v>
      </c>
      <c r="T2662" s="13">
        <v>41794</v>
      </c>
      <c r="W2662">
        <v>2014</v>
      </c>
      <c r="X2662">
        <v>24</v>
      </c>
      <c r="AC2662" t="s">
        <v>65</v>
      </c>
      <c r="AD2662" t="s">
        <v>322</v>
      </c>
      <c r="AE2662" t="s">
        <v>6335</v>
      </c>
      <c r="AG2662">
        <v>12</v>
      </c>
      <c r="AH2662">
        <v>9</v>
      </c>
      <c r="AI2662" t="s">
        <v>54</v>
      </c>
      <c r="AK2662">
        <v>0</v>
      </c>
      <c r="AM2662">
        <v>0</v>
      </c>
      <c r="AP2662" t="s">
        <v>352</v>
      </c>
    </row>
    <row r="2663" spans="1:42" customFormat="1">
      <c r="A2663">
        <v>137394</v>
      </c>
      <c r="B2663" t="s">
        <v>4271</v>
      </c>
      <c r="C2663" t="s">
        <v>4272</v>
      </c>
      <c r="D2663" s="19">
        <v>0</v>
      </c>
      <c r="E2663" s="13">
        <v>41780</v>
      </c>
      <c r="F2663" s="14">
        <v>0.56274305555555559</v>
      </c>
      <c r="G2663" s="19">
        <v>1500</v>
      </c>
      <c r="H2663">
        <v>0</v>
      </c>
      <c r="I2663" s="22">
        <f t="shared" si="41"/>
        <v>-3984765.9870000882</v>
      </c>
      <c r="M2663">
        <v>50396</v>
      </c>
      <c r="N2663">
        <v>24</v>
      </c>
      <c r="O2663" t="s">
        <v>68</v>
      </c>
      <c r="P2663">
        <v>1</v>
      </c>
      <c r="R2663">
        <v>1450</v>
      </c>
      <c r="S2663" s="13">
        <v>41794</v>
      </c>
      <c r="T2663" s="13">
        <v>41794</v>
      </c>
      <c r="W2663">
        <v>2014</v>
      </c>
      <c r="X2663">
        <v>24</v>
      </c>
      <c r="AC2663" t="s">
        <v>65</v>
      </c>
      <c r="AD2663" t="s">
        <v>322</v>
      </c>
      <c r="AE2663" t="s">
        <v>6335</v>
      </c>
      <c r="AG2663">
        <v>12</v>
      </c>
      <c r="AH2663">
        <v>9</v>
      </c>
      <c r="AI2663" t="s">
        <v>54</v>
      </c>
      <c r="AK2663">
        <v>0</v>
      </c>
      <c r="AM2663">
        <v>0</v>
      </c>
      <c r="AP2663" t="s">
        <v>352</v>
      </c>
    </row>
    <row r="2664" spans="1:42" customFormat="1">
      <c r="A2664">
        <v>137395</v>
      </c>
      <c r="B2664" t="s">
        <v>4273</v>
      </c>
      <c r="C2664" t="s">
        <v>4274</v>
      </c>
      <c r="D2664" s="19">
        <v>0</v>
      </c>
      <c r="E2664" s="13">
        <v>41780</v>
      </c>
      <c r="F2664" s="14">
        <v>0.56290509259259258</v>
      </c>
      <c r="G2664" s="19">
        <v>831.61</v>
      </c>
      <c r="H2664">
        <v>0</v>
      </c>
      <c r="I2664" s="22">
        <f t="shared" si="41"/>
        <v>-3985597.5970000881</v>
      </c>
      <c r="M2664">
        <v>53021</v>
      </c>
      <c r="N2664">
        <v>24</v>
      </c>
      <c r="O2664" t="s">
        <v>68</v>
      </c>
      <c r="P2664">
        <v>1</v>
      </c>
      <c r="R2664">
        <v>175</v>
      </c>
      <c r="S2664" s="13">
        <v>41794</v>
      </c>
      <c r="T2664" s="13">
        <v>41794</v>
      </c>
      <c r="W2664">
        <v>2014</v>
      </c>
      <c r="X2664">
        <v>24</v>
      </c>
      <c r="AC2664" t="s">
        <v>147</v>
      </c>
      <c r="AD2664" t="s">
        <v>321</v>
      </c>
      <c r="AE2664" t="s">
        <v>6335</v>
      </c>
      <c r="AG2664">
        <v>12</v>
      </c>
      <c r="AH2664">
        <v>9</v>
      </c>
      <c r="AI2664" t="s">
        <v>54</v>
      </c>
      <c r="AK2664">
        <v>0</v>
      </c>
      <c r="AM2664">
        <v>0</v>
      </c>
      <c r="AP2664" t="s">
        <v>352</v>
      </c>
    </row>
    <row r="2665" spans="1:42" customFormat="1">
      <c r="A2665">
        <v>137396</v>
      </c>
      <c r="B2665" t="s">
        <v>2887</v>
      </c>
      <c r="C2665" t="s">
        <v>1063</v>
      </c>
      <c r="D2665" s="19">
        <v>1246.5999999999999</v>
      </c>
      <c r="E2665" s="13">
        <v>41780</v>
      </c>
      <c r="F2665" s="14">
        <v>0.5643055555555555</v>
      </c>
      <c r="G2665" s="19">
        <v>0</v>
      </c>
      <c r="H2665">
        <v>0</v>
      </c>
      <c r="I2665" s="22">
        <f t="shared" si="41"/>
        <v>-3984350.997000088</v>
      </c>
      <c r="N2665">
        <v>7</v>
      </c>
      <c r="O2665" t="s">
        <v>44</v>
      </c>
      <c r="P2665">
        <v>1</v>
      </c>
      <c r="R2665">
        <v>1449</v>
      </c>
      <c r="S2665" s="13">
        <v>41794</v>
      </c>
      <c r="T2665" s="13">
        <v>41794</v>
      </c>
      <c r="W2665">
        <v>2014</v>
      </c>
      <c r="X2665">
        <v>7</v>
      </c>
      <c r="AC2665" t="s">
        <v>51</v>
      </c>
      <c r="AD2665" t="s">
        <v>322</v>
      </c>
      <c r="AE2665" t="s">
        <v>6335</v>
      </c>
      <c r="AG2665">
        <v>12</v>
      </c>
      <c r="AH2665">
        <v>2</v>
      </c>
      <c r="AI2665" t="s">
        <v>49</v>
      </c>
      <c r="AM2665">
        <v>0</v>
      </c>
      <c r="AP2665" t="s">
        <v>352</v>
      </c>
    </row>
    <row r="2666" spans="1:42" customFormat="1">
      <c r="A2666">
        <v>137399</v>
      </c>
      <c r="B2666" t="s">
        <v>4275</v>
      </c>
      <c r="C2666" t="s">
        <v>4276</v>
      </c>
      <c r="D2666" s="19">
        <v>0</v>
      </c>
      <c r="E2666" s="13">
        <v>41780</v>
      </c>
      <c r="F2666" s="14">
        <v>0.57348379629629631</v>
      </c>
      <c r="G2666" s="19">
        <v>15</v>
      </c>
      <c r="H2666">
        <v>0</v>
      </c>
      <c r="I2666" s="22">
        <f t="shared" si="41"/>
        <v>-3984365.997000088</v>
      </c>
      <c r="M2666">
        <v>56107</v>
      </c>
      <c r="N2666">
        <v>7</v>
      </c>
      <c r="O2666" t="s">
        <v>44</v>
      </c>
      <c r="P2666">
        <v>1</v>
      </c>
      <c r="R2666">
        <v>575</v>
      </c>
      <c r="S2666" s="13">
        <v>41794</v>
      </c>
      <c r="T2666" s="13">
        <v>41794</v>
      </c>
      <c r="W2666">
        <v>2014</v>
      </c>
      <c r="X2666">
        <v>7</v>
      </c>
      <c r="AC2666" t="s">
        <v>61</v>
      </c>
      <c r="AD2666" t="s">
        <v>322</v>
      </c>
      <c r="AE2666" t="s">
        <v>6335</v>
      </c>
      <c r="AG2666">
        <v>12</v>
      </c>
      <c r="AH2666">
        <v>9</v>
      </c>
      <c r="AI2666" t="s">
        <v>54</v>
      </c>
      <c r="AK2666">
        <v>0</v>
      </c>
      <c r="AM2666">
        <v>0</v>
      </c>
      <c r="AP2666" t="s">
        <v>352</v>
      </c>
    </row>
    <row r="2667" spans="1:42" customFormat="1">
      <c r="A2667">
        <v>137400</v>
      </c>
      <c r="B2667" t="s">
        <v>4277</v>
      </c>
      <c r="C2667" t="s">
        <v>4278</v>
      </c>
      <c r="D2667" s="19">
        <v>0</v>
      </c>
      <c r="E2667" s="13">
        <v>41780</v>
      </c>
      <c r="F2667" s="14">
        <v>0.57349537037037035</v>
      </c>
      <c r="G2667" s="19">
        <v>7.95</v>
      </c>
      <c r="H2667">
        <v>0</v>
      </c>
      <c r="I2667" s="22">
        <f t="shared" si="41"/>
        <v>-3984373.9470000882</v>
      </c>
      <c r="M2667">
        <v>56108</v>
      </c>
      <c r="N2667">
        <v>7</v>
      </c>
      <c r="O2667" t="s">
        <v>44</v>
      </c>
      <c r="P2667">
        <v>1</v>
      </c>
      <c r="R2667">
        <v>575</v>
      </c>
      <c r="S2667" s="13">
        <v>41794</v>
      </c>
      <c r="T2667" s="13">
        <v>41794</v>
      </c>
      <c r="W2667">
        <v>2014</v>
      </c>
      <c r="X2667">
        <v>7</v>
      </c>
      <c r="AC2667" t="s">
        <v>61</v>
      </c>
      <c r="AD2667" t="s">
        <v>322</v>
      </c>
      <c r="AE2667" t="s">
        <v>6335</v>
      </c>
      <c r="AG2667">
        <v>12</v>
      </c>
      <c r="AH2667">
        <v>9</v>
      </c>
      <c r="AI2667" t="s">
        <v>54</v>
      </c>
      <c r="AK2667">
        <v>0</v>
      </c>
      <c r="AM2667">
        <v>0</v>
      </c>
      <c r="AP2667" t="s">
        <v>352</v>
      </c>
    </row>
    <row r="2668" spans="1:42" customFormat="1">
      <c r="A2668">
        <v>137401</v>
      </c>
      <c r="B2668" t="s">
        <v>4279</v>
      </c>
      <c r="C2668" t="s">
        <v>4280</v>
      </c>
      <c r="D2668" s="19">
        <v>0</v>
      </c>
      <c r="E2668" s="13">
        <v>41780</v>
      </c>
      <c r="F2668" s="14">
        <v>0.57349537037037035</v>
      </c>
      <c r="G2668" s="19">
        <v>12291.23</v>
      </c>
      <c r="H2668">
        <v>0</v>
      </c>
      <c r="I2668" s="22">
        <f t="shared" si="41"/>
        <v>-3996665.1770000882</v>
      </c>
      <c r="M2668">
        <v>56109</v>
      </c>
      <c r="N2668">
        <v>7</v>
      </c>
      <c r="O2668" t="s">
        <v>44</v>
      </c>
      <c r="P2668">
        <v>1</v>
      </c>
      <c r="R2668">
        <v>524</v>
      </c>
      <c r="S2668" s="13">
        <v>41794</v>
      </c>
      <c r="T2668" s="13">
        <v>41794</v>
      </c>
      <c r="W2668">
        <v>2014</v>
      </c>
      <c r="X2668">
        <v>7</v>
      </c>
      <c r="AC2668" t="s">
        <v>66</v>
      </c>
      <c r="AD2668" t="s">
        <v>322</v>
      </c>
      <c r="AE2668" t="s">
        <v>6335</v>
      </c>
      <c r="AG2668">
        <v>12</v>
      </c>
      <c r="AH2668">
        <v>9</v>
      </c>
      <c r="AI2668" t="s">
        <v>54</v>
      </c>
      <c r="AK2668">
        <v>0</v>
      </c>
      <c r="AM2668">
        <v>0</v>
      </c>
      <c r="AP2668" t="s">
        <v>352</v>
      </c>
    </row>
    <row r="2669" spans="1:42" customFormat="1">
      <c r="A2669">
        <v>132991</v>
      </c>
      <c r="B2669" t="s">
        <v>545</v>
      </c>
      <c r="C2669" t="s">
        <v>4281</v>
      </c>
      <c r="D2669" s="19">
        <v>0</v>
      </c>
      <c r="E2669" s="13">
        <v>41780</v>
      </c>
      <c r="F2669" s="14">
        <v>0.60533564814814811</v>
      </c>
      <c r="G2669" s="19">
        <v>10000</v>
      </c>
      <c r="H2669">
        <v>0</v>
      </c>
      <c r="I2669" s="22">
        <f t="shared" si="41"/>
        <v>-4006665.1770000882</v>
      </c>
      <c r="N2669">
        <v>60</v>
      </c>
      <c r="O2669" t="s">
        <v>60</v>
      </c>
      <c r="P2669">
        <v>1</v>
      </c>
      <c r="R2669">
        <v>1449</v>
      </c>
      <c r="S2669" s="13">
        <v>41782</v>
      </c>
      <c r="T2669" s="13">
        <v>42136</v>
      </c>
      <c r="W2669">
        <v>2014</v>
      </c>
      <c r="X2669">
        <v>24</v>
      </c>
      <c r="AC2669" t="s">
        <v>51</v>
      </c>
      <c r="AD2669" t="s">
        <v>322</v>
      </c>
      <c r="AE2669" t="s">
        <v>6335</v>
      </c>
      <c r="AG2669">
        <v>26</v>
      </c>
      <c r="AH2669">
        <v>9</v>
      </c>
      <c r="AI2669" t="s">
        <v>54</v>
      </c>
      <c r="AM2669">
        <v>0</v>
      </c>
      <c r="AO2669">
        <v>45</v>
      </c>
      <c r="AP2669" t="s">
        <v>439</v>
      </c>
    </row>
    <row r="2670" spans="1:42" customFormat="1">
      <c r="A2670">
        <v>132992</v>
      </c>
      <c r="B2670" t="s">
        <v>545</v>
      </c>
      <c r="C2670" t="s">
        <v>4282</v>
      </c>
      <c r="D2670" s="19">
        <v>10000</v>
      </c>
      <c r="E2670" s="13">
        <v>41780</v>
      </c>
      <c r="F2670" s="14">
        <v>0.60533564814814811</v>
      </c>
      <c r="G2670" s="19">
        <v>0</v>
      </c>
      <c r="H2670">
        <v>0</v>
      </c>
      <c r="I2670" s="22">
        <f t="shared" si="41"/>
        <v>-3996665.1770000882</v>
      </c>
      <c r="N2670">
        <v>60</v>
      </c>
      <c r="O2670" t="s">
        <v>60</v>
      </c>
      <c r="P2670">
        <v>1</v>
      </c>
      <c r="R2670">
        <v>1449</v>
      </c>
      <c r="S2670" s="13">
        <v>41782</v>
      </c>
      <c r="T2670" s="13">
        <v>42136</v>
      </c>
      <c r="W2670">
        <v>2014</v>
      </c>
      <c r="X2670">
        <v>24</v>
      </c>
      <c r="AA2670">
        <v>132991</v>
      </c>
      <c r="AC2670" t="s">
        <v>51</v>
      </c>
      <c r="AD2670" t="s">
        <v>322</v>
      </c>
      <c r="AE2670" t="s">
        <v>6335</v>
      </c>
      <c r="AG2670">
        <v>45</v>
      </c>
      <c r="AH2670">
        <v>9</v>
      </c>
      <c r="AI2670" t="s">
        <v>54</v>
      </c>
      <c r="AM2670">
        <v>0</v>
      </c>
      <c r="AP2670" t="s">
        <v>374</v>
      </c>
    </row>
    <row r="2671" spans="1:42" customFormat="1">
      <c r="A2671">
        <v>132993</v>
      </c>
      <c r="B2671" t="s">
        <v>545</v>
      </c>
      <c r="C2671" t="s">
        <v>545</v>
      </c>
      <c r="D2671" s="19">
        <v>0</v>
      </c>
      <c r="E2671" s="13">
        <v>41780</v>
      </c>
      <c r="F2671" s="14">
        <v>0.6066435185185185</v>
      </c>
      <c r="G2671" s="19">
        <v>10000</v>
      </c>
      <c r="H2671">
        <v>0</v>
      </c>
      <c r="I2671" s="22">
        <f t="shared" si="41"/>
        <v>-4006665.1770000882</v>
      </c>
      <c r="N2671">
        <v>60</v>
      </c>
      <c r="O2671" t="s">
        <v>60</v>
      </c>
      <c r="P2671">
        <v>1</v>
      </c>
      <c r="R2671">
        <v>1449</v>
      </c>
      <c r="S2671" s="13">
        <v>41782</v>
      </c>
      <c r="T2671" s="13">
        <v>42136</v>
      </c>
      <c r="W2671">
        <v>2014</v>
      </c>
      <c r="X2671">
        <v>24</v>
      </c>
      <c r="AC2671" t="s">
        <v>51</v>
      </c>
      <c r="AD2671" t="s">
        <v>322</v>
      </c>
      <c r="AE2671" t="s">
        <v>6335</v>
      </c>
      <c r="AG2671">
        <v>26</v>
      </c>
      <c r="AH2671">
        <v>9</v>
      </c>
      <c r="AI2671" t="s">
        <v>54</v>
      </c>
      <c r="AM2671">
        <v>0</v>
      </c>
      <c r="AO2671">
        <v>12</v>
      </c>
      <c r="AP2671" t="s">
        <v>439</v>
      </c>
    </row>
    <row r="2672" spans="1:42" customFormat="1">
      <c r="A2672">
        <v>132994</v>
      </c>
      <c r="B2672" t="s">
        <v>545</v>
      </c>
      <c r="C2672" t="s">
        <v>4283</v>
      </c>
      <c r="D2672" s="19">
        <v>10000</v>
      </c>
      <c r="E2672" s="13">
        <v>41780</v>
      </c>
      <c r="F2672" s="14">
        <v>0.6066435185185185</v>
      </c>
      <c r="G2672" s="19">
        <v>0</v>
      </c>
      <c r="H2672">
        <v>0</v>
      </c>
      <c r="I2672" s="22">
        <f t="shared" si="41"/>
        <v>-3996665.1770000882</v>
      </c>
      <c r="N2672">
        <v>60</v>
      </c>
      <c r="O2672" t="s">
        <v>60</v>
      </c>
      <c r="P2672">
        <v>1</v>
      </c>
      <c r="R2672">
        <v>1449</v>
      </c>
      <c r="S2672" s="13">
        <v>41782</v>
      </c>
      <c r="T2672" s="13">
        <v>42136</v>
      </c>
      <c r="W2672">
        <v>2014</v>
      </c>
      <c r="X2672">
        <v>24</v>
      </c>
      <c r="AA2672">
        <v>132993</v>
      </c>
      <c r="AC2672" t="s">
        <v>51</v>
      </c>
      <c r="AD2672" t="s">
        <v>322</v>
      </c>
      <c r="AE2672" t="s">
        <v>6335</v>
      </c>
      <c r="AG2672">
        <v>12</v>
      </c>
      <c r="AH2672">
        <v>9</v>
      </c>
      <c r="AI2672" t="s">
        <v>54</v>
      </c>
      <c r="AM2672">
        <v>0</v>
      </c>
      <c r="AP2672" t="s">
        <v>352</v>
      </c>
    </row>
    <row r="2673" spans="1:42" customFormat="1">
      <c r="A2673">
        <v>132995</v>
      </c>
      <c r="B2673" t="s">
        <v>545</v>
      </c>
      <c r="C2673" t="s">
        <v>545</v>
      </c>
      <c r="D2673" s="19">
        <v>0</v>
      </c>
      <c r="E2673" s="13">
        <v>41780</v>
      </c>
      <c r="F2673" s="14">
        <v>0.60714120370370372</v>
      </c>
      <c r="G2673" s="19">
        <v>10000</v>
      </c>
      <c r="H2673">
        <v>0</v>
      </c>
      <c r="I2673" s="22">
        <f t="shared" si="41"/>
        <v>-4006665.1770000882</v>
      </c>
      <c r="N2673">
        <v>7</v>
      </c>
      <c r="O2673" t="s">
        <v>44</v>
      </c>
      <c r="P2673">
        <v>1</v>
      </c>
      <c r="R2673">
        <v>1449</v>
      </c>
      <c r="S2673" s="13">
        <v>41782</v>
      </c>
      <c r="T2673" s="13">
        <v>42039</v>
      </c>
      <c r="W2673">
        <v>2014</v>
      </c>
      <c r="X2673">
        <v>24</v>
      </c>
      <c r="AC2673" t="s">
        <v>51</v>
      </c>
      <c r="AD2673" t="s">
        <v>322</v>
      </c>
      <c r="AE2673" t="s">
        <v>6335</v>
      </c>
      <c r="AG2673">
        <v>26</v>
      </c>
      <c r="AH2673">
        <v>9</v>
      </c>
      <c r="AI2673" t="s">
        <v>54</v>
      </c>
      <c r="AM2673">
        <v>0</v>
      </c>
      <c r="AO2673">
        <v>52</v>
      </c>
      <c r="AP2673" t="s">
        <v>439</v>
      </c>
    </row>
    <row r="2674" spans="1:42" customFormat="1">
      <c r="A2674">
        <v>235289</v>
      </c>
      <c r="B2674" t="s">
        <v>545</v>
      </c>
      <c r="C2674" t="s">
        <v>4284</v>
      </c>
      <c r="D2674" s="19">
        <v>10000</v>
      </c>
      <c r="E2674" s="13">
        <v>41780</v>
      </c>
      <c r="F2674" s="14">
        <v>0.60714120370370372</v>
      </c>
      <c r="G2674" s="19">
        <v>0</v>
      </c>
      <c r="H2674">
        <v>0</v>
      </c>
      <c r="I2674" s="22">
        <f t="shared" si="41"/>
        <v>-3996665.1770000882</v>
      </c>
      <c r="N2674">
        <v>7</v>
      </c>
      <c r="O2674" t="s">
        <v>44</v>
      </c>
      <c r="P2674">
        <v>1</v>
      </c>
      <c r="R2674">
        <v>1449</v>
      </c>
      <c r="S2674" s="13">
        <v>42039</v>
      </c>
      <c r="T2674" s="13">
        <v>42039</v>
      </c>
      <c r="W2674">
        <v>2014</v>
      </c>
      <c r="X2674">
        <v>7</v>
      </c>
      <c r="AA2674">
        <v>132995</v>
      </c>
      <c r="AC2674" t="s">
        <v>51</v>
      </c>
      <c r="AD2674" t="s">
        <v>322</v>
      </c>
      <c r="AE2674" t="s">
        <v>6335</v>
      </c>
      <c r="AG2674">
        <v>52</v>
      </c>
      <c r="AH2674">
        <v>9</v>
      </c>
      <c r="AI2674" t="s">
        <v>54</v>
      </c>
      <c r="AM2674">
        <v>0</v>
      </c>
      <c r="AP2674" t="s">
        <v>393</v>
      </c>
    </row>
    <row r="2675" spans="1:42" customFormat="1">
      <c r="A2675">
        <v>225272</v>
      </c>
      <c r="B2675" t="s">
        <v>4285</v>
      </c>
      <c r="C2675" t="s">
        <v>4286</v>
      </c>
      <c r="D2675" s="19">
        <v>0</v>
      </c>
      <c r="E2675" s="13">
        <v>41780</v>
      </c>
      <c r="F2675" s="14">
        <v>0.60726851851851849</v>
      </c>
      <c r="G2675" s="19">
        <v>24</v>
      </c>
      <c r="H2675">
        <v>0</v>
      </c>
      <c r="I2675" s="22">
        <f t="shared" si="41"/>
        <v>-3996689.1770000882</v>
      </c>
      <c r="M2675">
        <v>107650</v>
      </c>
      <c r="N2675">
        <v>60</v>
      </c>
      <c r="O2675" t="s">
        <v>60</v>
      </c>
      <c r="P2675">
        <v>1</v>
      </c>
      <c r="R2675">
        <v>575</v>
      </c>
      <c r="S2675" s="13">
        <v>41977</v>
      </c>
      <c r="T2675" s="13">
        <v>41977</v>
      </c>
      <c r="W2675">
        <v>2014</v>
      </c>
      <c r="X2675">
        <v>60</v>
      </c>
      <c r="AC2675" t="s">
        <v>61</v>
      </c>
      <c r="AD2675" t="s">
        <v>322</v>
      </c>
      <c r="AE2675" t="s">
        <v>6335</v>
      </c>
      <c r="AG2675">
        <v>33</v>
      </c>
      <c r="AH2675">
        <v>9</v>
      </c>
      <c r="AI2675" t="s">
        <v>54</v>
      </c>
      <c r="AK2675">
        <v>0</v>
      </c>
      <c r="AM2675">
        <v>0</v>
      </c>
      <c r="AP2675" t="s">
        <v>522</v>
      </c>
    </row>
    <row r="2676" spans="1:42" customFormat="1">
      <c r="A2676">
        <v>225273</v>
      </c>
      <c r="B2676" t="s">
        <v>4287</v>
      </c>
      <c r="C2676" t="s">
        <v>4288</v>
      </c>
      <c r="D2676" s="19">
        <v>0</v>
      </c>
      <c r="E2676" s="13">
        <v>41780</v>
      </c>
      <c r="F2676" s="14">
        <v>0.60726851851851849</v>
      </c>
      <c r="G2676" s="19">
        <v>262.98</v>
      </c>
      <c r="H2676">
        <v>0</v>
      </c>
      <c r="I2676" s="22">
        <f t="shared" si="41"/>
        <v>-3996952.1570000881</v>
      </c>
      <c r="M2676">
        <v>107651</v>
      </c>
      <c r="N2676">
        <v>60</v>
      </c>
      <c r="O2676" t="s">
        <v>60</v>
      </c>
      <c r="P2676">
        <v>1</v>
      </c>
      <c r="R2676">
        <v>575</v>
      </c>
      <c r="S2676" s="13">
        <v>41977</v>
      </c>
      <c r="T2676" s="13">
        <v>41977</v>
      </c>
      <c r="W2676">
        <v>2014</v>
      </c>
      <c r="X2676">
        <v>60</v>
      </c>
      <c r="AC2676" t="s">
        <v>61</v>
      </c>
      <c r="AD2676" t="s">
        <v>322</v>
      </c>
      <c r="AE2676" t="s">
        <v>6335</v>
      </c>
      <c r="AG2676">
        <v>33</v>
      </c>
      <c r="AH2676">
        <v>9</v>
      </c>
      <c r="AI2676" t="s">
        <v>54</v>
      </c>
      <c r="AK2676">
        <v>0</v>
      </c>
      <c r="AM2676">
        <v>0</v>
      </c>
      <c r="AP2676" t="s">
        <v>522</v>
      </c>
    </row>
    <row r="2677" spans="1:42" customFormat="1">
      <c r="A2677">
        <v>225274</v>
      </c>
      <c r="B2677" t="s">
        <v>4289</v>
      </c>
      <c r="C2677" t="s">
        <v>4290</v>
      </c>
      <c r="D2677" s="19">
        <v>0</v>
      </c>
      <c r="E2677" s="13">
        <v>41780</v>
      </c>
      <c r="F2677" s="14">
        <v>0.60726851851851849</v>
      </c>
      <c r="G2677" s="19">
        <v>42</v>
      </c>
      <c r="H2677">
        <v>0</v>
      </c>
      <c r="I2677" s="22">
        <f t="shared" si="41"/>
        <v>-3996994.1570000881</v>
      </c>
      <c r="M2677">
        <v>107652</v>
      </c>
      <c r="N2677">
        <v>60</v>
      </c>
      <c r="O2677" t="s">
        <v>60</v>
      </c>
      <c r="P2677">
        <v>1</v>
      </c>
      <c r="R2677">
        <v>575</v>
      </c>
      <c r="S2677" s="13">
        <v>41977</v>
      </c>
      <c r="T2677" s="13">
        <v>41977</v>
      </c>
      <c r="W2677">
        <v>2014</v>
      </c>
      <c r="X2677">
        <v>60</v>
      </c>
      <c r="AC2677" t="s">
        <v>61</v>
      </c>
      <c r="AD2677" t="s">
        <v>322</v>
      </c>
      <c r="AE2677" t="s">
        <v>6335</v>
      </c>
      <c r="AG2677">
        <v>33</v>
      </c>
      <c r="AH2677">
        <v>9</v>
      </c>
      <c r="AI2677" t="s">
        <v>54</v>
      </c>
      <c r="AK2677">
        <v>0</v>
      </c>
      <c r="AM2677">
        <v>0</v>
      </c>
      <c r="AP2677" t="s">
        <v>522</v>
      </c>
    </row>
    <row r="2678" spans="1:42" customFormat="1">
      <c r="A2678">
        <v>225275</v>
      </c>
      <c r="B2678" t="s">
        <v>4291</v>
      </c>
      <c r="C2678" t="s">
        <v>4292</v>
      </c>
      <c r="D2678" s="19">
        <v>0</v>
      </c>
      <c r="E2678" s="13">
        <v>41780</v>
      </c>
      <c r="F2678" s="14">
        <v>0.60726851851851849</v>
      </c>
      <c r="G2678" s="19">
        <v>135</v>
      </c>
      <c r="H2678">
        <v>0</v>
      </c>
      <c r="I2678" s="22">
        <f t="shared" si="41"/>
        <v>-3997129.1570000881</v>
      </c>
      <c r="M2678">
        <v>107653</v>
      </c>
      <c r="N2678">
        <v>60</v>
      </c>
      <c r="O2678" t="s">
        <v>60</v>
      </c>
      <c r="P2678">
        <v>1</v>
      </c>
      <c r="R2678">
        <v>575</v>
      </c>
      <c r="S2678" s="13">
        <v>41977</v>
      </c>
      <c r="T2678" s="13">
        <v>41977</v>
      </c>
      <c r="W2678">
        <v>2014</v>
      </c>
      <c r="X2678">
        <v>60</v>
      </c>
      <c r="AC2678" t="s">
        <v>61</v>
      </c>
      <c r="AD2678" t="s">
        <v>322</v>
      </c>
      <c r="AE2678" t="s">
        <v>6335</v>
      </c>
      <c r="AG2678">
        <v>33</v>
      </c>
      <c r="AH2678">
        <v>9</v>
      </c>
      <c r="AI2678" t="s">
        <v>54</v>
      </c>
      <c r="AK2678">
        <v>0</v>
      </c>
      <c r="AM2678">
        <v>0</v>
      </c>
      <c r="AP2678" t="s">
        <v>522</v>
      </c>
    </row>
    <row r="2679" spans="1:42" customFormat="1">
      <c r="A2679">
        <v>225276</v>
      </c>
      <c r="B2679" t="s">
        <v>4293</v>
      </c>
      <c r="C2679" t="s">
        <v>4294</v>
      </c>
      <c r="D2679" s="19">
        <v>0</v>
      </c>
      <c r="E2679" s="13">
        <v>41780</v>
      </c>
      <c r="F2679" s="14">
        <v>0.60728009259259264</v>
      </c>
      <c r="G2679" s="19">
        <v>22.65</v>
      </c>
      <c r="H2679">
        <v>0</v>
      </c>
      <c r="I2679" s="22">
        <f t="shared" si="41"/>
        <v>-3997151.807000088</v>
      </c>
      <c r="M2679">
        <v>107654</v>
      </c>
      <c r="N2679">
        <v>60</v>
      </c>
      <c r="O2679" t="s">
        <v>60</v>
      </c>
      <c r="P2679">
        <v>1</v>
      </c>
      <c r="R2679">
        <v>575</v>
      </c>
      <c r="S2679" s="13">
        <v>41977</v>
      </c>
      <c r="T2679" s="13">
        <v>41977</v>
      </c>
      <c r="W2679">
        <v>2014</v>
      </c>
      <c r="X2679">
        <v>60</v>
      </c>
      <c r="AC2679" t="s">
        <v>61</v>
      </c>
      <c r="AD2679" t="s">
        <v>322</v>
      </c>
      <c r="AE2679" t="s">
        <v>6335</v>
      </c>
      <c r="AG2679">
        <v>33</v>
      </c>
      <c r="AH2679">
        <v>9</v>
      </c>
      <c r="AI2679" t="s">
        <v>54</v>
      </c>
      <c r="AK2679">
        <v>0</v>
      </c>
      <c r="AM2679">
        <v>0</v>
      </c>
      <c r="AP2679" t="s">
        <v>522</v>
      </c>
    </row>
    <row r="2680" spans="1:42" customFormat="1">
      <c r="A2680">
        <v>225277</v>
      </c>
      <c r="B2680" t="s">
        <v>4295</v>
      </c>
      <c r="C2680" t="s">
        <v>4296</v>
      </c>
      <c r="D2680" s="19">
        <v>0</v>
      </c>
      <c r="E2680" s="13">
        <v>41780</v>
      </c>
      <c r="F2680" s="14">
        <v>0.60728009259259264</v>
      </c>
      <c r="G2680" s="19">
        <v>49</v>
      </c>
      <c r="H2680">
        <v>0</v>
      </c>
      <c r="I2680" s="22">
        <f t="shared" si="41"/>
        <v>-3997200.807000088</v>
      </c>
      <c r="M2680">
        <v>107655</v>
      </c>
      <c r="N2680">
        <v>60</v>
      </c>
      <c r="O2680" t="s">
        <v>60</v>
      </c>
      <c r="P2680">
        <v>1</v>
      </c>
      <c r="R2680">
        <v>575</v>
      </c>
      <c r="S2680" s="13">
        <v>41977</v>
      </c>
      <c r="T2680" s="13">
        <v>41977</v>
      </c>
      <c r="W2680">
        <v>2014</v>
      </c>
      <c r="X2680">
        <v>60</v>
      </c>
      <c r="AC2680" t="s">
        <v>61</v>
      </c>
      <c r="AD2680" t="s">
        <v>322</v>
      </c>
      <c r="AE2680" t="s">
        <v>6335</v>
      </c>
      <c r="AG2680">
        <v>33</v>
      </c>
      <c r="AH2680">
        <v>9</v>
      </c>
      <c r="AI2680" t="s">
        <v>54</v>
      </c>
      <c r="AK2680">
        <v>0</v>
      </c>
      <c r="AM2680">
        <v>0</v>
      </c>
      <c r="AP2680" t="s">
        <v>522</v>
      </c>
    </row>
    <row r="2681" spans="1:42" customFormat="1">
      <c r="A2681">
        <v>225278</v>
      </c>
      <c r="B2681" t="s">
        <v>4297</v>
      </c>
      <c r="C2681" t="s">
        <v>4298</v>
      </c>
      <c r="D2681" s="19">
        <v>0</v>
      </c>
      <c r="E2681" s="13">
        <v>41780</v>
      </c>
      <c r="F2681" s="14">
        <v>0.60728009259259264</v>
      </c>
      <c r="G2681" s="19">
        <v>49</v>
      </c>
      <c r="H2681">
        <v>0</v>
      </c>
      <c r="I2681" s="22">
        <f t="shared" si="41"/>
        <v>-3997249.807000088</v>
      </c>
      <c r="M2681">
        <v>107656</v>
      </c>
      <c r="N2681">
        <v>60</v>
      </c>
      <c r="O2681" t="s">
        <v>60</v>
      </c>
      <c r="P2681">
        <v>1</v>
      </c>
      <c r="R2681">
        <v>575</v>
      </c>
      <c r="S2681" s="13">
        <v>41977</v>
      </c>
      <c r="T2681" s="13">
        <v>41977</v>
      </c>
      <c r="W2681">
        <v>2014</v>
      </c>
      <c r="X2681">
        <v>60</v>
      </c>
      <c r="AC2681" t="s">
        <v>61</v>
      </c>
      <c r="AD2681" t="s">
        <v>322</v>
      </c>
      <c r="AE2681" t="s">
        <v>6335</v>
      </c>
      <c r="AG2681">
        <v>33</v>
      </c>
      <c r="AH2681">
        <v>9</v>
      </c>
      <c r="AI2681" t="s">
        <v>54</v>
      </c>
      <c r="AK2681">
        <v>0</v>
      </c>
      <c r="AM2681">
        <v>0</v>
      </c>
      <c r="AP2681" t="s">
        <v>522</v>
      </c>
    </row>
    <row r="2682" spans="1:42" customFormat="1">
      <c r="A2682">
        <v>225279</v>
      </c>
      <c r="B2682" t="s">
        <v>4299</v>
      </c>
      <c r="C2682" t="s">
        <v>4300</v>
      </c>
      <c r="D2682" s="19">
        <v>0</v>
      </c>
      <c r="E2682" s="13">
        <v>41780</v>
      </c>
      <c r="F2682" s="14">
        <v>0.60728009259259264</v>
      </c>
      <c r="G2682" s="19">
        <v>3</v>
      </c>
      <c r="H2682">
        <v>0</v>
      </c>
      <c r="I2682" s="22">
        <f t="shared" si="41"/>
        <v>-3997252.807000088</v>
      </c>
      <c r="M2682">
        <v>107674</v>
      </c>
      <c r="N2682">
        <v>60</v>
      </c>
      <c r="O2682" t="s">
        <v>60</v>
      </c>
      <c r="P2682">
        <v>1</v>
      </c>
      <c r="R2682">
        <v>575</v>
      </c>
      <c r="S2682" s="13">
        <v>41977</v>
      </c>
      <c r="T2682" s="13">
        <v>41977</v>
      </c>
      <c r="W2682">
        <v>2014</v>
      </c>
      <c r="X2682">
        <v>60</v>
      </c>
      <c r="AC2682" t="s">
        <v>61</v>
      </c>
      <c r="AD2682" t="s">
        <v>322</v>
      </c>
      <c r="AE2682" t="s">
        <v>6335</v>
      </c>
      <c r="AG2682">
        <v>33</v>
      </c>
      <c r="AH2682">
        <v>9</v>
      </c>
      <c r="AI2682" t="s">
        <v>54</v>
      </c>
      <c r="AK2682">
        <v>0</v>
      </c>
      <c r="AM2682">
        <v>0</v>
      </c>
      <c r="AP2682" t="s">
        <v>522</v>
      </c>
    </row>
    <row r="2683" spans="1:42" customFormat="1">
      <c r="A2683">
        <v>132997</v>
      </c>
      <c r="B2683" t="s">
        <v>545</v>
      </c>
      <c r="C2683" t="s">
        <v>545</v>
      </c>
      <c r="D2683" s="19">
        <v>0</v>
      </c>
      <c r="E2683" s="13">
        <v>41780</v>
      </c>
      <c r="F2683" s="14">
        <v>0.60769675925925926</v>
      </c>
      <c r="G2683" s="19">
        <v>5000</v>
      </c>
      <c r="H2683">
        <v>0</v>
      </c>
      <c r="I2683" s="22">
        <f t="shared" si="41"/>
        <v>-4002252.807000088</v>
      </c>
      <c r="N2683">
        <v>60</v>
      </c>
      <c r="O2683" t="s">
        <v>60</v>
      </c>
      <c r="P2683">
        <v>1</v>
      </c>
      <c r="R2683">
        <v>1449</v>
      </c>
      <c r="S2683" s="13">
        <v>41782</v>
      </c>
      <c r="T2683" s="13">
        <v>42136</v>
      </c>
      <c r="W2683">
        <v>2014</v>
      </c>
      <c r="X2683">
        <v>24</v>
      </c>
      <c r="AC2683" t="s">
        <v>51</v>
      </c>
      <c r="AD2683" t="s">
        <v>322</v>
      </c>
      <c r="AE2683" t="s">
        <v>6335</v>
      </c>
      <c r="AG2683">
        <v>26</v>
      </c>
      <c r="AH2683">
        <v>9</v>
      </c>
      <c r="AI2683" t="s">
        <v>54</v>
      </c>
      <c r="AM2683">
        <v>0</v>
      </c>
      <c r="AO2683">
        <v>42</v>
      </c>
      <c r="AP2683" t="s">
        <v>439</v>
      </c>
    </row>
    <row r="2684" spans="1:42" customFormat="1">
      <c r="A2684">
        <v>132998</v>
      </c>
      <c r="B2684" t="s">
        <v>545</v>
      </c>
      <c r="C2684" t="s">
        <v>4301</v>
      </c>
      <c r="D2684" s="19">
        <v>5000</v>
      </c>
      <c r="E2684" s="13">
        <v>41780</v>
      </c>
      <c r="F2684" s="14">
        <v>0.60769675925925926</v>
      </c>
      <c r="G2684" s="19">
        <v>0</v>
      </c>
      <c r="H2684">
        <v>0</v>
      </c>
      <c r="I2684" s="22">
        <f t="shared" si="41"/>
        <v>-3997252.807000088</v>
      </c>
      <c r="N2684">
        <v>60</v>
      </c>
      <c r="O2684" t="s">
        <v>60</v>
      </c>
      <c r="P2684">
        <v>1</v>
      </c>
      <c r="R2684">
        <v>1449</v>
      </c>
      <c r="S2684" s="13">
        <v>41782</v>
      </c>
      <c r="T2684" s="13">
        <v>42136</v>
      </c>
      <c r="W2684">
        <v>2014</v>
      </c>
      <c r="X2684">
        <v>24</v>
      </c>
      <c r="AA2684">
        <v>132997</v>
      </c>
      <c r="AC2684" t="s">
        <v>51</v>
      </c>
      <c r="AD2684" t="s">
        <v>322</v>
      </c>
      <c r="AE2684" t="s">
        <v>6335</v>
      </c>
      <c r="AG2684">
        <v>42</v>
      </c>
      <c r="AH2684">
        <v>9</v>
      </c>
      <c r="AI2684" t="s">
        <v>54</v>
      </c>
      <c r="AM2684">
        <v>0</v>
      </c>
      <c r="AP2684" t="s">
        <v>367</v>
      </c>
    </row>
    <row r="2685" spans="1:42" customFormat="1">
      <c r="A2685">
        <v>132999</v>
      </c>
      <c r="B2685" t="s">
        <v>4302</v>
      </c>
      <c r="C2685" t="s">
        <v>4303</v>
      </c>
      <c r="D2685" s="19">
        <v>2000</v>
      </c>
      <c r="E2685" s="13">
        <v>41780</v>
      </c>
      <c r="F2685" s="14">
        <v>0.60843749999999996</v>
      </c>
      <c r="G2685" s="19">
        <v>0</v>
      </c>
      <c r="H2685">
        <v>0</v>
      </c>
      <c r="I2685" s="22">
        <f t="shared" si="41"/>
        <v>-3995252.807000088</v>
      </c>
      <c r="N2685">
        <v>24</v>
      </c>
      <c r="O2685" t="s">
        <v>68</v>
      </c>
      <c r="P2685">
        <v>1</v>
      </c>
      <c r="R2685">
        <v>1449</v>
      </c>
      <c r="S2685" s="13">
        <v>41782</v>
      </c>
      <c r="T2685" s="13">
        <v>41782</v>
      </c>
      <c r="W2685">
        <v>2014</v>
      </c>
      <c r="X2685">
        <v>24</v>
      </c>
      <c r="AC2685" t="s">
        <v>51</v>
      </c>
      <c r="AD2685" t="s">
        <v>322</v>
      </c>
      <c r="AE2685" t="s">
        <v>6335</v>
      </c>
      <c r="AG2685">
        <v>56</v>
      </c>
      <c r="AH2685">
        <v>2</v>
      </c>
      <c r="AI2685" t="s">
        <v>49</v>
      </c>
      <c r="AM2685">
        <v>0</v>
      </c>
      <c r="AO2685">
        <v>52</v>
      </c>
      <c r="AP2685" t="s">
        <v>59</v>
      </c>
    </row>
    <row r="2686" spans="1:42" customFormat="1">
      <c r="A2686">
        <v>133000</v>
      </c>
      <c r="B2686" t="s">
        <v>4302</v>
      </c>
      <c r="C2686" t="s">
        <v>4304</v>
      </c>
      <c r="D2686" s="19">
        <v>0</v>
      </c>
      <c r="E2686" s="13">
        <v>41780</v>
      </c>
      <c r="F2686" s="14">
        <v>0.60843749999999996</v>
      </c>
      <c r="G2686" s="19">
        <v>2000</v>
      </c>
      <c r="H2686">
        <v>0</v>
      </c>
      <c r="I2686" s="22">
        <f t="shared" si="41"/>
        <v>-3997252.807000088</v>
      </c>
      <c r="N2686">
        <v>24</v>
      </c>
      <c r="O2686" t="s">
        <v>68</v>
      </c>
      <c r="P2686">
        <v>1</v>
      </c>
      <c r="S2686" s="13">
        <v>41782</v>
      </c>
      <c r="T2686" s="13">
        <v>41782</v>
      </c>
      <c r="W2686">
        <v>2014</v>
      </c>
      <c r="X2686">
        <v>24</v>
      </c>
      <c r="AA2686">
        <v>132999</v>
      </c>
      <c r="AC2686" t="s">
        <v>51</v>
      </c>
      <c r="AD2686" t="s">
        <v>322</v>
      </c>
      <c r="AE2686" t="s">
        <v>6335</v>
      </c>
      <c r="AG2686">
        <v>52</v>
      </c>
      <c r="AH2686">
        <v>2</v>
      </c>
      <c r="AI2686" t="s">
        <v>49</v>
      </c>
      <c r="AM2686">
        <v>0</v>
      </c>
      <c r="AP2686" t="s">
        <v>393</v>
      </c>
    </row>
    <row r="2687" spans="1:42" customFormat="1">
      <c r="A2687">
        <v>133001</v>
      </c>
      <c r="B2687" t="s">
        <v>545</v>
      </c>
      <c r="C2687" t="s">
        <v>545</v>
      </c>
      <c r="D2687" s="19">
        <v>0</v>
      </c>
      <c r="E2687" s="13">
        <v>41780</v>
      </c>
      <c r="F2687" s="14">
        <v>0.60929398148148151</v>
      </c>
      <c r="G2687" s="19">
        <v>10000</v>
      </c>
      <c r="H2687">
        <v>0</v>
      </c>
      <c r="I2687" s="22">
        <f t="shared" si="41"/>
        <v>-4007252.807000088</v>
      </c>
      <c r="N2687">
        <v>7</v>
      </c>
      <c r="O2687" t="s">
        <v>44</v>
      </c>
      <c r="P2687">
        <v>1</v>
      </c>
      <c r="R2687">
        <v>1449</v>
      </c>
      <c r="S2687" s="13">
        <v>41782</v>
      </c>
      <c r="T2687" s="13">
        <v>42039</v>
      </c>
      <c r="W2687">
        <v>2014</v>
      </c>
      <c r="X2687">
        <v>24</v>
      </c>
      <c r="AC2687" t="s">
        <v>51</v>
      </c>
      <c r="AD2687" t="s">
        <v>322</v>
      </c>
      <c r="AE2687" t="s">
        <v>6335</v>
      </c>
      <c r="AG2687">
        <v>26</v>
      </c>
      <c r="AH2687">
        <v>9</v>
      </c>
      <c r="AI2687" t="s">
        <v>54</v>
      </c>
      <c r="AM2687">
        <v>0</v>
      </c>
      <c r="AO2687">
        <v>52</v>
      </c>
      <c r="AP2687" t="s">
        <v>439</v>
      </c>
    </row>
    <row r="2688" spans="1:42" customFormat="1">
      <c r="A2688">
        <v>235290</v>
      </c>
      <c r="B2688" t="s">
        <v>545</v>
      </c>
      <c r="C2688" t="s">
        <v>4305</v>
      </c>
      <c r="D2688" s="19">
        <v>10000</v>
      </c>
      <c r="E2688" s="13">
        <v>41780</v>
      </c>
      <c r="F2688" s="14">
        <v>0.60929398148148151</v>
      </c>
      <c r="G2688" s="19">
        <v>0</v>
      </c>
      <c r="H2688">
        <v>0</v>
      </c>
      <c r="I2688" s="22">
        <f t="shared" si="41"/>
        <v>-3997252.807000088</v>
      </c>
      <c r="N2688">
        <v>7</v>
      </c>
      <c r="O2688" t="s">
        <v>44</v>
      </c>
      <c r="P2688">
        <v>1</v>
      </c>
      <c r="R2688">
        <v>1449</v>
      </c>
      <c r="S2688" s="13">
        <v>42039</v>
      </c>
      <c r="T2688" s="13">
        <v>42039</v>
      </c>
      <c r="W2688">
        <v>2014</v>
      </c>
      <c r="X2688">
        <v>7</v>
      </c>
      <c r="AA2688">
        <v>133001</v>
      </c>
      <c r="AC2688" t="s">
        <v>51</v>
      </c>
      <c r="AD2688" t="s">
        <v>322</v>
      </c>
      <c r="AE2688" t="s">
        <v>6335</v>
      </c>
      <c r="AG2688">
        <v>52</v>
      </c>
      <c r="AH2688">
        <v>9</v>
      </c>
      <c r="AI2688" t="s">
        <v>54</v>
      </c>
      <c r="AM2688">
        <v>0</v>
      </c>
      <c r="AP2688" t="s">
        <v>393</v>
      </c>
    </row>
    <row r="2689" spans="1:42" customFormat="1">
      <c r="A2689">
        <v>137035</v>
      </c>
      <c r="B2689" t="s">
        <v>4306</v>
      </c>
      <c r="C2689" t="s">
        <v>4307</v>
      </c>
      <c r="D2689" s="19">
        <v>0</v>
      </c>
      <c r="E2689" s="13">
        <v>41780</v>
      </c>
      <c r="F2689" s="14">
        <v>0.60952546296296295</v>
      </c>
      <c r="G2689" s="19">
        <v>15</v>
      </c>
      <c r="H2689">
        <v>0</v>
      </c>
      <c r="I2689" s="22">
        <f t="shared" si="41"/>
        <v>-3997267.807000088</v>
      </c>
      <c r="M2689">
        <v>55851</v>
      </c>
      <c r="N2689">
        <v>24</v>
      </c>
      <c r="O2689" t="s">
        <v>68</v>
      </c>
      <c r="P2689">
        <v>1</v>
      </c>
      <c r="R2689">
        <v>575</v>
      </c>
      <c r="S2689" s="13">
        <v>41793</v>
      </c>
      <c r="T2689" s="13">
        <v>41793</v>
      </c>
      <c r="W2689">
        <v>2014</v>
      </c>
      <c r="X2689">
        <v>24</v>
      </c>
      <c r="AC2689" t="s">
        <v>61</v>
      </c>
      <c r="AD2689" t="s">
        <v>322</v>
      </c>
      <c r="AE2689" t="s">
        <v>6335</v>
      </c>
      <c r="AG2689">
        <v>52</v>
      </c>
      <c r="AH2689">
        <v>9</v>
      </c>
      <c r="AI2689" t="s">
        <v>54</v>
      </c>
      <c r="AK2689">
        <v>0</v>
      </c>
      <c r="AM2689">
        <v>0</v>
      </c>
      <c r="AP2689" t="s">
        <v>393</v>
      </c>
    </row>
    <row r="2690" spans="1:42" customFormat="1">
      <c r="A2690">
        <v>137036</v>
      </c>
      <c r="B2690" t="s">
        <v>4308</v>
      </c>
      <c r="C2690" t="s">
        <v>4309</v>
      </c>
      <c r="D2690" s="19">
        <v>0</v>
      </c>
      <c r="E2690" s="13">
        <v>41780</v>
      </c>
      <c r="F2690" s="14">
        <v>0.60984953703703704</v>
      </c>
      <c r="G2690" s="19">
        <v>15</v>
      </c>
      <c r="H2690">
        <v>0</v>
      </c>
      <c r="I2690" s="22">
        <f t="shared" si="41"/>
        <v>-3997282.807000088</v>
      </c>
      <c r="M2690">
        <v>55852</v>
      </c>
      <c r="N2690">
        <v>24</v>
      </c>
      <c r="O2690" t="s">
        <v>68</v>
      </c>
      <c r="P2690">
        <v>1</v>
      </c>
      <c r="R2690">
        <v>575</v>
      </c>
      <c r="S2690" s="13">
        <v>41793</v>
      </c>
      <c r="T2690" s="13">
        <v>41793</v>
      </c>
      <c r="W2690">
        <v>2014</v>
      </c>
      <c r="X2690">
        <v>24</v>
      </c>
      <c r="AC2690" t="s">
        <v>61</v>
      </c>
      <c r="AD2690" t="s">
        <v>322</v>
      </c>
      <c r="AE2690" t="s">
        <v>6335</v>
      </c>
      <c r="AG2690">
        <v>52</v>
      </c>
      <c r="AH2690">
        <v>9</v>
      </c>
      <c r="AI2690" t="s">
        <v>54</v>
      </c>
      <c r="AK2690">
        <v>0</v>
      </c>
      <c r="AM2690">
        <v>0</v>
      </c>
      <c r="AP2690" t="s">
        <v>393</v>
      </c>
    </row>
    <row r="2691" spans="1:42" customFormat="1">
      <c r="A2691">
        <v>133003</v>
      </c>
      <c r="B2691" t="s">
        <v>545</v>
      </c>
      <c r="C2691" t="s">
        <v>545</v>
      </c>
      <c r="D2691" s="19">
        <v>0</v>
      </c>
      <c r="E2691" s="13">
        <v>41780</v>
      </c>
      <c r="F2691" s="14">
        <v>0.61083333333333334</v>
      </c>
      <c r="G2691" s="19">
        <v>10000</v>
      </c>
      <c r="H2691">
        <v>0</v>
      </c>
      <c r="I2691" s="22">
        <f t="shared" si="41"/>
        <v>-4007282.807000088</v>
      </c>
      <c r="N2691">
        <v>7</v>
      </c>
      <c r="O2691" t="s">
        <v>44</v>
      </c>
      <c r="P2691">
        <v>1</v>
      </c>
      <c r="R2691">
        <v>1449</v>
      </c>
      <c r="S2691" s="13">
        <v>41782</v>
      </c>
      <c r="T2691" s="13">
        <v>42039</v>
      </c>
      <c r="W2691">
        <v>2014</v>
      </c>
      <c r="X2691">
        <v>24</v>
      </c>
      <c r="AC2691" t="s">
        <v>51</v>
      </c>
      <c r="AD2691" t="s">
        <v>322</v>
      </c>
      <c r="AE2691" t="s">
        <v>6335</v>
      </c>
      <c r="AG2691">
        <v>26</v>
      </c>
      <c r="AH2691">
        <v>9</v>
      </c>
      <c r="AI2691" t="s">
        <v>54</v>
      </c>
      <c r="AM2691">
        <v>0</v>
      </c>
      <c r="AO2691">
        <v>52</v>
      </c>
      <c r="AP2691" t="s">
        <v>439</v>
      </c>
    </row>
    <row r="2692" spans="1:42" customFormat="1">
      <c r="A2692">
        <v>235288</v>
      </c>
      <c r="B2692" t="s">
        <v>545</v>
      </c>
      <c r="C2692" t="s">
        <v>4310</v>
      </c>
      <c r="D2692" s="19">
        <v>10000</v>
      </c>
      <c r="E2692" s="13">
        <v>41780</v>
      </c>
      <c r="F2692" s="14">
        <v>0.61083333333333334</v>
      </c>
      <c r="G2692" s="19">
        <v>0</v>
      </c>
      <c r="H2692">
        <v>0</v>
      </c>
      <c r="I2692" s="22">
        <f t="shared" ref="I2692:I2755" si="42">I2691 + (D2692-G2692)</f>
        <v>-3997282.807000088</v>
      </c>
      <c r="N2692">
        <v>7</v>
      </c>
      <c r="O2692" t="s">
        <v>44</v>
      </c>
      <c r="P2692">
        <v>1</v>
      </c>
      <c r="R2692">
        <v>1449</v>
      </c>
      <c r="S2692" s="13">
        <v>42039</v>
      </c>
      <c r="T2692" s="13">
        <v>42039</v>
      </c>
      <c r="W2692">
        <v>2014</v>
      </c>
      <c r="X2692">
        <v>7</v>
      </c>
      <c r="AA2692">
        <v>133003</v>
      </c>
      <c r="AC2692" t="s">
        <v>51</v>
      </c>
      <c r="AD2692" t="s">
        <v>322</v>
      </c>
      <c r="AE2692" t="s">
        <v>6335</v>
      </c>
      <c r="AG2692">
        <v>52</v>
      </c>
      <c r="AH2692">
        <v>9</v>
      </c>
      <c r="AI2692" t="s">
        <v>54</v>
      </c>
      <c r="AM2692">
        <v>0</v>
      </c>
      <c r="AP2692" t="s">
        <v>393</v>
      </c>
    </row>
    <row r="2693" spans="1:42" customFormat="1">
      <c r="A2693">
        <v>137037</v>
      </c>
      <c r="B2693" t="s">
        <v>4311</v>
      </c>
      <c r="C2693" t="s">
        <v>4312</v>
      </c>
      <c r="D2693" s="19">
        <v>0</v>
      </c>
      <c r="E2693" s="13">
        <v>41780</v>
      </c>
      <c r="F2693" s="14">
        <v>0.61105324074074074</v>
      </c>
      <c r="G2693" s="19">
        <v>11</v>
      </c>
      <c r="H2693">
        <v>0</v>
      </c>
      <c r="I2693" s="22">
        <f t="shared" si="42"/>
        <v>-3997293.807000088</v>
      </c>
      <c r="M2693">
        <v>55853</v>
      </c>
      <c r="N2693">
        <v>24</v>
      </c>
      <c r="O2693" t="s">
        <v>68</v>
      </c>
      <c r="P2693">
        <v>1</v>
      </c>
      <c r="R2693">
        <v>575</v>
      </c>
      <c r="S2693" s="13">
        <v>41793</v>
      </c>
      <c r="T2693" s="13">
        <v>41793</v>
      </c>
      <c r="W2693">
        <v>2014</v>
      </c>
      <c r="X2693">
        <v>24</v>
      </c>
      <c r="AC2693" t="s">
        <v>61</v>
      </c>
      <c r="AD2693" t="s">
        <v>322</v>
      </c>
      <c r="AE2693" t="s">
        <v>6335</v>
      </c>
      <c r="AG2693">
        <v>52</v>
      </c>
      <c r="AH2693">
        <v>9</v>
      </c>
      <c r="AI2693" t="s">
        <v>54</v>
      </c>
      <c r="AK2693">
        <v>0</v>
      </c>
      <c r="AM2693">
        <v>0</v>
      </c>
      <c r="AP2693" t="s">
        <v>393</v>
      </c>
    </row>
    <row r="2694" spans="1:42" customFormat="1">
      <c r="A2694">
        <v>133005</v>
      </c>
      <c r="B2694" t="s">
        <v>545</v>
      </c>
      <c r="C2694" t="s">
        <v>545</v>
      </c>
      <c r="D2694" s="19">
        <v>0</v>
      </c>
      <c r="E2694" s="13">
        <v>41780</v>
      </c>
      <c r="F2694" s="14">
        <v>0.61127314814814815</v>
      </c>
      <c r="G2694" s="19">
        <v>18000</v>
      </c>
      <c r="H2694">
        <v>0</v>
      </c>
      <c r="I2694" s="22">
        <f t="shared" si="42"/>
        <v>-4015293.807000088</v>
      </c>
      <c r="N2694">
        <v>60</v>
      </c>
      <c r="O2694" t="s">
        <v>60</v>
      </c>
      <c r="P2694">
        <v>1</v>
      </c>
      <c r="R2694">
        <v>1449</v>
      </c>
      <c r="S2694" s="13">
        <v>41782</v>
      </c>
      <c r="T2694" s="13">
        <v>42136</v>
      </c>
      <c r="W2694">
        <v>2014</v>
      </c>
      <c r="X2694">
        <v>24</v>
      </c>
      <c r="AC2694" t="s">
        <v>51</v>
      </c>
      <c r="AD2694" t="s">
        <v>322</v>
      </c>
      <c r="AE2694" t="s">
        <v>6335</v>
      </c>
      <c r="AG2694">
        <v>26</v>
      </c>
      <c r="AH2694">
        <v>9</v>
      </c>
      <c r="AI2694" t="s">
        <v>54</v>
      </c>
      <c r="AM2694">
        <v>0</v>
      </c>
      <c r="AO2694">
        <v>33</v>
      </c>
      <c r="AP2694" t="s">
        <v>439</v>
      </c>
    </row>
    <row r="2695" spans="1:42" customFormat="1">
      <c r="A2695">
        <v>133006</v>
      </c>
      <c r="B2695" t="s">
        <v>545</v>
      </c>
      <c r="C2695" t="s">
        <v>4313</v>
      </c>
      <c r="D2695" s="19">
        <v>18000</v>
      </c>
      <c r="E2695" s="13">
        <v>41780</v>
      </c>
      <c r="F2695" s="14">
        <v>0.61127314814814815</v>
      </c>
      <c r="G2695" s="19">
        <v>0</v>
      </c>
      <c r="H2695">
        <v>0</v>
      </c>
      <c r="I2695" s="22">
        <f t="shared" si="42"/>
        <v>-3997293.807000088</v>
      </c>
      <c r="N2695">
        <v>60</v>
      </c>
      <c r="O2695" t="s">
        <v>60</v>
      </c>
      <c r="P2695">
        <v>1</v>
      </c>
      <c r="R2695">
        <v>1449</v>
      </c>
      <c r="S2695" s="13">
        <v>41782</v>
      </c>
      <c r="T2695" s="13">
        <v>42136</v>
      </c>
      <c r="W2695">
        <v>2014</v>
      </c>
      <c r="X2695">
        <v>24</v>
      </c>
      <c r="AA2695">
        <v>133005</v>
      </c>
      <c r="AC2695" t="s">
        <v>51</v>
      </c>
      <c r="AD2695" t="s">
        <v>322</v>
      </c>
      <c r="AE2695" t="s">
        <v>6335</v>
      </c>
      <c r="AG2695">
        <v>33</v>
      </c>
      <c r="AH2695">
        <v>9</v>
      </c>
      <c r="AI2695" t="s">
        <v>54</v>
      </c>
      <c r="AM2695">
        <v>0</v>
      </c>
      <c r="AP2695" t="s">
        <v>522</v>
      </c>
    </row>
    <row r="2696" spans="1:42" customFormat="1">
      <c r="A2696">
        <v>137038</v>
      </c>
      <c r="B2696" t="s">
        <v>4314</v>
      </c>
      <c r="C2696" t="s">
        <v>4315</v>
      </c>
      <c r="D2696" s="19">
        <v>0</v>
      </c>
      <c r="E2696" s="13">
        <v>41780</v>
      </c>
      <c r="F2696" s="14">
        <v>0.61137731481481483</v>
      </c>
      <c r="G2696" s="19">
        <v>13.38</v>
      </c>
      <c r="H2696">
        <v>0</v>
      </c>
      <c r="I2696" s="22">
        <f t="shared" si="42"/>
        <v>-3997307.1870000879</v>
      </c>
      <c r="M2696">
        <v>55854</v>
      </c>
      <c r="N2696">
        <v>24</v>
      </c>
      <c r="O2696" t="s">
        <v>68</v>
      </c>
      <c r="P2696">
        <v>1</v>
      </c>
      <c r="R2696">
        <v>575</v>
      </c>
      <c r="S2696" s="13">
        <v>41793</v>
      </c>
      <c r="T2696" s="13">
        <v>41793</v>
      </c>
      <c r="W2696">
        <v>2014</v>
      </c>
      <c r="X2696">
        <v>24</v>
      </c>
      <c r="AC2696" t="s">
        <v>61</v>
      </c>
      <c r="AD2696" t="s">
        <v>322</v>
      </c>
      <c r="AE2696" t="s">
        <v>6335</v>
      </c>
      <c r="AG2696">
        <v>52</v>
      </c>
      <c r="AH2696">
        <v>9</v>
      </c>
      <c r="AI2696" t="s">
        <v>54</v>
      </c>
      <c r="AK2696">
        <v>0</v>
      </c>
      <c r="AM2696">
        <v>0</v>
      </c>
      <c r="AP2696" t="s">
        <v>393</v>
      </c>
    </row>
    <row r="2697" spans="1:42" customFormat="1">
      <c r="A2697">
        <v>133007</v>
      </c>
      <c r="B2697" t="s">
        <v>545</v>
      </c>
      <c r="C2697" t="s">
        <v>545</v>
      </c>
      <c r="D2697" s="19">
        <v>0</v>
      </c>
      <c r="E2697" s="13">
        <v>41780</v>
      </c>
      <c r="F2697" s="14">
        <v>0.61179398148148145</v>
      </c>
      <c r="G2697" s="19">
        <v>16000</v>
      </c>
      <c r="H2697">
        <v>0</v>
      </c>
      <c r="I2697" s="22">
        <f t="shared" si="42"/>
        <v>-4013307.1870000879</v>
      </c>
      <c r="N2697">
        <v>60</v>
      </c>
      <c r="O2697" t="s">
        <v>60</v>
      </c>
      <c r="P2697">
        <v>1</v>
      </c>
      <c r="R2697">
        <v>1449</v>
      </c>
      <c r="S2697" s="13">
        <v>41782</v>
      </c>
      <c r="T2697" s="13">
        <v>42136</v>
      </c>
      <c r="W2697">
        <v>2014</v>
      </c>
      <c r="X2697">
        <v>24</v>
      </c>
      <c r="AC2697" t="s">
        <v>51</v>
      </c>
      <c r="AD2697" t="s">
        <v>322</v>
      </c>
      <c r="AE2697" t="s">
        <v>6335</v>
      </c>
      <c r="AG2697">
        <v>8</v>
      </c>
      <c r="AH2697">
        <v>9</v>
      </c>
      <c r="AI2697" t="s">
        <v>54</v>
      </c>
      <c r="AM2697">
        <v>0</v>
      </c>
      <c r="AO2697">
        <v>26</v>
      </c>
      <c r="AP2697" t="s">
        <v>477</v>
      </c>
    </row>
    <row r="2698" spans="1:42" customFormat="1">
      <c r="A2698">
        <v>133008</v>
      </c>
      <c r="B2698" t="s">
        <v>545</v>
      </c>
      <c r="C2698" t="s">
        <v>4316</v>
      </c>
      <c r="D2698" s="19">
        <v>16000</v>
      </c>
      <c r="E2698" s="13">
        <v>41780</v>
      </c>
      <c r="F2698" s="14">
        <v>0.61179398148148145</v>
      </c>
      <c r="G2698" s="19">
        <v>0</v>
      </c>
      <c r="H2698">
        <v>0</v>
      </c>
      <c r="I2698" s="22">
        <f t="shared" si="42"/>
        <v>-3997307.1870000879</v>
      </c>
      <c r="N2698">
        <v>60</v>
      </c>
      <c r="O2698" t="s">
        <v>60</v>
      </c>
      <c r="P2698">
        <v>1</v>
      </c>
      <c r="R2698">
        <v>1449</v>
      </c>
      <c r="S2698" s="13">
        <v>41782</v>
      </c>
      <c r="T2698" s="13">
        <v>42136</v>
      </c>
      <c r="W2698">
        <v>2014</v>
      </c>
      <c r="X2698">
        <v>24</v>
      </c>
      <c r="AA2698">
        <v>133007</v>
      </c>
      <c r="AC2698" t="s">
        <v>51</v>
      </c>
      <c r="AD2698" t="s">
        <v>322</v>
      </c>
      <c r="AE2698" t="s">
        <v>6335</v>
      </c>
      <c r="AG2698">
        <v>26</v>
      </c>
      <c r="AH2698">
        <v>9</v>
      </c>
      <c r="AI2698" t="s">
        <v>54</v>
      </c>
      <c r="AM2698">
        <v>0</v>
      </c>
      <c r="AP2698" t="s">
        <v>439</v>
      </c>
    </row>
    <row r="2699" spans="1:42" customFormat="1">
      <c r="A2699">
        <v>137040</v>
      </c>
      <c r="B2699" t="s">
        <v>4317</v>
      </c>
      <c r="C2699" t="s">
        <v>4318</v>
      </c>
      <c r="D2699" s="19">
        <v>0</v>
      </c>
      <c r="E2699" s="13">
        <v>41780</v>
      </c>
      <c r="F2699" s="14">
        <v>0.61182870370370368</v>
      </c>
      <c r="G2699" s="19">
        <v>58.98</v>
      </c>
      <c r="H2699">
        <v>0</v>
      </c>
      <c r="I2699" s="22">
        <f t="shared" si="42"/>
        <v>-3997366.1670000879</v>
      </c>
      <c r="M2699">
        <v>55855</v>
      </c>
      <c r="N2699">
        <v>24</v>
      </c>
      <c r="O2699" t="s">
        <v>68</v>
      </c>
      <c r="P2699">
        <v>1</v>
      </c>
      <c r="R2699">
        <v>1599</v>
      </c>
      <c r="S2699" s="13">
        <v>41793</v>
      </c>
      <c r="T2699" s="13">
        <v>41793</v>
      </c>
      <c r="W2699">
        <v>2014</v>
      </c>
      <c r="X2699">
        <v>24</v>
      </c>
      <c r="AC2699" t="s">
        <v>55</v>
      </c>
      <c r="AD2699" t="s">
        <v>322</v>
      </c>
      <c r="AE2699" t="s">
        <v>6335</v>
      </c>
      <c r="AG2699">
        <v>52</v>
      </c>
      <c r="AH2699">
        <v>9</v>
      </c>
      <c r="AI2699" t="s">
        <v>54</v>
      </c>
      <c r="AK2699">
        <v>0</v>
      </c>
      <c r="AM2699">
        <v>0</v>
      </c>
      <c r="AP2699" t="s">
        <v>393</v>
      </c>
    </row>
    <row r="2700" spans="1:42" customFormat="1">
      <c r="A2700">
        <v>137066</v>
      </c>
      <c r="B2700" t="s">
        <v>70</v>
      </c>
      <c r="C2700" t="s">
        <v>70</v>
      </c>
      <c r="D2700" s="19">
        <v>1010</v>
      </c>
      <c r="E2700" s="13">
        <v>41780</v>
      </c>
      <c r="F2700" s="14">
        <v>0.63071759259259264</v>
      </c>
      <c r="G2700" s="19">
        <v>0</v>
      </c>
      <c r="H2700">
        <v>0</v>
      </c>
      <c r="I2700" s="22">
        <f t="shared" si="42"/>
        <v>-3996356.1670000879</v>
      </c>
      <c r="N2700">
        <v>7</v>
      </c>
      <c r="O2700" t="s">
        <v>44</v>
      </c>
      <c r="P2700">
        <v>1</v>
      </c>
      <c r="R2700">
        <v>1431</v>
      </c>
      <c r="S2700" s="13">
        <v>41793</v>
      </c>
      <c r="T2700" s="13">
        <v>41794</v>
      </c>
      <c r="W2700">
        <v>2014</v>
      </c>
      <c r="X2700">
        <v>7</v>
      </c>
      <c r="AC2700" t="s">
        <v>70</v>
      </c>
      <c r="AD2700" t="s">
        <v>321</v>
      </c>
      <c r="AE2700" t="s">
        <v>6335</v>
      </c>
      <c r="AG2700">
        <v>52</v>
      </c>
      <c r="AH2700">
        <v>8</v>
      </c>
      <c r="AI2700" t="s">
        <v>52</v>
      </c>
      <c r="AM2700">
        <v>0</v>
      </c>
      <c r="AP2700" t="s">
        <v>393</v>
      </c>
    </row>
    <row r="2701" spans="1:42" customFormat="1">
      <c r="A2701">
        <v>140378</v>
      </c>
      <c r="B2701" t="s">
        <v>545</v>
      </c>
      <c r="C2701" t="s">
        <v>4319</v>
      </c>
      <c r="D2701" s="19">
        <v>0</v>
      </c>
      <c r="E2701" s="13">
        <v>41780</v>
      </c>
      <c r="F2701" s="14">
        <v>0.65293981481481478</v>
      </c>
      <c r="G2701" s="19">
        <v>10000</v>
      </c>
      <c r="H2701">
        <v>0</v>
      </c>
      <c r="I2701" s="22">
        <f t="shared" si="42"/>
        <v>-4006356.1670000879</v>
      </c>
      <c r="N2701">
        <v>7</v>
      </c>
      <c r="O2701" t="s">
        <v>44</v>
      </c>
      <c r="P2701">
        <v>2</v>
      </c>
      <c r="R2701">
        <v>1449</v>
      </c>
      <c r="S2701" s="13">
        <v>41817</v>
      </c>
      <c r="T2701" s="13">
        <v>42039</v>
      </c>
      <c r="W2701">
        <v>2014</v>
      </c>
      <c r="X2701">
        <v>24</v>
      </c>
      <c r="AC2701" t="s">
        <v>51</v>
      </c>
      <c r="AD2701" t="s">
        <v>322</v>
      </c>
      <c r="AE2701" t="s">
        <v>6335</v>
      </c>
      <c r="AG2701">
        <v>27</v>
      </c>
      <c r="AH2701">
        <v>2</v>
      </c>
      <c r="AI2701" t="s">
        <v>49</v>
      </c>
      <c r="AM2701">
        <v>0</v>
      </c>
      <c r="AO2701">
        <v>52</v>
      </c>
      <c r="AP2701" t="s">
        <v>533</v>
      </c>
    </row>
    <row r="2702" spans="1:42" customFormat="1">
      <c r="A2702">
        <v>235291</v>
      </c>
      <c r="B2702" t="s">
        <v>545</v>
      </c>
      <c r="C2702" t="s">
        <v>4320</v>
      </c>
      <c r="D2702" s="19">
        <v>10000</v>
      </c>
      <c r="E2702" s="13">
        <v>41780</v>
      </c>
      <c r="F2702" s="14">
        <v>0.65293981481481478</v>
      </c>
      <c r="G2702" s="19">
        <v>0</v>
      </c>
      <c r="H2702">
        <v>0</v>
      </c>
      <c r="I2702" s="22">
        <f t="shared" si="42"/>
        <v>-3996356.1670000879</v>
      </c>
      <c r="N2702">
        <v>7</v>
      </c>
      <c r="O2702" t="s">
        <v>44</v>
      </c>
      <c r="P2702">
        <v>2</v>
      </c>
      <c r="R2702">
        <v>1449</v>
      </c>
      <c r="S2702" s="13">
        <v>42039</v>
      </c>
      <c r="T2702" s="13">
        <v>42039</v>
      </c>
      <c r="W2702">
        <v>2014</v>
      </c>
      <c r="X2702">
        <v>7</v>
      </c>
      <c r="AA2702">
        <v>140378</v>
      </c>
      <c r="AC2702" t="s">
        <v>51</v>
      </c>
      <c r="AD2702" t="s">
        <v>322</v>
      </c>
      <c r="AE2702" t="s">
        <v>6335</v>
      </c>
      <c r="AG2702">
        <v>52</v>
      </c>
      <c r="AH2702">
        <v>2</v>
      </c>
      <c r="AI2702" t="s">
        <v>49</v>
      </c>
      <c r="AM2702">
        <v>0</v>
      </c>
      <c r="AP2702" t="s">
        <v>393</v>
      </c>
    </row>
    <row r="2703" spans="1:42" customFormat="1">
      <c r="A2703">
        <v>136510</v>
      </c>
      <c r="B2703" t="s">
        <v>255</v>
      </c>
      <c r="C2703" t="s">
        <v>4321</v>
      </c>
      <c r="D2703" s="19">
        <v>50000</v>
      </c>
      <c r="E2703" s="13">
        <v>41780</v>
      </c>
      <c r="F2703" s="14">
        <v>0.65653935185185186</v>
      </c>
      <c r="G2703" s="19">
        <v>0</v>
      </c>
      <c r="H2703">
        <v>0</v>
      </c>
      <c r="I2703" s="22">
        <f t="shared" si="42"/>
        <v>-3946356.1670000879</v>
      </c>
      <c r="N2703">
        <v>24</v>
      </c>
      <c r="O2703" t="s">
        <v>68</v>
      </c>
      <c r="P2703">
        <v>1</v>
      </c>
      <c r="R2703">
        <v>1372</v>
      </c>
      <c r="S2703" s="13">
        <v>41792</v>
      </c>
      <c r="T2703" s="13">
        <v>41792</v>
      </c>
      <c r="W2703">
        <v>2014</v>
      </c>
      <c r="X2703">
        <v>24</v>
      </c>
      <c r="AC2703" t="s">
        <v>145</v>
      </c>
      <c r="AD2703" t="s">
        <v>322</v>
      </c>
      <c r="AE2703" t="s">
        <v>6335</v>
      </c>
      <c r="AG2703">
        <v>26</v>
      </c>
      <c r="AH2703">
        <v>8</v>
      </c>
      <c r="AI2703" t="s">
        <v>52</v>
      </c>
      <c r="AM2703">
        <v>0</v>
      </c>
      <c r="AP2703" t="s">
        <v>439</v>
      </c>
    </row>
    <row r="2704" spans="1:42" customFormat="1">
      <c r="A2704">
        <v>140384</v>
      </c>
      <c r="B2704">
        <v>178192</v>
      </c>
      <c r="C2704" t="s">
        <v>4322</v>
      </c>
      <c r="D2704" s="19">
        <v>150</v>
      </c>
      <c r="E2704" s="13">
        <v>41780</v>
      </c>
      <c r="F2704" s="14">
        <v>0.66047453703703707</v>
      </c>
      <c r="G2704" s="19">
        <v>0</v>
      </c>
      <c r="H2704">
        <v>0</v>
      </c>
      <c r="I2704" s="22">
        <f t="shared" si="42"/>
        <v>-3946206.1670000879</v>
      </c>
      <c r="L2704">
        <v>178192</v>
      </c>
      <c r="N2704">
        <v>24</v>
      </c>
      <c r="O2704" t="s">
        <v>68</v>
      </c>
      <c r="P2704">
        <v>2</v>
      </c>
      <c r="R2704">
        <v>62</v>
      </c>
      <c r="S2704" s="13">
        <v>41817</v>
      </c>
      <c r="T2704" s="13">
        <v>41817</v>
      </c>
      <c r="W2704">
        <v>2014</v>
      </c>
      <c r="X2704">
        <v>24</v>
      </c>
      <c r="AC2704" t="s">
        <v>132</v>
      </c>
      <c r="AD2704" t="s">
        <v>321</v>
      </c>
      <c r="AE2704" t="s">
        <v>6335</v>
      </c>
      <c r="AG2704">
        <v>12</v>
      </c>
      <c r="AH2704">
        <v>2</v>
      </c>
      <c r="AI2704" t="s">
        <v>49</v>
      </c>
      <c r="AK2704">
        <v>0</v>
      </c>
      <c r="AM2704">
        <v>0</v>
      </c>
      <c r="AP2704" t="s">
        <v>352</v>
      </c>
    </row>
    <row r="2705" spans="1:42" customFormat="1">
      <c r="A2705">
        <v>140391</v>
      </c>
      <c r="B2705" t="s">
        <v>4323</v>
      </c>
      <c r="C2705" t="s">
        <v>4323</v>
      </c>
      <c r="D2705" s="19">
        <v>465.75</v>
      </c>
      <c r="E2705" s="13">
        <v>41780</v>
      </c>
      <c r="F2705" s="14">
        <v>0.66928240740740741</v>
      </c>
      <c r="G2705" s="19">
        <v>0</v>
      </c>
      <c r="H2705">
        <v>0</v>
      </c>
      <c r="I2705" s="22">
        <f t="shared" si="42"/>
        <v>-3945740.4170000879</v>
      </c>
      <c r="N2705">
        <v>24</v>
      </c>
      <c r="O2705" t="s">
        <v>68</v>
      </c>
      <c r="P2705">
        <v>1</v>
      </c>
      <c r="R2705">
        <v>1434</v>
      </c>
      <c r="S2705" s="13">
        <v>41817</v>
      </c>
      <c r="T2705" s="13">
        <v>41817</v>
      </c>
      <c r="W2705">
        <v>2014</v>
      </c>
      <c r="X2705">
        <v>24</v>
      </c>
      <c r="AC2705" t="s">
        <v>67</v>
      </c>
      <c r="AD2705" t="s">
        <v>321</v>
      </c>
      <c r="AE2705" t="s">
        <v>6339</v>
      </c>
      <c r="AG2705">
        <v>5</v>
      </c>
      <c r="AH2705">
        <v>2</v>
      </c>
      <c r="AI2705" t="s">
        <v>49</v>
      </c>
      <c r="AM2705">
        <v>0</v>
      </c>
      <c r="AP2705" t="s">
        <v>596</v>
      </c>
    </row>
    <row r="2706" spans="1:42" customFormat="1">
      <c r="A2706">
        <v>140392</v>
      </c>
      <c r="B2706" t="s">
        <v>120</v>
      </c>
      <c r="C2706" t="s">
        <v>120</v>
      </c>
      <c r="D2706" s="19">
        <v>650</v>
      </c>
      <c r="E2706" s="13">
        <v>41780</v>
      </c>
      <c r="F2706" s="14">
        <v>0.669988425925926</v>
      </c>
      <c r="G2706" s="19">
        <v>0</v>
      </c>
      <c r="H2706">
        <v>0</v>
      </c>
      <c r="I2706" s="22">
        <f t="shared" si="42"/>
        <v>-3945090.4170000879</v>
      </c>
      <c r="N2706">
        <v>24</v>
      </c>
      <c r="O2706" t="s">
        <v>68</v>
      </c>
      <c r="P2706">
        <v>1</v>
      </c>
      <c r="R2706">
        <v>1528</v>
      </c>
      <c r="S2706" s="13">
        <v>41817</v>
      </c>
      <c r="T2706" s="13">
        <v>41817</v>
      </c>
      <c r="W2706">
        <v>2014</v>
      </c>
      <c r="X2706">
        <v>24</v>
      </c>
      <c r="AC2706" t="s">
        <v>120</v>
      </c>
      <c r="AD2706" t="s">
        <v>321</v>
      </c>
      <c r="AE2706" t="s">
        <v>6336</v>
      </c>
      <c r="AG2706">
        <v>5</v>
      </c>
      <c r="AH2706">
        <v>2</v>
      </c>
      <c r="AI2706" t="s">
        <v>49</v>
      </c>
      <c r="AM2706">
        <v>0</v>
      </c>
      <c r="AP2706" t="s">
        <v>596</v>
      </c>
    </row>
    <row r="2707" spans="1:42" customFormat="1">
      <c r="A2707">
        <v>140393</v>
      </c>
      <c r="B2707" t="s">
        <v>115</v>
      </c>
      <c r="C2707" t="s">
        <v>115</v>
      </c>
      <c r="D2707" s="19">
        <v>1284</v>
      </c>
      <c r="E2707" s="13">
        <v>41780</v>
      </c>
      <c r="F2707" s="14">
        <v>0.67039351851851858</v>
      </c>
      <c r="G2707" s="19">
        <v>0</v>
      </c>
      <c r="H2707">
        <v>0</v>
      </c>
      <c r="I2707" s="22">
        <f t="shared" si="42"/>
        <v>-3943806.4170000879</v>
      </c>
      <c r="N2707">
        <v>24</v>
      </c>
      <c r="O2707" t="s">
        <v>68</v>
      </c>
      <c r="P2707">
        <v>1</v>
      </c>
      <c r="R2707">
        <v>1526</v>
      </c>
      <c r="S2707" s="13">
        <v>41817</v>
      </c>
      <c r="T2707" s="13">
        <v>41817</v>
      </c>
      <c r="W2707">
        <v>2014</v>
      </c>
      <c r="X2707">
        <v>24</v>
      </c>
      <c r="AC2707" t="s">
        <v>115</v>
      </c>
      <c r="AD2707" t="s">
        <v>321</v>
      </c>
      <c r="AE2707" t="s">
        <v>6334</v>
      </c>
      <c r="AG2707">
        <v>52</v>
      </c>
      <c r="AH2707">
        <v>2</v>
      </c>
      <c r="AI2707" t="s">
        <v>49</v>
      </c>
      <c r="AM2707">
        <v>0</v>
      </c>
      <c r="AP2707" t="s">
        <v>393</v>
      </c>
    </row>
    <row r="2708" spans="1:42" customFormat="1">
      <c r="A2708">
        <v>140394</v>
      </c>
      <c r="B2708" t="s">
        <v>70</v>
      </c>
      <c r="C2708" t="s">
        <v>70</v>
      </c>
      <c r="D2708" s="19">
        <v>140</v>
      </c>
      <c r="E2708" s="13">
        <v>41780</v>
      </c>
      <c r="F2708" s="14">
        <v>0.6711111111111111</v>
      </c>
      <c r="G2708" s="19">
        <v>0</v>
      </c>
      <c r="H2708">
        <v>0</v>
      </c>
      <c r="I2708" s="22">
        <f t="shared" si="42"/>
        <v>-3943666.4170000879</v>
      </c>
      <c r="N2708">
        <v>24</v>
      </c>
      <c r="O2708" t="s">
        <v>68</v>
      </c>
      <c r="P2708">
        <v>1</v>
      </c>
      <c r="R2708">
        <v>1431</v>
      </c>
      <c r="S2708" s="13">
        <v>41817</v>
      </c>
      <c r="T2708" s="13">
        <v>41817</v>
      </c>
      <c r="W2708">
        <v>2014</v>
      </c>
      <c r="X2708">
        <v>24</v>
      </c>
      <c r="AC2708" t="s">
        <v>70</v>
      </c>
      <c r="AD2708" t="s">
        <v>321</v>
      </c>
      <c r="AE2708" t="s">
        <v>6335</v>
      </c>
      <c r="AG2708">
        <v>12</v>
      </c>
      <c r="AH2708">
        <v>2</v>
      </c>
      <c r="AI2708" t="s">
        <v>49</v>
      </c>
      <c r="AM2708">
        <v>0</v>
      </c>
      <c r="AP2708" t="s">
        <v>352</v>
      </c>
    </row>
    <row r="2709" spans="1:42" customFormat="1">
      <c r="A2709">
        <v>135046</v>
      </c>
      <c r="B2709" t="s">
        <v>545</v>
      </c>
      <c r="C2709" t="s">
        <v>545</v>
      </c>
      <c r="D2709" s="19">
        <v>0</v>
      </c>
      <c r="E2709" s="13">
        <v>41780</v>
      </c>
      <c r="F2709" s="14">
        <v>0.69233796296296291</v>
      </c>
      <c r="G2709" s="19">
        <v>2300</v>
      </c>
      <c r="H2709">
        <v>0</v>
      </c>
      <c r="I2709" s="22">
        <f t="shared" si="42"/>
        <v>-3945966.4170000879</v>
      </c>
      <c r="N2709">
        <v>7</v>
      </c>
      <c r="O2709" t="s">
        <v>44</v>
      </c>
      <c r="P2709">
        <v>1</v>
      </c>
      <c r="R2709">
        <v>1449</v>
      </c>
      <c r="S2709" s="13">
        <v>41786</v>
      </c>
      <c r="T2709" s="13">
        <v>41982</v>
      </c>
      <c r="W2709">
        <v>2014</v>
      </c>
      <c r="X2709">
        <v>24</v>
      </c>
      <c r="AC2709" t="s">
        <v>51</v>
      </c>
      <c r="AD2709" t="s">
        <v>322</v>
      </c>
      <c r="AE2709" t="s">
        <v>6335</v>
      </c>
      <c r="AG2709">
        <v>97</v>
      </c>
      <c r="AH2709">
        <v>9</v>
      </c>
      <c r="AI2709" t="s">
        <v>54</v>
      </c>
      <c r="AM2709">
        <v>0</v>
      </c>
      <c r="AO2709">
        <v>29</v>
      </c>
      <c r="AP2709" t="s">
        <v>972</v>
      </c>
    </row>
    <row r="2710" spans="1:42" customFormat="1">
      <c r="A2710">
        <v>226462</v>
      </c>
      <c r="B2710" t="s">
        <v>545</v>
      </c>
      <c r="C2710" t="s">
        <v>4324</v>
      </c>
      <c r="D2710" s="19">
        <v>2300</v>
      </c>
      <c r="E2710" s="13">
        <v>41780</v>
      </c>
      <c r="F2710" s="14">
        <v>0.69233796296296291</v>
      </c>
      <c r="G2710" s="19">
        <v>0</v>
      </c>
      <c r="H2710">
        <v>0</v>
      </c>
      <c r="I2710" s="22">
        <f t="shared" si="42"/>
        <v>-3943666.4170000879</v>
      </c>
      <c r="N2710">
        <v>7</v>
      </c>
      <c r="O2710" t="s">
        <v>44</v>
      </c>
      <c r="P2710">
        <v>1</v>
      </c>
      <c r="R2710">
        <v>1449</v>
      </c>
      <c r="S2710" s="13">
        <v>41982</v>
      </c>
      <c r="T2710" s="13">
        <v>41982</v>
      </c>
      <c r="W2710">
        <v>2014</v>
      </c>
      <c r="X2710">
        <v>7</v>
      </c>
      <c r="AA2710">
        <v>135046</v>
      </c>
      <c r="AC2710" t="s">
        <v>51</v>
      </c>
      <c r="AD2710" t="s">
        <v>322</v>
      </c>
      <c r="AE2710" t="s">
        <v>6335</v>
      </c>
      <c r="AG2710">
        <v>29</v>
      </c>
      <c r="AH2710">
        <v>9</v>
      </c>
      <c r="AI2710" t="s">
        <v>54</v>
      </c>
      <c r="AM2710">
        <v>0</v>
      </c>
      <c r="AP2710" t="s">
        <v>571</v>
      </c>
    </row>
    <row r="2711" spans="1:42" customFormat="1">
      <c r="A2711">
        <v>136530</v>
      </c>
      <c r="B2711" t="s">
        <v>120</v>
      </c>
      <c r="C2711" t="s">
        <v>120</v>
      </c>
      <c r="D2711" s="19">
        <v>9425</v>
      </c>
      <c r="E2711" s="13">
        <v>41780</v>
      </c>
      <c r="F2711" s="14">
        <v>0.70611111111111102</v>
      </c>
      <c r="G2711" s="19">
        <v>0</v>
      </c>
      <c r="H2711">
        <v>0</v>
      </c>
      <c r="I2711" s="22">
        <f t="shared" si="42"/>
        <v>-3934241.4170000879</v>
      </c>
      <c r="K2711" t="s">
        <v>4325</v>
      </c>
      <c r="N2711">
        <v>7</v>
      </c>
      <c r="O2711" t="s">
        <v>44</v>
      </c>
      <c r="P2711">
        <v>1</v>
      </c>
      <c r="R2711">
        <v>1528</v>
      </c>
      <c r="S2711" s="13">
        <v>41792</v>
      </c>
      <c r="T2711" s="13">
        <v>41817</v>
      </c>
      <c r="W2711">
        <v>2014</v>
      </c>
      <c r="X2711">
        <v>24</v>
      </c>
      <c r="AC2711" t="s">
        <v>120</v>
      </c>
      <c r="AD2711" t="s">
        <v>321</v>
      </c>
      <c r="AE2711" t="s">
        <v>6336</v>
      </c>
      <c r="AG2711">
        <v>56</v>
      </c>
      <c r="AH2711">
        <v>1</v>
      </c>
      <c r="AI2711" t="s">
        <v>58</v>
      </c>
      <c r="AM2711">
        <v>0</v>
      </c>
      <c r="AP2711" t="s">
        <v>59</v>
      </c>
    </row>
    <row r="2712" spans="1:42" customFormat="1">
      <c r="A2712">
        <v>135054</v>
      </c>
      <c r="B2712" t="s">
        <v>4326</v>
      </c>
      <c r="C2712" t="s">
        <v>4327</v>
      </c>
      <c r="D2712" s="19">
        <v>0</v>
      </c>
      <c r="E2712" s="13">
        <v>41780</v>
      </c>
      <c r="F2712" s="14">
        <v>0.70666666666666667</v>
      </c>
      <c r="G2712" s="19">
        <v>2300</v>
      </c>
      <c r="H2712">
        <v>0</v>
      </c>
      <c r="I2712" s="22">
        <f t="shared" si="42"/>
        <v>-3936541.4170000879</v>
      </c>
      <c r="M2712">
        <v>54642</v>
      </c>
      <c r="N2712">
        <v>24</v>
      </c>
      <c r="O2712" t="s">
        <v>68</v>
      </c>
      <c r="P2712">
        <v>1</v>
      </c>
      <c r="R2712">
        <v>524</v>
      </c>
      <c r="S2712" s="13">
        <v>41786</v>
      </c>
      <c r="T2712" s="13">
        <v>41786</v>
      </c>
      <c r="W2712">
        <v>2014</v>
      </c>
      <c r="X2712">
        <v>24</v>
      </c>
      <c r="AC2712" t="s">
        <v>66</v>
      </c>
      <c r="AD2712" t="s">
        <v>322</v>
      </c>
      <c r="AE2712" t="s">
        <v>6335</v>
      </c>
      <c r="AG2712">
        <v>29</v>
      </c>
      <c r="AH2712">
        <v>9</v>
      </c>
      <c r="AI2712" t="s">
        <v>54</v>
      </c>
      <c r="AK2712">
        <v>0</v>
      </c>
      <c r="AM2712">
        <v>0</v>
      </c>
      <c r="AP2712" t="s">
        <v>571</v>
      </c>
    </row>
    <row r="2713" spans="1:42" customFormat="1">
      <c r="A2713">
        <v>136536</v>
      </c>
      <c r="B2713" t="s">
        <v>4328</v>
      </c>
      <c r="C2713" t="s">
        <v>4329</v>
      </c>
      <c r="D2713" s="19">
        <v>0</v>
      </c>
      <c r="E2713" s="13">
        <v>41780</v>
      </c>
      <c r="F2713" s="14">
        <v>0.70803240740740747</v>
      </c>
      <c r="G2713" s="19">
        <v>9425</v>
      </c>
      <c r="H2713">
        <v>0</v>
      </c>
      <c r="I2713" s="22">
        <f t="shared" si="42"/>
        <v>-3945966.4170000879</v>
      </c>
      <c r="M2713">
        <v>55593</v>
      </c>
      <c r="N2713">
        <v>24</v>
      </c>
      <c r="O2713" t="s">
        <v>68</v>
      </c>
      <c r="P2713">
        <v>1</v>
      </c>
      <c r="R2713">
        <v>1527</v>
      </c>
      <c r="S2713" s="13">
        <v>41792</v>
      </c>
      <c r="T2713" s="13">
        <v>41792</v>
      </c>
      <c r="W2713">
        <v>2014</v>
      </c>
      <c r="X2713">
        <v>24</v>
      </c>
      <c r="AC2713" t="s">
        <v>125</v>
      </c>
      <c r="AD2713" t="s">
        <v>321</v>
      </c>
      <c r="AE2713" t="s">
        <v>6336</v>
      </c>
      <c r="AG2713">
        <v>56</v>
      </c>
      <c r="AH2713">
        <v>1</v>
      </c>
      <c r="AI2713" t="s">
        <v>58</v>
      </c>
      <c r="AK2713">
        <v>0</v>
      </c>
      <c r="AM2713">
        <v>0</v>
      </c>
      <c r="AP2713" t="s">
        <v>59</v>
      </c>
    </row>
    <row r="2714" spans="1:42" customFormat="1">
      <c r="A2714">
        <v>136543</v>
      </c>
      <c r="B2714" t="s">
        <v>4330</v>
      </c>
      <c r="C2714" t="s">
        <v>4331</v>
      </c>
      <c r="D2714" s="19">
        <v>0</v>
      </c>
      <c r="E2714" s="13">
        <v>41780</v>
      </c>
      <c r="F2714" s="14">
        <v>0.7085069444444444</v>
      </c>
      <c r="G2714" s="19">
        <v>5000</v>
      </c>
      <c r="H2714">
        <v>0</v>
      </c>
      <c r="I2714" s="22">
        <f t="shared" si="42"/>
        <v>-3950966.4170000879</v>
      </c>
      <c r="M2714">
        <v>55594</v>
      </c>
      <c r="N2714">
        <v>24</v>
      </c>
      <c r="O2714" t="s">
        <v>68</v>
      </c>
      <c r="P2714">
        <v>1</v>
      </c>
      <c r="R2714">
        <v>1527</v>
      </c>
      <c r="S2714" s="13">
        <v>41792</v>
      </c>
      <c r="T2714" s="13">
        <v>41792</v>
      </c>
      <c r="W2714">
        <v>2014</v>
      </c>
      <c r="X2714">
        <v>24</v>
      </c>
      <c r="AC2714" t="s">
        <v>125</v>
      </c>
      <c r="AD2714" t="s">
        <v>321</v>
      </c>
      <c r="AE2714" t="s">
        <v>6336</v>
      </c>
      <c r="AG2714">
        <v>26</v>
      </c>
      <c r="AH2714">
        <v>9</v>
      </c>
      <c r="AI2714" t="s">
        <v>54</v>
      </c>
      <c r="AK2714">
        <v>0</v>
      </c>
      <c r="AM2714">
        <v>0</v>
      </c>
      <c r="AP2714" t="s">
        <v>439</v>
      </c>
    </row>
    <row r="2715" spans="1:42" customFormat="1">
      <c r="A2715">
        <v>138691</v>
      </c>
      <c r="B2715">
        <v>179925</v>
      </c>
      <c r="C2715" t="s">
        <v>4332</v>
      </c>
      <c r="D2715" s="19">
        <v>80</v>
      </c>
      <c r="E2715" s="13">
        <v>41780</v>
      </c>
      <c r="F2715" s="14">
        <v>0.71168981481481486</v>
      </c>
      <c r="G2715" s="19">
        <v>0</v>
      </c>
      <c r="H2715">
        <v>0</v>
      </c>
      <c r="I2715" s="22">
        <f t="shared" si="42"/>
        <v>-3950886.4170000879</v>
      </c>
      <c r="L2715">
        <v>179925</v>
      </c>
      <c r="N2715">
        <v>14</v>
      </c>
      <c r="O2715" t="s">
        <v>146</v>
      </c>
      <c r="P2715">
        <v>2</v>
      </c>
      <c r="R2715">
        <v>62</v>
      </c>
      <c r="S2715" s="13">
        <v>41803</v>
      </c>
      <c r="T2715" s="13">
        <v>41803</v>
      </c>
      <c r="W2715">
        <v>2014</v>
      </c>
      <c r="X2715">
        <v>14</v>
      </c>
      <c r="AC2715" t="s">
        <v>132</v>
      </c>
      <c r="AD2715" t="s">
        <v>321</v>
      </c>
      <c r="AE2715" t="s">
        <v>6335</v>
      </c>
      <c r="AG2715">
        <v>56</v>
      </c>
      <c r="AH2715">
        <v>1</v>
      </c>
      <c r="AI2715" t="s">
        <v>58</v>
      </c>
      <c r="AK2715">
        <v>0</v>
      </c>
      <c r="AM2715">
        <v>0</v>
      </c>
      <c r="AP2715" t="s">
        <v>59</v>
      </c>
    </row>
    <row r="2716" spans="1:42" customFormat="1">
      <c r="A2716">
        <v>138692</v>
      </c>
      <c r="B2716">
        <v>179926</v>
      </c>
      <c r="C2716" t="s">
        <v>4333</v>
      </c>
      <c r="D2716" s="19">
        <v>80</v>
      </c>
      <c r="E2716" s="13">
        <v>41780</v>
      </c>
      <c r="F2716" s="14">
        <v>0.7117013888888889</v>
      </c>
      <c r="G2716" s="19">
        <v>0</v>
      </c>
      <c r="H2716">
        <v>0</v>
      </c>
      <c r="I2716" s="22">
        <f t="shared" si="42"/>
        <v>-3950806.4170000879</v>
      </c>
      <c r="L2716">
        <v>179926</v>
      </c>
      <c r="N2716">
        <v>14</v>
      </c>
      <c r="O2716" t="s">
        <v>146</v>
      </c>
      <c r="P2716">
        <v>2</v>
      </c>
      <c r="R2716">
        <v>62</v>
      </c>
      <c r="S2716" s="13">
        <v>41803</v>
      </c>
      <c r="T2716" s="13">
        <v>41803</v>
      </c>
      <c r="W2716">
        <v>2014</v>
      </c>
      <c r="X2716">
        <v>14</v>
      </c>
      <c r="AC2716" t="s">
        <v>132</v>
      </c>
      <c r="AD2716" t="s">
        <v>321</v>
      </c>
      <c r="AE2716" t="s">
        <v>6335</v>
      </c>
      <c r="AG2716">
        <v>56</v>
      </c>
      <c r="AH2716">
        <v>1</v>
      </c>
      <c r="AI2716" t="s">
        <v>58</v>
      </c>
      <c r="AK2716">
        <v>0</v>
      </c>
      <c r="AM2716">
        <v>0</v>
      </c>
      <c r="AP2716" t="s">
        <v>59</v>
      </c>
    </row>
    <row r="2717" spans="1:42" customFormat="1">
      <c r="A2717">
        <v>138693</v>
      </c>
      <c r="B2717">
        <v>179927</v>
      </c>
      <c r="C2717" t="s">
        <v>4334</v>
      </c>
      <c r="D2717" s="19">
        <v>80</v>
      </c>
      <c r="E2717" s="13">
        <v>41780</v>
      </c>
      <c r="F2717" s="14">
        <v>0.7117013888888889</v>
      </c>
      <c r="G2717" s="19">
        <v>0</v>
      </c>
      <c r="H2717">
        <v>0</v>
      </c>
      <c r="I2717" s="22">
        <f t="shared" si="42"/>
        <v>-3950726.4170000879</v>
      </c>
      <c r="L2717">
        <v>179927</v>
      </c>
      <c r="N2717">
        <v>14</v>
      </c>
      <c r="O2717" t="s">
        <v>146</v>
      </c>
      <c r="P2717">
        <v>2</v>
      </c>
      <c r="R2717">
        <v>62</v>
      </c>
      <c r="S2717" s="13">
        <v>41803</v>
      </c>
      <c r="T2717" s="13">
        <v>41803</v>
      </c>
      <c r="W2717">
        <v>2014</v>
      </c>
      <c r="X2717">
        <v>14</v>
      </c>
      <c r="AC2717" t="s">
        <v>132</v>
      </c>
      <c r="AD2717" t="s">
        <v>321</v>
      </c>
      <c r="AE2717" t="s">
        <v>6335</v>
      </c>
      <c r="AG2717">
        <v>56</v>
      </c>
      <c r="AH2717">
        <v>1</v>
      </c>
      <c r="AI2717" t="s">
        <v>58</v>
      </c>
      <c r="AK2717">
        <v>0</v>
      </c>
      <c r="AM2717">
        <v>0</v>
      </c>
      <c r="AP2717" t="s">
        <v>59</v>
      </c>
    </row>
    <row r="2718" spans="1:42" customFormat="1">
      <c r="A2718">
        <v>138694</v>
      </c>
      <c r="B2718">
        <v>179928</v>
      </c>
      <c r="C2718" t="s">
        <v>4335</v>
      </c>
      <c r="D2718" s="19">
        <v>80</v>
      </c>
      <c r="E2718" s="13">
        <v>41780</v>
      </c>
      <c r="F2718" s="14">
        <v>0.71171296296296294</v>
      </c>
      <c r="G2718" s="19">
        <v>0</v>
      </c>
      <c r="H2718">
        <v>0</v>
      </c>
      <c r="I2718" s="22">
        <f t="shared" si="42"/>
        <v>-3950646.4170000879</v>
      </c>
      <c r="L2718">
        <v>179928</v>
      </c>
      <c r="N2718">
        <v>14</v>
      </c>
      <c r="O2718" t="s">
        <v>146</v>
      </c>
      <c r="P2718">
        <v>2</v>
      </c>
      <c r="R2718">
        <v>62</v>
      </c>
      <c r="S2718" s="13">
        <v>41803</v>
      </c>
      <c r="T2718" s="13">
        <v>41803</v>
      </c>
      <c r="W2718">
        <v>2014</v>
      </c>
      <c r="X2718">
        <v>14</v>
      </c>
      <c r="AC2718" t="s">
        <v>132</v>
      </c>
      <c r="AD2718" t="s">
        <v>321</v>
      </c>
      <c r="AE2718" t="s">
        <v>6335</v>
      </c>
      <c r="AG2718">
        <v>56</v>
      </c>
      <c r="AH2718">
        <v>1</v>
      </c>
      <c r="AI2718" t="s">
        <v>58</v>
      </c>
      <c r="AK2718">
        <v>0</v>
      </c>
      <c r="AM2718">
        <v>0</v>
      </c>
      <c r="AP2718" t="s">
        <v>59</v>
      </c>
    </row>
    <row r="2719" spans="1:42" customFormat="1">
      <c r="A2719">
        <v>138695</v>
      </c>
      <c r="B2719">
        <v>179929</v>
      </c>
      <c r="C2719" t="s">
        <v>4336</v>
      </c>
      <c r="D2719" s="19">
        <v>80</v>
      </c>
      <c r="E2719" s="13">
        <v>41780</v>
      </c>
      <c r="F2719" s="14">
        <v>0.71171296296296294</v>
      </c>
      <c r="G2719" s="19">
        <v>0</v>
      </c>
      <c r="H2719">
        <v>0</v>
      </c>
      <c r="I2719" s="22">
        <f t="shared" si="42"/>
        <v>-3950566.4170000879</v>
      </c>
      <c r="L2719">
        <v>179929</v>
      </c>
      <c r="N2719">
        <v>14</v>
      </c>
      <c r="O2719" t="s">
        <v>146</v>
      </c>
      <c r="P2719">
        <v>2</v>
      </c>
      <c r="R2719">
        <v>62</v>
      </c>
      <c r="S2719" s="13">
        <v>41803</v>
      </c>
      <c r="T2719" s="13">
        <v>41803</v>
      </c>
      <c r="W2719">
        <v>2014</v>
      </c>
      <c r="X2719">
        <v>14</v>
      </c>
      <c r="AC2719" t="s">
        <v>132</v>
      </c>
      <c r="AD2719" t="s">
        <v>321</v>
      </c>
      <c r="AE2719" t="s">
        <v>6335</v>
      </c>
      <c r="AG2719">
        <v>56</v>
      </c>
      <c r="AH2719">
        <v>1</v>
      </c>
      <c r="AI2719" t="s">
        <v>58</v>
      </c>
      <c r="AK2719">
        <v>0</v>
      </c>
      <c r="AM2719">
        <v>0</v>
      </c>
      <c r="AP2719" t="s">
        <v>59</v>
      </c>
    </row>
    <row r="2720" spans="1:42" customFormat="1">
      <c r="A2720">
        <v>138696</v>
      </c>
      <c r="B2720">
        <v>179915</v>
      </c>
      <c r="C2720" t="s">
        <v>4337</v>
      </c>
      <c r="D2720" s="19">
        <v>105</v>
      </c>
      <c r="E2720" s="13">
        <v>41780</v>
      </c>
      <c r="F2720" s="14">
        <v>0.71207175925925925</v>
      </c>
      <c r="G2720" s="19">
        <v>0</v>
      </c>
      <c r="H2720">
        <v>0</v>
      </c>
      <c r="I2720" s="22">
        <f t="shared" si="42"/>
        <v>-3950461.4170000879</v>
      </c>
      <c r="L2720">
        <v>179915</v>
      </c>
      <c r="N2720">
        <v>14</v>
      </c>
      <c r="O2720" t="s">
        <v>146</v>
      </c>
      <c r="P2720">
        <v>2</v>
      </c>
      <c r="R2720">
        <v>62</v>
      </c>
      <c r="S2720" s="13">
        <v>41803</v>
      </c>
      <c r="T2720" s="13">
        <v>41803</v>
      </c>
      <c r="W2720">
        <v>2014</v>
      </c>
      <c r="X2720">
        <v>14</v>
      </c>
      <c r="AC2720" t="s">
        <v>132</v>
      </c>
      <c r="AD2720" t="s">
        <v>321</v>
      </c>
      <c r="AE2720" t="s">
        <v>6335</v>
      </c>
      <c r="AG2720">
        <v>56</v>
      </c>
      <c r="AH2720">
        <v>1</v>
      </c>
      <c r="AI2720" t="s">
        <v>58</v>
      </c>
      <c r="AK2720">
        <v>0</v>
      </c>
      <c r="AM2720">
        <v>0</v>
      </c>
      <c r="AP2720" t="s">
        <v>59</v>
      </c>
    </row>
    <row r="2721" spans="1:42" customFormat="1">
      <c r="A2721">
        <v>138697</v>
      </c>
      <c r="B2721">
        <v>179916</v>
      </c>
      <c r="C2721" t="s">
        <v>4338</v>
      </c>
      <c r="D2721" s="19">
        <v>105</v>
      </c>
      <c r="E2721" s="13">
        <v>41780</v>
      </c>
      <c r="F2721" s="14">
        <v>0.71208333333333329</v>
      </c>
      <c r="G2721" s="19">
        <v>0</v>
      </c>
      <c r="H2721">
        <v>0</v>
      </c>
      <c r="I2721" s="22">
        <f t="shared" si="42"/>
        <v>-3950356.4170000879</v>
      </c>
      <c r="L2721">
        <v>179916</v>
      </c>
      <c r="N2721">
        <v>14</v>
      </c>
      <c r="O2721" t="s">
        <v>146</v>
      </c>
      <c r="P2721">
        <v>2</v>
      </c>
      <c r="R2721">
        <v>62</v>
      </c>
      <c r="S2721" s="13">
        <v>41803</v>
      </c>
      <c r="T2721" s="13">
        <v>41803</v>
      </c>
      <c r="W2721">
        <v>2014</v>
      </c>
      <c r="X2721">
        <v>14</v>
      </c>
      <c r="AC2721" t="s">
        <v>132</v>
      </c>
      <c r="AD2721" t="s">
        <v>321</v>
      </c>
      <c r="AE2721" t="s">
        <v>6335</v>
      </c>
      <c r="AG2721">
        <v>56</v>
      </c>
      <c r="AH2721">
        <v>1</v>
      </c>
      <c r="AI2721" t="s">
        <v>58</v>
      </c>
      <c r="AK2721">
        <v>0</v>
      </c>
      <c r="AM2721">
        <v>0</v>
      </c>
      <c r="AP2721" t="s">
        <v>59</v>
      </c>
    </row>
    <row r="2722" spans="1:42" customFormat="1">
      <c r="A2722">
        <v>138698</v>
      </c>
      <c r="B2722">
        <v>179917</v>
      </c>
      <c r="C2722" t="s">
        <v>4339</v>
      </c>
      <c r="D2722" s="19">
        <v>105</v>
      </c>
      <c r="E2722" s="13">
        <v>41780</v>
      </c>
      <c r="F2722" s="14">
        <v>0.71208333333333329</v>
      </c>
      <c r="G2722" s="19">
        <v>0</v>
      </c>
      <c r="H2722">
        <v>0</v>
      </c>
      <c r="I2722" s="22">
        <f t="shared" si="42"/>
        <v>-3950251.4170000879</v>
      </c>
      <c r="L2722">
        <v>179917</v>
      </c>
      <c r="N2722">
        <v>14</v>
      </c>
      <c r="O2722" t="s">
        <v>146</v>
      </c>
      <c r="P2722">
        <v>2</v>
      </c>
      <c r="R2722">
        <v>62</v>
      </c>
      <c r="S2722" s="13">
        <v>41803</v>
      </c>
      <c r="T2722" s="13">
        <v>41803</v>
      </c>
      <c r="W2722">
        <v>2014</v>
      </c>
      <c r="X2722">
        <v>14</v>
      </c>
      <c r="AC2722" t="s">
        <v>132</v>
      </c>
      <c r="AD2722" t="s">
        <v>321</v>
      </c>
      <c r="AE2722" t="s">
        <v>6335</v>
      </c>
      <c r="AG2722">
        <v>56</v>
      </c>
      <c r="AH2722">
        <v>1</v>
      </c>
      <c r="AI2722" t="s">
        <v>58</v>
      </c>
      <c r="AK2722">
        <v>0</v>
      </c>
      <c r="AM2722">
        <v>0</v>
      </c>
      <c r="AP2722" t="s">
        <v>59</v>
      </c>
    </row>
    <row r="2723" spans="1:42" customFormat="1">
      <c r="A2723">
        <v>138699</v>
      </c>
      <c r="B2723">
        <v>179918</v>
      </c>
      <c r="C2723" t="s">
        <v>4340</v>
      </c>
      <c r="D2723" s="19">
        <v>105</v>
      </c>
      <c r="E2723" s="13">
        <v>41780</v>
      </c>
      <c r="F2723" s="14">
        <v>0.71208333333333329</v>
      </c>
      <c r="G2723" s="19">
        <v>0</v>
      </c>
      <c r="H2723">
        <v>0</v>
      </c>
      <c r="I2723" s="22">
        <f t="shared" si="42"/>
        <v>-3950146.4170000879</v>
      </c>
      <c r="L2723">
        <v>179918</v>
      </c>
      <c r="N2723">
        <v>14</v>
      </c>
      <c r="O2723" t="s">
        <v>146</v>
      </c>
      <c r="P2723">
        <v>2</v>
      </c>
      <c r="R2723">
        <v>62</v>
      </c>
      <c r="S2723" s="13">
        <v>41803</v>
      </c>
      <c r="T2723" s="13">
        <v>41803</v>
      </c>
      <c r="W2723">
        <v>2014</v>
      </c>
      <c r="X2723">
        <v>14</v>
      </c>
      <c r="AC2723" t="s">
        <v>132</v>
      </c>
      <c r="AD2723" t="s">
        <v>321</v>
      </c>
      <c r="AE2723" t="s">
        <v>6335</v>
      </c>
      <c r="AG2723">
        <v>56</v>
      </c>
      <c r="AH2723">
        <v>1</v>
      </c>
      <c r="AI2723" t="s">
        <v>58</v>
      </c>
      <c r="AK2723">
        <v>0</v>
      </c>
      <c r="AM2723">
        <v>0</v>
      </c>
      <c r="AP2723" t="s">
        <v>59</v>
      </c>
    </row>
    <row r="2724" spans="1:42" customFormat="1">
      <c r="A2724">
        <v>138700</v>
      </c>
      <c r="B2724">
        <v>179919</v>
      </c>
      <c r="C2724" t="s">
        <v>4341</v>
      </c>
      <c r="D2724" s="19">
        <v>105</v>
      </c>
      <c r="E2724" s="13">
        <v>41780</v>
      </c>
      <c r="F2724" s="14">
        <v>0.71208333333333329</v>
      </c>
      <c r="G2724" s="19">
        <v>0</v>
      </c>
      <c r="H2724">
        <v>0</v>
      </c>
      <c r="I2724" s="22">
        <f t="shared" si="42"/>
        <v>-3950041.4170000879</v>
      </c>
      <c r="L2724">
        <v>179919</v>
      </c>
      <c r="N2724">
        <v>14</v>
      </c>
      <c r="O2724" t="s">
        <v>146</v>
      </c>
      <c r="P2724">
        <v>2</v>
      </c>
      <c r="R2724">
        <v>62</v>
      </c>
      <c r="S2724" s="13">
        <v>41803</v>
      </c>
      <c r="T2724" s="13">
        <v>41803</v>
      </c>
      <c r="W2724">
        <v>2014</v>
      </c>
      <c r="X2724">
        <v>14</v>
      </c>
      <c r="AC2724" t="s">
        <v>132</v>
      </c>
      <c r="AD2724" t="s">
        <v>321</v>
      </c>
      <c r="AE2724" t="s">
        <v>6335</v>
      </c>
      <c r="AG2724">
        <v>56</v>
      </c>
      <c r="AH2724">
        <v>1</v>
      </c>
      <c r="AI2724" t="s">
        <v>58</v>
      </c>
      <c r="AK2724">
        <v>0</v>
      </c>
      <c r="AM2724">
        <v>0</v>
      </c>
      <c r="AP2724" t="s">
        <v>59</v>
      </c>
    </row>
    <row r="2725" spans="1:42" customFormat="1">
      <c r="A2725">
        <v>136555</v>
      </c>
      <c r="B2725" t="s">
        <v>181</v>
      </c>
      <c r="C2725" t="s">
        <v>181</v>
      </c>
      <c r="D2725" s="19">
        <v>2920</v>
      </c>
      <c r="E2725" s="13">
        <v>41780</v>
      </c>
      <c r="F2725" s="14">
        <v>0.73608796296296297</v>
      </c>
      <c r="G2725" s="19">
        <v>0</v>
      </c>
      <c r="H2725">
        <v>0</v>
      </c>
      <c r="I2725" s="22">
        <f t="shared" si="42"/>
        <v>-3947121.4170000879</v>
      </c>
      <c r="N2725">
        <v>7</v>
      </c>
      <c r="O2725" t="s">
        <v>44</v>
      </c>
      <c r="P2725">
        <v>1</v>
      </c>
      <c r="R2725">
        <v>1526</v>
      </c>
      <c r="S2725" s="13">
        <v>41792</v>
      </c>
      <c r="T2725" s="13">
        <v>41792</v>
      </c>
      <c r="W2725">
        <v>2014</v>
      </c>
      <c r="X2725">
        <v>7</v>
      </c>
      <c r="AC2725" t="s">
        <v>115</v>
      </c>
      <c r="AD2725" t="s">
        <v>321</v>
      </c>
      <c r="AE2725" t="s">
        <v>6334</v>
      </c>
      <c r="AG2725">
        <v>74</v>
      </c>
      <c r="AH2725">
        <v>8</v>
      </c>
      <c r="AI2725" t="s">
        <v>52</v>
      </c>
      <c r="AM2725">
        <v>0</v>
      </c>
      <c r="AP2725" t="s">
        <v>446</v>
      </c>
    </row>
    <row r="2726" spans="1:42" customFormat="1">
      <c r="A2726">
        <v>136583</v>
      </c>
      <c r="B2726" t="s">
        <v>4342</v>
      </c>
      <c r="C2726" t="s">
        <v>4343</v>
      </c>
      <c r="D2726" s="19">
        <v>0</v>
      </c>
      <c r="E2726" s="13">
        <v>41780</v>
      </c>
      <c r="F2726" s="14">
        <v>0.74486111111111108</v>
      </c>
      <c r="G2726" s="19">
        <v>907.25</v>
      </c>
      <c r="H2726">
        <v>0</v>
      </c>
      <c r="I2726" s="22">
        <f t="shared" si="42"/>
        <v>-3948028.6670000879</v>
      </c>
      <c r="M2726">
        <v>55630</v>
      </c>
      <c r="N2726">
        <v>7</v>
      </c>
      <c r="O2726" t="s">
        <v>44</v>
      </c>
      <c r="P2726">
        <v>1</v>
      </c>
      <c r="R2726">
        <v>1598</v>
      </c>
      <c r="S2726" s="13">
        <v>41792</v>
      </c>
      <c r="T2726" s="13">
        <v>41792</v>
      </c>
      <c r="W2726">
        <v>2014</v>
      </c>
      <c r="X2726">
        <v>7</v>
      </c>
      <c r="AC2726" t="s">
        <v>659</v>
      </c>
      <c r="AD2726" t="s">
        <v>322</v>
      </c>
      <c r="AE2726" t="s">
        <v>6334</v>
      </c>
      <c r="AG2726">
        <v>74</v>
      </c>
      <c r="AH2726">
        <v>10</v>
      </c>
      <c r="AI2726" t="s">
        <v>95</v>
      </c>
      <c r="AK2726">
        <v>0</v>
      </c>
      <c r="AM2726">
        <v>0</v>
      </c>
      <c r="AP2726" t="s">
        <v>446</v>
      </c>
    </row>
    <row r="2727" spans="1:42" customFormat="1">
      <c r="A2727">
        <v>136584</v>
      </c>
      <c r="B2727" t="s">
        <v>4344</v>
      </c>
      <c r="C2727" t="s">
        <v>4345</v>
      </c>
      <c r="D2727" s="19">
        <v>0</v>
      </c>
      <c r="E2727" s="13">
        <v>41780</v>
      </c>
      <c r="F2727" s="14">
        <v>0.74486111111111108</v>
      </c>
      <c r="G2727" s="19">
        <v>959.5</v>
      </c>
      <c r="H2727">
        <v>0</v>
      </c>
      <c r="I2727" s="22">
        <f t="shared" si="42"/>
        <v>-3948988.1670000879</v>
      </c>
      <c r="M2727">
        <v>55631</v>
      </c>
      <c r="N2727">
        <v>7</v>
      </c>
      <c r="O2727" t="s">
        <v>44</v>
      </c>
      <c r="P2727">
        <v>1</v>
      </c>
      <c r="R2727">
        <v>1598</v>
      </c>
      <c r="S2727" s="13">
        <v>41792</v>
      </c>
      <c r="T2727" s="13">
        <v>41792</v>
      </c>
      <c r="W2727">
        <v>2014</v>
      </c>
      <c r="X2727">
        <v>7</v>
      </c>
      <c r="AC2727" t="s">
        <v>659</v>
      </c>
      <c r="AD2727" t="s">
        <v>322</v>
      </c>
      <c r="AE2727" t="s">
        <v>6334</v>
      </c>
      <c r="AG2727">
        <v>74</v>
      </c>
      <c r="AH2727">
        <v>10</v>
      </c>
      <c r="AI2727" t="s">
        <v>95</v>
      </c>
      <c r="AK2727">
        <v>0</v>
      </c>
      <c r="AM2727">
        <v>0</v>
      </c>
      <c r="AP2727" t="s">
        <v>446</v>
      </c>
    </row>
    <row r="2728" spans="1:42" customFormat="1">
      <c r="A2728">
        <v>136582</v>
      </c>
      <c r="B2728" t="s">
        <v>4346</v>
      </c>
      <c r="C2728" t="s">
        <v>4347</v>
      </c>
      <c r="D2728" s="19">
        <v>0</v>
      </c>
      <c r="E2728" s="13">
        <v>41780</v>
      </c>
      <c r="F2728" s="14">
        <v>0.74486111111111108</v>
      </c>
      <c r="G2728" s="19">
        <v>955</v>
      </c>
      <c r="H2728">
        <v>0</v>
      </c>
      <c r="I2728" s="22">
        <f t="shared" si="42"/>
        <v>-3949943.1670000879</v>
      </c>
      <c r="M2728">
        <v>55629</v>
      </c>
      <c r="N2728">
        <v>7</v>
      </c>
      <c r="O2728" t="s">
        <v>44</v>
      </c>
      <c r="P2728">
        <v>1</v>
      </c>
      <c r="R2728">
        <v>1598</v>
      </c>
      <c r="S2728" s="13">
        <v>41792</v>
      </c>
      <c r="T2728" s="13">
        <v>41792</v>
      </c>
      <c r="W2728">
        <v>2014</v>
      </c>
      <c r="X2728">
        <v>7</v>
      </c>
      <c r="AC2728" t="s">
        <v>659</v>
      </c>
      <c r="AD2728" t="s">
        <v>322</v>
      </c>
      <c r="AE2728" t="s">
        <v>6334</v>
      </c>
      <c r="AG2728">
        <v>74</v>
      </c>
      <c r="AH2728">
        <v>10</v>
      </c>
      <c r="AI2728" t="s">
        <v>95</v>
      </c>
      <c r="AK2728">
        <v>0</v>
      </c>
      <c r="AM2728">
        <v>0</v>
      </c>
      <c r="AP2728" t="s">
        <v>446</v>
      </c>
    </row>
    <row r="2729" spans="1:42" customFormat="1">
      <c r="A2729">
        <v>138787</v>
      </c>
      <c r="B2729">
        <v>153403</v>
      </c>
      <c r="C2729" t="s">
        <v>4348</v>
      </c>
      <c r="D2729" s="19">
        <v>1339</v>
      </c>
      <c r="E2729" s="13">
        <v>41780</v>
      </c>
      <c r="F2729" s="14">
        <v>0.76880787037037035</v>
      </c>
      <c r="G2729" s="19">
        <v>0</v>
      </c>
      <c r="H2729">
        <v>0</v>
      </c>
      <c r="I2729" s="22">
        <f t="shared" si="42"/>
        <v>-3948604.1670000879</v>
      </c>
      <c r="L2729">
        <v>153403</v>
      </c>
      <c r="N2729">
        <v>1</v>
      </c>
      <c r="O2729" t="s">
        <v>77</v>
      </c>
      <c r="P2729">
        <v>1</v>
      </c>
      <c r="R2729">
        <v>2</v>
      </c>
      <c r="S2729" s="13">
        <v>41806</v>
      </c>
      <c r="T2729" s="13">
        <v>41806</v>
      </c>
      <c r="U2729">
        <v>19906</v>
      </c>
      <c r="V2729">
        <v>794</v>
      </c>
      <c r="W2729">
        <v>2014</v>
      </c>
      <c r="X2729">
        <v>1</v>
      </c>
      <c r="AC2729" t="s">
        <v>48</v>
      </c>
      <c r="AD2729" t="s">
        <v>321</v>
      </c>
      <c r="AE2729" t="s">
        <v>6335</v>
      </c>
      <c r="AG2729">
        <v>85</v>
      </c>
      <c r="AH2729">
        <v>4</v>
      </c>
      <c r="AI2729" t="s">
        <v>78</v>
      </c>
      <c r="AM2729">
        <v>0</v>
      </c>
      <c r="AP2729" t="s">
        <v>1580</v>
      </c>
    </row>
    <row r="2730" spans="1:42" customFormat="1">
      <c r="A2730">
        <v>138788</v>
      </c>
      <c r="B2730">
        <v>153653</v>
      </c>
      <c r="C2730" t="s">
        <v>4349</v>
      </c>
      <c r="D2730" s="19">
        <v>1339</v>
      </c>
      <c r="E2730" s="13">
        <v>41780</v>
      </c>
      <c r="F2730" s="14">
        <v>0.7688194444444445</v>
      </c>
      <c r="G2730" s="19">
        <v>0</v>
      </c>
      <c r="H2730">
        <v>0</v>
      </c>
      <c r="I2730" s="22">
        <f t="shared" si="42"/>
        <v>-3947265.1670000879</v>
      </c>
      <c r="L2730">
        <v>153653</v>
      </c>
      <c r="N2730">
        <v>1</v>
      </c>
      <c r="O2730" t="s">
        <v>77</v>
      </c>
      <c r="P2730">
        <v>1</v>
      </c>
      <c r="R2730">
        <v>2</v>
      </c>
      <c r="S2730" s="13">
        <v>41806</v>
      </c>
      <c r="T2730" s="13">
        <v>41806</v>
      </c>
      <c r="U2730">
        <v>19907</v>
      </c>
      <c r="V2730">
        <v>794</v>
      </c>
      <c r="W2730">
        <v>2014</v>
      </c>
      <c r="X2730">
        <v>1</v>
      </c>
      <c r="AC2730" t="s">
        <v>48</v>
      </c>
      <c r="AD2730" t="s">
        <v>321</v>
      </c>
      <c r="AE2730" t="s">
        <v>6335</v>
      </c>
      <c r="AG2730">
        <v>85</v>
      </c>
      <c r="AH2730">
        <v>4</v>
      </c>
      <c r="AI2730" t="s">
        <v>78</v>
      </c>
      <c r="AM2730">
        <v>0</v>
      </c>
      <c r="AP2730" t="s">
        <v>1580</v>
      </c>
    </row>
    <row r="2731" spans="1:42" customFormat="1">
      <c r="A2731">
        <v>136621</v>
      </c>
      <c r="B2731" t="s">
        <v>4350</v>
      </c>
      <c r="C2731" t="s">
        <v>4351</v>
      </c>
      <c r="D2731" s="19">
        <v>0</v>
      </c>
      <c r="E2731" s="13">
        <v>41780</v>
      </c>
      <c r="F2731" s="14">
        <v>0.92151620370370368</v>
      </c>
      <c r="G2731" s="19">
        <v>25</v>
      </c>
      <c r="H2731">
        <v>0</v>
      </c>
      <c r="I2731" s="22">
        <f t="shared" si="42"/>
        <v>-3947290.1670000879</v>
      </c>
      <c r="M2731">
        <v>55660</v>
      </c>
      <c r="N2731">
        <v>7</v>
      </c>
      <c r="O2731" t="s">
        <v>44</v>
      </c>
      <c r="P2731">
        <v>1</v>
      </c>
      <c r="R2731">
        <v>575</v>
      </c>
      <c r="S2731" s="13">
        <v>41792</v>
      </c>
      <c r="T2731" s="13">
        <v>41792</v>
      </c>
      <c r="W2731">
        <v>2014</v>
      </c>
      <c r="X2731">
        <v>7</v>
      </c>
      <c r="AC2731" t="s">
        <v>61</v>
      </c>
      <c r="AD2731" t="s">
        <v>322</v>
      </c>
      <c r="AE2731" t="s">
        <v>6335</v>
      </c>
      <c r="AG2731">
        <v>27</v>
      </c>
      <c r="AH2731">
        <v>9</v>
      </c>
      <c r="AI2731" t="s">
        <v>54</v>
      </c>
      <c r="AK2731">
        <v>0</v>
      </c>
      <c r="AM2731">
        <v>0</v>
      </c>
      <c r="AP2731" t="s">
        <v>533</v>
      </c>
    </row>
    <row r="2732" spans="1:42" customFormat="1">
      <c r="A2732">
        <v>136622</v>
      </c>
      <c r="B2732" t="s">
        <v>4352</v>
      </c>
      <c r="C2732" t="s">
        <v>4353</v>
      </c>
      <c r="D2732" s="19">
        <v>0</v>
      </c>
      <c r="E2732" s="13">
        <v>41780</v>
      </c>
      <c r="F2732" s="14">
        <v>0.92151620370370368</v>
      </c>
      <c r="G2732" s="19">
        <v>33.5</v>
      </c>
      <c r="H2732">
        <v>0</v>
      </c>
      <c r="I2732" s="22">
        <f t="shared" si="42"/>
        <v>-3947323.6670000879</v>
      </c>
      <c r="M2732">
        <v>55661</v>
      </c>
      <c r="N2732">
        <v>7</v>
      </c>
      <c r="O2732" t="s">
        <v>44</v>
      </c>
      <c r="P2732">
        <v>1</v>
      </c>
      <c r="R2732">
        <v>575</v>
      </c>
      <c r="S2732" s="13">
        <v>41792</v>
      </c>
      <c r="T2732" s="13">
        <v>41792</v>
      </c>
      <c r="W2732">
        <v>2014</v>
      </c>
      <c r="X2732">
        <v>7</v>
      </c>
      <c r="AC2732" t="s">
        <v>61</v>
      </c>
      <c r="AD2732" t="s">
        <v>322</v>
      </c>
      <c r="AE2732" t="s">
        <v>6335</v>
      </c>
      <c r="AG2732">
        <v>27</v>
      </c>
      <c r="AH2732">
        <v>9</v>
      </c>
      <c r="AI2732" t="s">
        <v>54</v>
      </c>
      <c r="AK2732">
        <v>0</v>
      </c>
      <c r="AM2732">
        <v>0</v>
      </c>
      <c r="AP2732" t="s">
        <v>533</v>
      </c>
    </row>
    <row r="2733" spans="1:42" customFormat="1">
      <c r="A2733">
        <v>136623</v>
      </c>
      <c r="B2733" t="s">
        <v>4354</v>
      </c>
      <c r="C2733" t="s">
        <v>4355</v>
      </c>
      <c r="D2733" s="19">
        <v>0</v>
      </c>
      <c r="E2733" s="13">
        <v>41780</v>
      </c>
      <c r="F2733" s="14">
        <v>0.92152777777777783</v>
      </c>
      <c r="G2733" s="19">
        <v>1008.82</v>
      </c>
      <c r="H2733">
        <v>0</v>
      </c>
      <c r="I2733" s="22">
        <f t="shared" si="42"/>
        <v>-3948332.4870000877</v>
      </c>
      <c r="M2733">
        <v>55662</v>
      </c>
      <c r="N2733">
        <v>7</v>
      </c>
      <c r="O2733" t="s">
        <v>44</v>
      </c>
      <c r="P2733">
        <v>1</v>
      </c>
      <c r="R2733">
        <v>506</v>
      </c>
      <c r="S2733" s="13">
        <v>41792</v>
      </c>
      <c r="T2733" s="13">
        <v>41792</v>
      </c>
      <c r="W2733">
        <v>2014</v>
      </c>
      <c r="X2733">
        <v>7</v>
      </c>
      <c r="AC2733" t="s">
        <v>100</v>
      </c>
      <c r="AD2733" t="s">
        <v>322</v>
      </c>
      <c r="AE2733" t="s">
        <v>6335</v>
      </c>
      <c r="AG2733">
        <v>27</v>
      </c>
      <c r="AH2733">
        <v>9</v>
      </c>
      <c r="AI2733" t="s">
        <v>54</v>
      </c>
      <c r="AK2733">
        <v>0</v>
      </c>
      <c r="AM2733">
        <v>0</v>
      </c>
      <c r="AP2733" t="s">
        <v>533</v>
      </c>
    </row>
    <row r="2734" spans="1:42" customFormat="1">
      <c r="A2734">
        <v>136624</v>
      </c>
      <c r="B2734" t="s">
        <v>4356</v>
      </c>
      <c r="C2734" t="s">
        <v>4357</v>
      </c>
      <c r="D2734" s="19">
        <v>0</v>
      </c>
      <c r="E2734" s="13">
        <v>41780</v>
      </c>
      <c r="F2734" s="14">
        <v>0.92152777777777783</v>
      </c>
      <c r="G2734" s="19">
        <v>6.96</v>
      </c>
      <c r="H2734">
        <v>0</v>
      </c>
      <c r="I2734" s="22">
        <f t="shared" si="42"/>
        <v>-3948339.4470000877</v>
      </c>
      <c r="M2734">
        <v>55663</v>
      </c>
      <c r="N2734">
        <v>7</v>
      </c>
      <c r="O2734" t="s">
        <v>44</v>
      </c>
      <c r="P2734">
        <v>1</v>
      </c>
      <c r="R2734">
        <v>575</v>
      </c>
      <c r="S2734" s="13">
        <v>41792</v>
      </c>
      <c r="T2734" s="13">
        <v>41792</v>
      </c>
      <c r="W2734">
        <v>2014</v>
      </c>
      <c r="X2734">
        <v>7</v>
      </c>
      <c r="AC2734" t="s">
        <v>61</v>
      </c>
      <c r="AD2734" t="s">
        <v>322</v>
      </c>
      <c r="AE2734" t="s">
        <v>6335</v>
      </c>
      <c r="AG2734">
        <v>27</v>
      </c>
      <c r="AH2734">
        <v>9</v>
      </c>
      <c r="AI2734" t="s">
        <v>54</v>
      </c>
      <c r="AK2734">
        <v>0</v>
      </c>
      <c r="AM2734">
        <v>0</v>
      </c>
      <c r="AP2734" t="s">
        <v>533</v>
      </c>
    </row>
    <row r="2735" spans="1:42" customFormat="1">
      <c r="A2735">
        <v>245463</v>
      </c>
      <c r="B2735" t="s">
        <v>70</v>
      </c>
      <c r="C2735" t="s">
        <v>70</v>
      </c>
      <c r="D2735" s="19">
        <v>6247.72</v>
      </c>
      <c r="E2735" s="13">
        <v>41781</v>
      </c>
      <c r="F2735" s="14">
        <v>0.33511574074074074</v>
      </c>
      <c r="G2735" s="19">
        <v>0</v>
      </c>
      <c r="H2735">
        <v>0</v>
      </c>
      <c r="I2735" s="22">
        <f t="shared" si="42"/>
        <v>-3942091.7270000875</v>
      </c>
      <c r="N2735">
        <v>24</v>
      </c>
      <c r="O2735" t="s">
        <v>68</v>
      </c>
      <c r="P2735">
        <v>1</v>
      </c>
      <c r="R2735">
        <v>1431</v>
      </c>
      <c r="S2735" s="13">
        <v>42066</v>
      </c>
      <c r="T2735" s="13">
        <v>42066</v>
      </c>
      <c r="W2735">
        <v>2015</v>
      </c>
      <c r="X2735">
        <v>24</v>
      </c>
      <c r="AC2735" t="s">
        <v>70</v>
      </c>
      <c r="AD2735" t="s">
        <v>321</v>
      </c>
      <c r="AE2735" t="s">
        <v>6335</v>
      </c>
      <c r="AG2735">
        <v>3</v>
      </c>
      <c r="AH2735">
        <v>11</v>
      </c>
      <c r="AI2735" t="s">
        <v>46</v>
      </c>
      <c r="AM2735">
        <v>0</v>
      </c>
      <c r="AP2735" t="s">
        <v>80</v>
      </c>
    </row>
    <row r="2736" spans="1:42" customFormat="1">
      <c r="A2736">
        <v>245464</v>
      </c>
      <c r="B2736" t="s">
        <v>162</v>
      </c>
      <c r="C2736" t="s">
        <v>162</v>
      </c>
      <c r="D2736" s="19">
        <v>735</v>
      </c>
      <c r="E2736" s="13">
        <v>41781</v>
      </c>
      <c r="F2736" s="14">
        <v>0.33921296296296299</v>
      </c>
      <c r="G2736" s="19">
        <v>0</v>
      </c>
      <c r="H2736">
        <v>0</v>
      </c>
      <c r="I2736" s="22">
        <f t="shared" si="42"/>
        <v>-3941356.7270000875</v>
      </c>
      <c r="N2736">
        <v>24</v>
      </c>
      <c r="O2736" t="s">
        <v>68</v>
      </c>
      <c r="P2736">
        <v>1</v>
      </c>
      <c r="R2736">
        <v>1434</v>
      </c>
      <c r="S2736" s="13">
        <v>42066</v>
      </c>
      <c r="T2736" s="13">
        <v>42066</v>
      </c>
      <c r="W2736">
        <v>2015</v>
      </c>
      <c r="X2736">
        <v>24</v>
      </c>
      <c r="AC2736" t="s">
        <v>67</v>
      </c>
      <c r="AD2736" t="s">
        <v>321</v>
      </c>
      <c r="AE2736" t="s">
        <v>6339</v>
      </c>
      <c r="AG2736">
        <v>3</v>
      </c>
      <c r="AH2736">
        <v>11</v>
      </c>
      <c r="AI2736" t="s">
        <v>46</v>
      </c>
      <c r="AM2736">
        <v>0</v>
      </c>
      <c r="AP2736" t="s">
        <v>80</v>
      </c>
    </row>
    <row r="2737" spans="1:42" customFormat="1">
      <c r="A2737">
        <v>136197</v>
      </c>
      <c r="B2737" t="s">
        <v>4358</v>
      </c>
      <c r="C2737" t="s">
        <v>4359</v>
      </c>
      <c r="D2737" s="19">
        <v>0</v>
      </c>
      <c r="E2737" s="13">
        <v>41781</v>
      </c>
      <c r="F2737" s="14">
        <v>0.38593749999999999</v>
      </c>
      <c r="G2737" s="19">
        <v>1339</v>
      </c>
      <c r="H2737">
        <v>0</v>
      </c>
      <c r="I2737" s="22">
        <f t="shared" si="42"/>
        <v>-3942695.7270000875</v>
      </c>
      <c r="M2737">
        <v>55395</v>
      </c>
      <c r="N2737">
        <v>7</v>
      </c>
      <c r="O2737" t="s">
        <v>44</v>
      </c>
      <c r="P2737">
        <v>1</v>
      </c>
      <c r="R2737">
        <v>1578</v>
      </c>
      <c r="S2737" s="13">
        <v>41790</v>
      </c>
      <c r="T2737" s="13">
        <v>41790</v>
      </c>
      <c r="W2737">
        <v>2014</v>
      </c>
      <c r="X2737">
        <v>7</v>
      </c>
      <c r="AC2737" t="s">
        <v>107</v>
      </c>
      <c r="AD2737" t="s">
        <v>322</v>
      </c>
      <c r="AE2737" t="s">
        <v>6335</v>
      </c>
      <c r="AG2737">
        <v>12</v>
      </c>
      <c r="AH2737">
        <v>10</v>
      </c>
      <c r="AI2737" t="s">
        <v>95</v>
      </c>
      <c r="AK2737">
        <v>0</v>
      </c>
      <c r="AM2737">
        <v>0</v>
      </c>
      <c r="AP2737" t="s">
        <v>352</v>
      </c>
    </row>
    <row r="2738" spans="1:42" customFormat="1">
      <c r="A2738">
        <v>136198</v>
      </c>
      <c r="B2738" t="s">
        <v>4360</v>
      </c>
      <c r="C2738" t="s">
        <v>4361</v>
      </c>
      <c r="D2738" s="19">
        <v>0</v>
      </c>
      <c r="E2738" s="13">
        <v>41781</v>
      </c>
      <c r="F2738" s="14">
        <v>0.38593749999999999</v>
      </c>
      <c r="G2738" s="19">
        <v>1492</v>
      </c>
      <c r="H2738">
        <v>0</v>
      </c>
      <c r="I2738" s="22">
        <f t="shared" si="42"/>
        <v>-3944187.7270000875</v>
      </c>
      <c r="M2738">
        <v>55396</v>
      </c>
      <c r="N2738">
        <v>7</v>
      </c>
      <c r="O2738" t="s">
        <v>44</v>
      </c>
      <c r="P2738">
        <v>1</v>
      </c>
      <c r="R2738">
        <v>1578</v>
      </c>
      <c r="S2738" s="13">
        <v>41790</v>
      </c>
      <c r="T2738" s="13">
        <v>41790</v>
      </c>
      <c r="W2738">
        <v>2014</v>
      </c>
      <c r="X2738">
        <v>7</v>
      </c>
      <c r="AC2738" t="s">
        <v>107</v>
      </c>
      <c r="AD2738" t="s">
        <v>322</v>
      </c>
      <c r="AE2738" t="s">
        <v>6335</v>
      </c>
      <c r="AG2738">
        <v>12</v>
      </c>
      <c r="AH2738">
        <v>10</v>
      </c>
      <c r="AI2738" t="s">
        <v>95</v>
      </c>
      <c r="AK2738">
        <v>0</v>
      </c>
      <c r="AM2738">
        <v>0</v>
      </c>
      <c r="AP2738" t="s">
        <v>352</v>
      </c>
    </row>
    <row r="2739" spans="1:42" customFormat="1">
      <c r="A2739">
        <v>136199</v>
      </c>
      <c r="B2739" t="s">
        <v>4362</v>
      </c>
      <c r="C2739" t="s">
        <v>4363</v>
      </c>
      <c r="D2739" s="19">
        <v>0</v>
      </c>
      <c r="E2739" s="13">
        <v>41781</v>
      </c>
      <c r="F2739" s="14">
        <v>0.38593749999999999</v>
      </c>
      <c r="G2739" s="19">
        <v>1339</v>
      </c>
      <c r="H2739">
        <v>0</v>
      </c>
      <c r="I2739" s="22">
        <f t="shared" si="42"/>
        <v>-3945526.7270000875</v>
      </c>
      <c r="M2739">
        <v>55397</v>
      </c>
      <c r="N2739">
        <v>7</v>
      </c>
      <c r="O2739" t="s">
        <v>44</v>
      </c>
      <c r="P2739">
        <v>1</v>
      </c>
      <c r="R2739">
        <v>1578</v>
      </c>
      <c r="S2739" s="13">
        <v>41790</v>
      </c>
      <c r="T2739" s="13">
        <v>41790</v>
      </c>
      <c r="W2739">
        <v>2014</v>
      </c>
      <c r="X2739">
        <v>7</v>
      </c>
      <c r="AC2739" t="s">
        <v>107</v>
      </c>
      <c r="AD2739" t="s">
        <v>322</v>
      </c>
      <c r="AE2739" t="s">
        <v>6335</v>
      </c>
      <c r="AG2739">
        <v>12</v>
      </c>
      <c r="AH2739">
        <v>10</v>
      </c>
      <c r="AI2739" t="s">
        <v>95</v>
      </c>
      <c r="AK2739">
        <v>0</v>
      </c>
      <c r="AM2739">
        <v>0</v>
      </c>
      <c r="AP2739" t="s">
        <v>352</v>
      </c>
    </row>
    <row r="2740" spans="1:42" customFormat="1">
      <c r="A2740">
        <v>136196</v>
      </c>
      <c r="B2740" t="s">
        <v>4364</v>
      </c>
      <c r="C2740" t="s">
        <v>4365</v>
      </c>
      <c r="D2740" s="19">
        <v>0</v>
      </c>
      <c r="E2740" s="13">
        <v>41781</v>
      </c>
      <c r="F2740" s="14">
        <v>0.38593749999999999</v>
      </c>
      <c r="G2740" s="19">
        <v>1339</v>
      </c>
      <c r="H2740">
        <v>0</v>
      </c>
      <c r="I2740" s="22">
        <f t="shared" si="42"/>
        <v>-3946865.7270000875</v>
      </c>
      <c r="M2740">
        <v>55391</v>
      </c>
      <c r="N2740">
        <v>7</v>
      </c>
      <c r="O2740" t="s">
        <v>44</v>
      </c>
      <c r="P2740">
        <v>1</v>
      </c>
      <c r="R2740">
        <v>1578</v>
      </c>
      <c r="S2740" s="13">
        <v>41790</v>
      </c>
      <c r="T2740" s="13">
        <v>41790</v>
      </c>
      <c r="W2740">
        <v>2014</v>
      </c>
      <c r="X2740">
        <v>7</v>
      </c>
      <c r="AC2740" t="s">
        <v>107</v>
      </c>
      <c r="AD2740" t="s">
        <v>322</v>
      </c>
      <c r="AE2740" t="s">
        <v>6335</v>
      </c>
      <c r="AG2740">
        <v>12</v>
      </c>
      <c r="AH2740">
        <v>10</v>
      </c>
      <c r="AI2740" t="s">
        <v>95</v>
      </c>
      <c r="AK2740">
        <v>0</v>
      </c>
      <c r="AM2740">
        <v>0</v>
      </c>
      <c r="AP2740" t="s">
        <v>352</v>
      </c>
    </row>
    <row r="2741" spans="1:42" customFormat="1">
      <c r="A2741">
        <v>136208</v>
      </c>
      <c r="B2741" t="s">
        <v>4366</v>
      </c>
      <c r="C2741" t="s">
        <v>4367</v>
      </c>
      <c r="D2741" s="19">
        <v>0</v>
      </c>
      <c r="E2741" s="13">
        <v>41781</v>
      </c>
      <c r="F2741" s="14">
        <v>0.38631944444444444</v>
      </c>
      <c r="G2741" s="19">
        <v>267.57</v>
      </c>
      <c r="H2741">
        <v>0</v>
      </c>
      <c r="I2741" s="22">
        <f t="shared" si="42"/>
        <v>-3947133.2970000873</v>
      </c>
      <c r="M2741">
        <v>55392</v>
      </c>
      <c r="N2741">
        <v>7</v>
      </c>
      <c r="O2741" t="s">
        <v>44</v>
      </c>
      <c r="P2741">
        <v>1</v>
      </c>
      <c r="R2741">
        <v>1578</v>
      </c>
      <c r="S2741" s="13">
        <v>41790</v>
      </c>
      <c r="T2741" s="13">
        <v>41790</v>
      </c>
      <c r="W2741">
        <v>2014</v>
      </c>
      <c r="X2741">
        <v>7</v>
      </c>
      <c r="AC2741" t="s">
        <v>107</v>
      </c>
      <c r="AD2741" t="s">
        <v>322</v>
      </c>
      <c r="AE2741" t="s">
        <v>6335</v>
      </c>
      <c r="AG2741">
        <v>12</v>
      </c>
      <c r="AH2741">
        <v>11</v>
      </c>
      <c r="AI2741" t="s">
        <v>46</v>
      </c>
      <c r="AK2741">
        <v>0</v>
      </c>
      <c r="AM2741">
        <v>0</v>
      </c>
      <c r="AP2741" t="s">
        <v>352</v>
      </c>
    </row>
    <row r="2742" spans="1:42" customFormat="1">
      <c r="A2742">
        <v>136209</v>
      </c>
      <c r="B2742" t="s">
        <v>4368</v>
      </c>
      <c r="C2742" t="s">
        <v>4369</v>
      </c>
      <c r="D2742" s="19">
        <v>0</v>
      </c>
      <c r="E2742" s="13">
        <v>41781</v>
      </c>
      <c r="F2742" s="14">
        <v>0.38631944444444444</v>
      </c>
      <c r="G2742" s="19">
        <v>1285.46</v>
      </c>
      <c r="H2742">
        <v>0</v>
      </c>
      <c r="I2742" s="22">
        <f t="shared" si="42"/>
        <v>-3948418.7570000873</v>
      </c>
      <c r="M2742">
        <v>55393</v>
      </c>
      <c r="N2742">
        <v>7</v>
      </c>
      <c r="O2742" t="s">
        <v>44</v>
      </c>
      <c r="P2742">
        <v>1</v>
      </c>
      <c r="R2742">
        <v>1578</v>
      </c>
      <c r="S2742" s="13">
        <v>41790</v>
      </c>
      <c r="T2742" s="13">
        <v>41790</v>
      </c>
      <c r="W2742">
        <v>2014</v>
      </c>
      <c r="X2742">
        <v>7</v>
      </c>
      <c r="AC2742" t="s">
        <v>107</v>
      </c>
      <c r="AD2742" t="s">
        <v>322</v>
      </c>
      <c r="AE2742" t="s">
        <v>6335</v>
      </c>
      <c r="AG2742">
        <v>12</v>
      </c>
      <c r="AH2742">
        <v>11</v>
      </c>
      <c r="AI2742" t="s">
        <v>46</v>
      </c>
      <c r="AK2742">
        <v>0</v>
      </c>
      <c r="AM2742">
        <v>0</v>
      </c>
      <c r="AP2742" t="s">
        <v>352</v>
      </c>
    </row>
    <row r="2743" spans="1:42" customFormat="1">
      <c r="A2743">
        <v>136210</v>
      </c>
      <c r="B2743" t="s">
        <v>4370</v>
      </c>
      <c r="C2743" t="s">
        <v>4371</v>
      </c>
      <c r="D2743" s="19">
        <v>0</v>
      </c>
      <c r="E2743" s="13">
        <v>41781</v>
      </c>
      <c r="F2743" s="14">
        <v>0.38631944444444444</v>
      </c>
      <c r="G2743" s="19">
        <v>894.01</v>
      </c>
      <c r="H2743">
        <v>0</v>
      </c>
      <c r="I2743" s="22">
        <f t="shared" si="42"/>
        <v>-3949312.7670000871</v>
      </c>
      <c r="M2743">
        <v>55394</v>
      </c>
      <c r="N2743">
        <v>7</v>
      </c>
      <c r="O2743" t="s">
        <v>44</v>
      </c>
      <c r="P2743">
        <v>1</v>
      </c>
      <c r="R2743">
        <v>1578</v>
      </c>
      <c r="S2743" s="13">
        <v>41790</v>
      </c>
      <c r="T2743" s="13">
        <v>41790</v>
      </c>
      <c r="W2743">
        <v>2014</v>
      </c>
      <c r="X2743">
        <v>7</v>
      </c>
      <c r="AC2743" t="s">
        <v>107</v>
      </c>
      <c r="AD2743" t="s">
        <v>322</v>
      </c>
      <c r="AE2743" t="s">
        <v>6335</v>
      </c>
      <c r="AG2743">
        <v>12</v>
      </c>
      <c r="AH2743">
        <v>11</v>
      </c>
      <c r="AI2743" t="s">
        <v>46</v>
      </c>
      <c r="AK2743">
        <v>0</v>
      </c>
      <c r="AM2743">
        <v>0</v>
      </c>
      <c r="AP2743" t="s">
        <v>352</v>
      </c>
    </row>
    <row r="2744" spans="1:42" customFormat="1">
      <c r="A2744">
        <v>226891</v>
      </c>
      <c r="B2744" t="s">
        <v>1004</v>
      </c>
      <c r="C2744" t="s">
        <v>1004</v>
      </c>
      <c r="D2744" s="19">
        <v>0</v>
      </c>
      <c r="E2744" s="13">
        <v>41781</v>
      </c>
      <c r="F2744" s="14">
        <v>0.38662037037037034</v>
      </c>
      <c r="G2744" s="19">
        <v>864.73</v>
      </c>
      <c r="H2744">
        <v>0</v>
      </c>
      <c r="I2744" s="22">
        <f t="shared" si="42"/>
        <v>-3950177.4970000871</v>
      </c>
      <c r="N2744">
        <v>60</v>
      </c>
      <c r="O2744" t="s">
        <v>60</v>
      </c>
      <c r="P2744">
        <v>1</v>
      </c>
      <c r="R2744">
        <v>1449</v>
      </c>
      <c r="S2744" s="13">
        <v>41984</v>
      </c>
      <c r="T2744" s="13">
        <v>41984</v>
      </c>
      <c r="W2744">
        <v>2014</v>
      </c>
      <c r="X2744">
        <v>60</v>
      </c>
      <c r="AC2744" t="s">
        <v>51</v>
      </c>
      <c r="AD2744" t="s">
        <v>322</v>
      </c>
      <c r="AE2744" t="s">
        <v>6335</v>
      </c>
      <c r="AG2744">
        <v>26</v>
      </c>
      <c r="AH2744">
        <v>8</v>
      </c>
      <c r="AI2744" t="s">
        <v>52</v>
      </c>
      <c r="AM2744">
        <v>0</v>
      </c>
      <c r="AO2744">
        <v>71</v>
      </c>
      <c r="AP2744" t="s">
        <v>439</v>
      </c>
    </row>
    <row r="2745" spans="1:42" customFormat="1">
      <c r="A2745">
        <v>226898</v>
      </c>
      <c r="B2745" t="s">
        <v>1004</v>
      </c>
      <c r="C2745" t="s">
        <v>4372</v>
      </c>
      <c r="D2745" s="19">
        <v>864.73</v>
      </c>
      <c r="E2745" s="13">
        <v>41781</v>
      </c>
      <c r="F2745" s="14">
        <v>0.38662037037037034</v>
      </c>
      <c r="G2745" s="19">
        <v>0</v>
      </c>
      <c r="H2745">
        <v>0</v>
      </c>
      <c r="I2745" s="22">
        <f t="shared" si="42"/>
        <v>-3949312.7670000871</v>
      </c>
      <c r="N2745">
        <v>60</v>
      </c>
      <c r="O2745" t="s">
        <v>60</v>
      </c>
      <c r="P2745">
        <v>1</v>
      </c>
      <c r="R2745">
        <v>1449</v>
      </c>
      <c r="S2745" s="13">
        <v>41984</v>
      </c>
      <c r="T2745" s="13">
        <v>41984</v>
      </c>
      <c r="W2745">
        <v>2014</v>
      </c>
      <c r="X2745">
        <v>60</v>
      </c>
      <c r="AA2745">
        <v>226891</v>
      </c>
      <c r="AC2745" t="s">
        <v>51</v>
      </c>
      <c r="AD2745" t="s">
        <v>322</v>
      </c>
      <c r="AE2745" t="s">
        <v>6335</v>
      </c>
      <c r="AG2745">
        <v>71</v>
      </c>
      <c r="AH2745">
        <v>8</v>
      </c>
      <c r="AI2745" t="s">
        <v>52</v>
      </c>
      <c r="AM2745">
        <v>0</v>
      </c>
      <c r="AP2745" t="s">
        <v>614</v>
      </c>
    </row>
    <row r="2746" spans="1:42" customFormat="1">
      <c r="A2746">
        <v>226901</v>
      </c>
      <c r="B2746" t="s">
        <v>2694</v>
      </c>
      <c r="C2746" t="s">
        <v>1004</v>
      </c>
      <c r="D2746" s="19">
        <v>0</v>
      </c>
      <c r="E2746" s="13">
        <v>41781</v>
      </c>
      <c r="F2746" s="14">
        <v>0.39006944444444441</v>
      </c>
      <c r="G2746" s="19">
        <v>864.73</v>
      </c>
      <c r="H2746">
        <v>0</v>
      </c>
      <c r="I2746" s="22">
        <f t="shared" si="42"/>
        <v>-3950177.4970000871</v>
      </c>
      <c r="N2746">
        <v>60</v>
      </c>
      <c r="O2746" t="s">
        <v>60</v>
      </c>
      <c r="P2746">
        <v>1</v>
      </c>
      <c r="R2746">
        <v>1449</v>
      </c>
      <c r="S2746" s="13">
        <v>41984</v>
      </c>
      <c r="T2746" s="13">
        <v>41984</v>
      </c>
      <c r="W2746">
        <v>2014</v>
      </c>
      <c r="X2746">
        <v>60</v>
      </c>
      <c r="AC2746" t="s">
        <v>51</v>
      </c>
      <c r="AD2746" t="s">
        <v>322</v>
      </c>
      <c r="AE2746" t="s">
        <v>6335</v>
      </c>
      <c r="AG2746">
        <v>72</v>
      </c>
      <c r="AH2746">
        <v>8</v>
      </c>
      <c r="AI2746" t="s">
        <v>52</v>
      </c>
      <c r="AM2746">
        <v>0</v>
      </c>
      <c r="AO2746">
        <v>26</v>
      </c>
      <c r="AP2746" t="s">
        <v>615</v>
      </c>
    </row>
    <row r="2747" spans="1:42" customFormat="1">
      <c r="A2747">
        <v>226903</v>
      </c>
      <c r="B2747" t="s">
        <v>2694</v>
      </c>
      <c r="C2747" t="s">
        <v>4373</v>
      </c>
      <c r="D2747" s="19">
        <v>864.73</v>
      </c>
      <c r="E2747" s="13">
        <v>41781</v>
      </c>
      <c r="F2747" s="14">
        <v>0.39006944444444441</v>
      </c>
      <c r="G2747" s="19">
        <v>0</v>
      </c>
      <c r="H2747">
        <v>0</v>
      </c>
      <c r="I2747" s="22">
        <f t="shared" si="42"/>
        <v>-3949312.7670000871</v>
      </c>
      <c r="N2747">
        <v>60</v>
      </c>
      <c r="O2747" t="s">
        <v>60</v>
      </c>
      <c r="P2747">
        <v>1</v>
      </c>
      <c r="R2747">
        <v>1449</v>
      </c>
      <c r="S2747" s="13">
        <v>41984</v>
      </c>
      <c r="T2747" s="13">
        <v>41984</v>
      </c>
      <c r="W2747">
        <v>2014</v>
      </c>
      <c r="X2747">
        <v>60</v>
      </c>
      <c r="AA2747">
        <v>226901</v>
      </c>
      <c r="AC2747" t="s">
        <v>51</v>
      </c>
      <c r="AD2747" t="s">
        <v>322</v>
      </c>
      <c r="AE2747" t="s">
        <v>6335</v>
      </c>
      <c r="AG2747">
        <v>26</v>
      </c>
      <c r="AH2747">
        <v>8</v>
      </c>
      <c r="AI2747" t="s">
        <v>52</v>
      </c>
      <c r="AM2747">
        <v>0</v>
      </c>
      <c r="AP2747" t="s">
        <v>439</v>
      </c>
    </row>
    <row r="2748" spans="1:42" customFormat="1">
      <c r="A2748">
        <v>226909</v>
      </c>
      <c r="B2748" t="s">
        <v>4374</v>
      </c>
      <c r="C2748" t="s">
        <v>4375</v>
      </c>
      <c r="D2748" s="19">
        <v>0</v>
      </c>
      <c r="E2748" s="13">
        <v>41781</v>
      </c>
      <c r="F2748" s="14">
        <v>0.39201388888888888</v>
      </c>
      <c r="G2748" s="19">
        <v>47</v>
      </c>
      <c r="H2748">
        <v>0</v>
      </c>
      <c r="I2748" s="22">
        <f t="shared" si="42"/>
        <v>-3949359.7670000871</v>
      </c>
      <c r="M2748">
        <v>108190</v>
      </c>
      <c r="N2748">
        <v>60</v>
      </c>
      <c r="O2748" t="s">
        <v>60</v>
      </c>
      <c r="P2748">
        <v>1</v>
      </c>
      <c r="R2748">
        <v>575</v>
      </c>
      <c r="S2748" s="13">
        <v>41984</v>
      </c>
      <c r="T2748" s="13">
        <v>41984</v>
      </c>
      <c r="W2748">
        <v>2014</v>
      </c>
      <c r="X2748">
        <v>60</v>
      </c>
      <c r="AC2748" t="s">
        <v>61</v>
      </c>
      <c r="AD2748" t="s">
        <v>322</v>
      </c>
      <c r="AE2748" t="s">
        <v>6335</v>
      </c>
      <c r="AG2748">
        <v>26</v>
      </c>
      <c r="AH2748">
        <v>9</v>
      </c>
      <c r="AI2748" t="s">
        <v>54</v>
      </c>
      <c r="AK2748">
        <v>0</v>
      </c>
      <c r="AM2748">
        <v>0</v>
      </c>
      <c r="AP2748" t="s">
        <v>439</v>
      </c>
    </row>
    <row r="2749" spans="1:42" customFormat="1">
      <c r="A2749">
        <v>226907</v>
      </c>
      <c r="B2749" t="s">
        <v>4376</v>
      </c>
      <c r="C2749" t="s">
        <v>4377</v>
      </c>
      <c r="D2749" s="19">
        <v>0</v>
      </c>
      <c r="E2749" s="13">
        <v>41781</v>
      </c>
      <c r="F2749" s="14">
        <v>0.39201388888888888</v>
      </c>
      <c r="G2749" s="19">
        <v>8.76</v>
      </c>
      <c r="H2749">
        <v>0</v>
      </c>
      <c r="I2749" s="22">
        <f t="shared" si="42"/>
        <v>-3949368.5270000868</v>
      </c>
      <c r="M2749">
        <v>108188</v>
      </c>
      <c r="N2749">
        <v>60</v>
      </c>
      <c r="O2749" t="s">
        <v>60</v>
      </c>
      <c r="P2749">
        <v>1</v>
      </c>
      <c r="R2749">
        <v>575</v>
      </c>
      <c r="S2749" s="13">
        <v>41984</v>
      </c>
      <c r="T2749" s="13">
        <v>41984</v>
      </c>
      <c r="W2749">
        <v>2014</v>
      </c>
      <c r="X2749">
        <v>60</v>
      </c>
      <c r="AC2749" t="s">
        <v>61</v>
      </c>
      <c r="AD2749" t="s">
        <v>322</v>
      </c>
      <c r="AE2749" t="s">
        <v>6335</v>
      </c>
      <c r="AG2749">
        <v>26</v>
      </c>
      <c r="AH2749">
        <v>9</v>
      </c>
      <c r="AI2749" t="s">
        <v>54</v>
      </c>
      <c r="AK2749">
        <v>0</v>
      </c>
      <c r="AM2749">
        <v>0</v>
      </c>
      <c r="AP2749" t="s">
        <v>439</v>
      </c>
    </row>
    <row r="2750" spans="1:42" customFormat="1">
      <c r="A2750">
        <v>226908</v>
      </c>
      <c r="B2750" t="s">
        <v>4378</v>
      </c>
      <c r="C2750" t="s">
        <v>4379</v>
      </c>
      <c r="D2750" s="19">
        <v>0</v>
      </c>
      <c r="E2750" s="13">
        <v>41781</v>
      </c>
      <c r="F2750" s="14">
        <v>0.39201388888888888</v>
      </c>
      <c r="G2750" s="19">
        <v>10</v>
      </c>
      <c r="H2750">
        <v>0</v>
      </c>
      <c r="I2750" s="22">
        <f t="shared" si="42"/>
        <v>-3949378.5270000868</v>
      </c>
      <c r="M2750">
        <v>108189</v>
      </c>
      <c r="N2750">
        <v>60</v>
      </c>
      <c r="O2750" t="s">
        <v>60</v>
      </c>
      <c r="P2750">
        <v>1</v>
      </c>
      <c r="R2750">
        <v>575</v>
      </c>
      <c r="S2750" s="13">
        <v>41984</v>
      </c>
      <c r="T2750" s="13">
        <v>41984</v>
      </c>
      <c r="W2750">
        <v>2014</v>
      </c>
      <c r="X2750">
        <v>60</v>
      </c>
      <c r="AC2750" t="s">
        <v>61</v>
      </c>
      <c r="AD2750" t="s">
        <v>322</v>
      </c>
      <c r="AE2750" t="s">
        <v>6335</v>
      </c>
      <c r="AG2750">
        <v>26</v>
      </c>
      <c r="AH2750">
        <v>9</v>
      </c>
      <c r="AI2750" t="s">
        <v>54</v>
      </c>
      <c r="AK2750">
        <v>0</v>
      </c>
      <c r="AM2750">
        <v>0</v>
      </c>
      <c r="AP2750" t="s">
        <v>439</v>
      </c>
    </row>
    <row r="2751" spans="1:42" customFormat="1">
      <c r="A2751">
        <v>235850</v>
      </c>
      <c r="B2751" t="s">
        <v>102</v>
      </c>
      <c r="C2751" t="s">
        <v>1542</v>
      </c>
      <c r="D2751" s="19">
        <v>0</v>
      </c>
      <c r="E2751" s="13">
        <v>41781</v>
      </c>
      <c r="F2751" s="14">
        <v>0.3979861111111111</v>
      </c>
      <c r="G2751" s="19">
        <v>465.75</v>
      </c>
      <c r="H2751">
        <v>0</v>
      </c>
      <c r="I2751" s="22">
        <f t="shared" si="42"/>
        <v>-3949844.2770000868</v>
      </c>
      <c r="N2751">
        <v>60</v>
      </c>
      <c r="O2751" t="s">
        <v>60</v>
      </c>
      <c r="P2751">
        <v>1</v>
      </c>
      <c r="R2751">
        <v>569</v>
      </c>
      <c r="S2751" s="13">
        <v>42044</v>
      </c>
      <c r="T2751" s="13">
        <v>42044</v>
      </c>
      <c r="W2751">
        <v>2013</v>
      </c>
      <c r="X2751">
        <v>60</v>
      </c>
      <c r="AC2751" t="s">
        <v>108</v>
      </c>
      <c r="AD2751" t="s">
        <v>322</v>
      </c>
      <c r="AE2751" t="s">
        <v>6335</v>
      </c>
      <c r="AG2751">
        <v>5</v>
      </c>
      <c r="AH2751">
        <v>2</v>
      </c>
      <c r="AI2751" t="s">
        <v>49</v>
      </c>
      <c r="AM2751">
        <v>0</v>
      </c>
      <c r="AP2751" t="s">
        <v>596</v>
      </c>
    </row>
    <row r="2752" spans="1:42" customFormat="1">
      <c r="A2752">
        <v>235851</v>
      </c>
      <c r="B2752" t="s">
        <v>102</v>
      </c>
      <c r="C2752" t="s">
        <v>1542</v>
      </c>
      <c r="D2752" s="19">
        <v>0</v>
      </c>
      <c r="E2752" s="13">
        <v>41781</v>
      </c>
      <c r="F2752" s="14">
        <v>0.39839120370370368</v>
      </c>
      <c r="G2752" s="19">
        <v>675</v>
      </c>
      <c r="H2752">
        <v>0</v>
      </c>
      <c r="I2752" s="22">
        <f t="shared" si="42"/>
        <v>-3950519.2770000868</v>
      </c>
      <c r="N2752">
        <v>60</v>
      </c>
      <c r="O2752" t="s">
        <v>60</v>
      </c>
      <c r="P2752">
        <v>1</v>
      </c>
      <c r="R2752">
        <v>569</v>
      </c>
      <c r="S2752" s="13">
        <v>42044</v>
      </c>
      <c r="T2752" s="13">
        <v>42044</v>
      </c>
      <c r="W2752">
        <v>2013</v>
      </c>
      <c r="X2752">
        <v>60</v>
      </c>
      <c r="AC2752" t="s">
        <v>108</v>
      </c>
      <c r="AD2752" t="s">
        <v>322</v>
      </c>
      <c r="AE2752" t="s">
        <v>6335</v>
      </c>
      <c r="AG2752">
        <v>5</v>
      </c>
      <c r="AH2752">
        <v>2</v>
      </c>
      <c r="AI2752" t="s">
        <v>49</v>
      </c>
      <c r="AM2752">
        <v>0</v>
      </c>
      <c r="AP2752" t="s">
        <v>596</v>
      </c>
    </row>
    <row r="2753" spans="1:42" customFormat="1">
      <c r="A2753">
        <v>235853</v>
      </c>
      <c r="B2753" t="s">
        <v>141</v>
      </c>
      <c r="C2753" t="s">
        <v>142</v>
      </c>
      <c r="D2753" s="19">
        <v>0</v>
      </c>
      <c r="E2753" s="13">
        <v>41781</v>
      </c>
      <c r="F2753" s="14">
        <v>0.39863425925925927</v>
      </c>
      <c r="G2753" s="19">
        <v>4789.4799999999996</v>
      </c>
      <c r="H2753">
        <v>0</v>
      </c>
      <c r="I2753" s="22">
        <f t="shared" si="42"/>
        <v>-3955308.7570000868</v>
      </c>
      <c r="N2753">
        <v>60</v>
      </c>
      <c r="O2753" t="s">
        <v>60</v>
      </c>
      <c r="P2753">
        <v>1</v>
      </c>
      <c r="R2753">
        <v>1449</v>
      </c>
      <c r="S2753" s="13">
        <v>42044</v>
      </c>
      <c r="T2753" s="13">
        <v>42044</v>
      </c>
      <c r="W2753">
        <v>2013</v>
      </c>
      <c r="X2753">
        <v>60</v>
      </c>
      <c r="AC2753" t="s">
        <v>51</v>
      </c>
      <c r="AD2753" t="s">
        <v>322</v>
      </c>
      <c r="AE2753" t="s">
        <v>6335</v>
      </c>
      <c r="AG2753">
        <v>75</v>
      </c>
      <c r="AH2753">
        <v>2</v>
      </c>
      <c r="AI2753" t="s">
        <v>49</v>
      </c>
      <c r="AM2753">
        <v>0</v>
      </c>
      <c r="AO2753">
        <v>5</v>
      </c>
      <c r="AP2753" t="s">
        <v>1349</v>
      </c>
    </row>
    <row r="2754" spans="1:42" customFormat="1">
      <c r="A2754">
        <v>235854</v>
      </c>
      <c r="B2754" t="s">
        <v>141</v>
      </c>
      <c r="C2754" t="s">
        <v>4380</v>
      </c>
      <c r="D2754" s="19">
        <v>4789.4799999999996</v>
      </c>
      <c r="E2754" s="13">
        <v>41781</v>
      </c>
      <c r="F2754" s="14">
        <v>0.39863425925925927</v>
      </c>
      <c r="G2754" s="19">
        <v>0</v>
      </c>
      <c r="H2754">
        <v>0</v>
      </c>
      <c r="I2754" s="22">
        <f t="shared" si="42"/>
        <v>-3950519.2770000868</v>
      </c>
      <c r="N2754">
        <v>60</v>
      </c>
      <c r="O2754" t="s">
        <v>60</v>
      </c>
      <c r="P2754">
        <v>1</v>
      </c>
      <c r="R2754">
        <v>1449</v>
      </c>
      <c r="S2754" s="13">
        <v>42044</v>
      </c>
      <c r="T2754" s="13">
        <v>42044</v>
      </c>
      <c r="W2754">
        <v>2013</v>
      </c>
      <c r="X2754">
        <v>60</v>
      </c>
      <c r="AA2754">
        <v>235853</v>
      </c>
      <c r="AC2754" t="s">
        <v>51</v>
      </c>
      <c r="AD2754" t="s">
        <v>322</v>
      </c>
      <c r="AE2754" t="s">
        <v>6335</v>
      </c>
      <c r="AG2754">
        <v>5</v>
      </c>
      <c r="AH2754">
        <v>2</v>
      </c>
      <c r="AI2754" t="s">
        <v>49</v>
      </c>
      <c r="AM2754">
        <v>0</v>
      </c>
      <c r="AP2754" t="s">
        <v>596</v>
      </c>
    </row>
    <row r="2755" spans="1:42" customFormat="1">
      <c r="A2755">
        <v>235855</v>
      </c>
      <c r="B2755" t="s">
        <v>141</v>
      </c>
      <c r="C2755" t="s">
        <v>142</v>
      </c>
      <c r="D2755" s="19">
        <v>0</v>
      </c>
      <c r="E2755" s="13">
        <v>41781</v>
      </c>
      <c r="F2755" s="14">
        <v>0.39880787037037035</v>
      </c>
      <c r="G2755" s="19">
        <v>6695</v>
      </c>
      <c r="H2755">
        <v>0</v>
      </c>
      <c r="I2755" s="22">
        <f t="shared" si="42"/>
        <v>-3957214.2770000868</v>
      </c>
      <c r="N2755">
        <v>60</v>
      </c>
      <c r="O2755" t="s">
        <v>60</v>
      </c>
      <c r="P2755">
        <v>1</v>
      </c>
      <c r="R2755">
        <v>1449</v>
      </c>
      <c r="S2755" s="13">
        <v>42044</v>
      </c>
      <c r="T2755" s="13">
        <v>42044</v>
      </c>
      <c r="W2755">
        <v>2013</v>
      </c>
      <c r="X2755">
        <v>60</v>
      </c>
      <c r="AC2755" t="s">
        <v>51</v>
      </c>
      <c r="AD2755" t="s">
        <v>322</v>
      </c>
      <c r="AE2755" t="s">
        <v>6335</v>
      </c>
      <c r="AG2755">
        <v>75</v>
      </c>
      <c r="AH2755">
        <v>2</v>
      </c>
      <c r="AI2755" t="s">
        <v>49</v>
      </c>
      <c r="AM2755">
        <v>0</v>
      </c>
      <c r="AO2755">
        <v>5</v>
      </c>
      <c r="AP2755" t="s">
        <v>1349</v>
      </c>
    </row>
    <row r="2756" spans="1:42" customFormat="1">
      <c r="A2756">
        <v>235856</v>
      </c>
      <c r="B2756" t="s">
        <v>141</v>
      </c>
      <c r="C2756" t="s">
        <v>4381</v>
      </c>
      <c r="D2756" s="19">
        <v>6695</v>
      </c>
      <c r="E2756" s="13">
        <v>41781</v>
      </c>
      <c r="F2756" s="14">
        <v>0.39880787037037035</v>
      </c>
      <c r="G2756" s="19">
        <v>0</v>
      </c>
      <c r="H2756">
        <v>0</v>
      </c>
      <c r="I2756" s="22">
        <f t="shared" ref="I2756:I2819" si="43">I2755 + (D2756-G2756)</f>
        <v>-3950519.2770000868</v>
      </c>
      <c r="N2756">
        <v>60</v>
      </c>
      <c r="O2756" t="s">
        <v>60</v>
      </c>
      <c r="P2756">
        <v>1</v>
      </c>
      <c r="R2756">
        <v>1449</v>
      </c>
      <c r="S2756" s="13">
        <v>42044</v>
      </c>
      <c r="T2756" s="13">
        <v>42044</v>
      </c>
      <c r="W2756">
        <v>2013</v>
      </c>
      <c r="X2756">
        <v>60</v>
      </c>
      <c r="AA2756">
        <v>235855</v>
      </c>
      <c r="AC2756" t="s">
        <v>51</v>
      </c>
      <c r="AD2756" t="s">
        <v>322</v>
      </c>
      <c r="AE2756" t="s">
        <v>6335</v>
      </c>
      <c r="AG2756">
        <v>5</v>
      </c>
      <c r="AH2756">
        <v>2</v>
      </c>
      <c r="AI2756" t="s">
        <v>49</v>
      </c>
      <c r="AM2756">
        <v>0</v>
      </c>
      <c r="AP2756" t="s">
        <v>596</v>
      </c>
    </row>
    <row r="2757" spans="1:42" customFormat="1">
      <c r="A2757">
        <v>235857</v>
      </c>
      <c r="B2757" t="s">
        <v>4382</v>
      </c>
      <c r="C2757" t="s">
        <v>4383</v>
      </c>
      <c r="D2757" s="19">
        <v>0</v>
      </c>
      <c r="E2757" s="13">
        <v>41781</v>
      </c>
      <c r="F2757" s="14">
        <v>0.40439814814814817</v>
      </c>
      <c r="G2757" s="19">
        <v>400</v>
      </c>
      <c r="H2757">
        <v>0</v>
      </c>
      <c r="I2757" s="22">
        <f t="shared" si="43"/>
        <v>-3950919.2770000868</v>
      </c>
      <c r="M2757">
        <v>111770</v>
      </c>
      <c r="N2757">
        <v>60</v>
      </c>
      <c r="O2757" t="s">
        <v>60</v>
      </c>
      <c r="P2757">
        <v>1</v>
      </c>
      <c r="R2757">
        <v>575</v>
      </c>
      <c r="S2757" s="13">
        <v>42044</v>
      </c>
      <c r="T2757" s="13">
        <v>42044</v>
      </c>
      <c r="W2757">
        <v>2014</v>
      </c>
      <c r="X2757">
        <v>60</v>
      </c>
      <c r="AC2757" t="s">
        <v>61</v>
      </c>
      <c r="AD2757" t="s">
        <v>322</v>
      </c>
      <c r="AE2757" t="s">
        <v>6335</v>
      </c>
      <c r="AG2757">
        <v>5</v>
      </c>
      <c r="AH2757">
        <v>2</v>
      </c>
      <c r="AI2757" t="s">
        <v>49</v>
      </c>
      <c r="AK2757">
        <v>0</v>
      </c>
      <c r="AM2757">
        <v>0</v>
      </c>
      <c r="AP2757" t="s">
        <v>596</v>
      </c>
    </row>
    <row r="2758" spans="1:42" customFormat="1">
      <c r="A2758">
        <v>235858</v>
      </c>
      <c r="B2758" t="s">
        <v>4384</v>
      </c>
      <c r="C2758" t="s">
        <v>4385</v>
      </c>
      <c r="D2758" s="19">
        <v>0</v>
      </c>
      <c r="E2758" s="13">
        <v>41781</v>
      </c>
      <c r="F2758" s="14">
        <v>0.40440972222222221</v>
      </c>
      <c r="G2758" s="19">
        <v>4789.4799999999996</v>
      </c>
      <c r="H2758">
        <v>0</v>
      </c>
      <c r="I2758" s="22">
        <f t="shared" si="43"/>
        <v>-3955708.7570000868</v>
      </c>
      <c r="M2758">
        <v>111771</v>
      </c>
      <c r="N2758">
        <v>60</v>
      </c>
      <c r="O2758" t="s">
        <v>60</v>
      </c>
      <c r="P2758">
        <v>1</v>
      </c>
      <c r="R2758">
        <v>524</v>
      </c>
      <c r="S2758" s="13">
        <v>42044</v>
      </c>
      <c r="T2758" s="13">
        <v>42044</v>
      </c>
      <c r="W2758">
        <v>2014</v>
      </c>
      <c r="X2758">
        <v>60</v>
      </c>
      <c r="AC2758" t="s">
        <v>66</v>
      </c>
      <c r="AD2758" t="s">
        <v>322</v>
      </c>
      <c r="AE2758" t="s">
        <v>6335</v>
      </c>
      <c r="AG2758">
        <v>5</v>
      </c>
      <c r="AH2758">
        <v>2</v>
      </c>
      <c r="AI2758" t="s">
        <v>49</v>
      </c>
      <c r="AK2758">
        <v>0</v>
      </c>
      <c r="AM2758">
        <v>0</v>
      </c>
      <c r="AP2758" t="s">
        <v>596</v>
      </c>
    </row>
    <row r="2759" spans="1:42" customFormat="1">
      <c r="A2759">
        <v>235859</v>
      </c>
      <c r="B2759" t="s">
        <v>4386</v>
      </c>
      <c r="C2759" t="s">
        <v>4387</v>
      </c>
      <c r="D2759" s="19">
        <v>0</v>
      </c>
      <c r="E2759" s="13">
        <v>41781</v>
      </c>
      <c r="F2759" s="14">
        <v>0.40442129629629631</v>
      </c>
      <c r="G2759" s="19">
        <v>6695</v>
      </c>
      <c r="H2759">
        <v>0</v>
      </c>
      <c r="I2759" s="22">
        <f t="shared" si="43"/>
        <v>-3962403.7570000868</v>
      </c>
      <c r="M2759">
        <v>111772</v>
      </c>
      <c r="N2759">
        <v>60</v>
      </c>
      <c r="O2759" t="s">
        <v>60</v>
      </c>
      <c r="P2759">
        <v>1</v>
      </c>
      <c r="R2759">
        <v>524</v>
      </c>
      <c r="S2759" s="13">
        <v>42044</v>
      </c>
      <c r="T2759" s="13">
        <v>42044</v>
      </c>
      <c r="W2759">
        <v>2014</v>
      </c>
      <c r="X2759">
        <v>60</v>
      </c>
      <c r="AC2759" t="s">
        <v>66</v>
      </c>
      <c r="AD2759" t="s">
        <v>322</v>
      </c>
      <c r="AE2759" t="s">
        <v>6335</v>
      </c>
      <c r="AG2759">
        <v>5</v>
      </c>
      <c r="AH2759">
        <v>2</v>
      </c>
      <c r="AI2759" t="s">
        <v>49</v>
      </c>
      <c r="AK2759">
        <v>0</v>
      </c>
      <c r="AM2759">
        <v>0</v>
      </c>
      <c r="AP2759" t="s">
        <v>596</v>
      </c>
    </row>
    <row r="2760" spans="1:42" customFormat="1">
      <c r="A2760">
        <v>134909</v>
      </c>
      <c r="B2760" t="s">
        <v>4388</v>
      </c>
      <c r="C2760" t="s">
        <v>4389</v>
      </c>
      <c r="D2760" s="19">
        <v>332</v>
      </c>
      <c r="E2760" s="13">
        <v>41781</v>
      </c>
      <c r="F2760" s="14">
        <v>0.41221064814814817</v>
      </c>
      <c r="G2760" s="19">
        <v>0</v>
      </c>
      <c r="H2760">
        <v>0</v>
      </c>
      <c r="I2760" s="22">
        <f t="shared" si="43"/>
        <v>-3962071.7570000868</v>
      </c>
      <c r="N2760">
        <v>8</v>
      </c>
      <c r="O2760" t="s">
        <v>63</v>
      </c>
      <c r="P2760">
        <v>1</v>
      </c>
      <c r="R2760">
        <v>1434</v>
      </c>
      <c r="S2760" s="13">
        <v>41786</v>
      </c>
      <c r="T2760" s="13">
        <v>41786</v>
      </c>
      <c r="W2760">
        <v>2014</v>
      </c>
      <c r="X2760">
        <v>8</v>
      </c>
      <c r="AC2760" t="s">
        <v>67</v>
      </c>
      <c r="AD2760" t="s">
        <v>321</v>
      </c>
      <c r="AE2760" t="s">
        <v>6339</v>
      </c>
      <c r="AG2760">
        <v>26</v>
      </c>
      <c r="AH2760">
        <v>3</v>
      </c>
      <c r="AI2760" t="s">
        <v>64</v>
      </c>
      <c r="AM2760">
        <v>0</v>
      </c>
      <c r="AP2760" t="s">
        <v>439</v>
      </c>
    </row>
    <row r="2761" spans="1:42" customFormat="1">
      <c r="A2761">
        <v>135595</v>
      </c>
      <c r="B2761" t="s">
        <v>4390</v>
      </c>
      <c r="C2761" t="s">
        <v>4391</v>
      </c>
      <c r="D2761" s="19">
        <v>0</v>
      </c>
      <c r="E2761" s="13">
        <v>41781</v>
      </c>
      <c r="F2761" s="14">
        <v>0.41321759259259255</v>
      </c>
      <c r="G2761" s="19">
        <v>103.74</v>
      </c>
      <c r="H2761">
        <v>0</v>
      </c>
      <c r="I2761" s="22">
        <f t="shared" si="43"/>
        <v>-3962175.4970000871</v>
      </c>
      <c r="M2761">
        <v>55044</v>
      </c>
      <c r="N2761">
        <v>24</v>
      </c>
      <c r="O2761" t="s">
        <v>68</v>
      </c>
      <c r="P2761">
        <v>1</v>
      </c>
      <c r="R2761">
        <v>512</v>
      </c>
      <c r="S2761" s="13">
        <v>41789</v>
      </c>
      <c r="T2761" s="13">
        <v>41789</v>
      </c>
      <c r="W2761">
        <v>2014</v>
      </c>
      <c r="X2761">
        <v>24</v>
      </c>
      <c r="AC2761" t="s">
        <v>133</v>
      </c>
      <c r="AD2761" t="s">
        <v>321</v>
      </c>
      <c r="AE2761" t="s">
        <v>6335</v>
      </c>
      <c r="AG2761">
        <v>56</v>
      </c>
      <c r="AH2761">
        <v>1</v>
      </c>
      <c r="AI2761" t="s">
        <v>58</v>
      </c>
      <c r="AK2761">
        <v>0</v>
      </c>
      <c r="AM2761">
        <v>0</v>
      </c>
      <c r="AP2761" t="s">
        <v>59</v>
      </c>
    </row>
    <row r="2762" spans="1:42" customFormat="1">
      <c r="A2762">
        <v>245585</v>
      </c>
      <c r="B2762">
        <v>172172</v>
      </c>
      <c r="C2762" t="s">
        <v>4392</v>
      </c>
      <c r="D2762" s="19">
        <v>1463.76</v>
      </c>
      <c r="E2762" s="13">
        <v>41781</v>
      </c>
      <c r="F2762" s="14">
        <v>0.42690972222222223</v>
      </c>
      <c r="G2762" s="19">
        <v>0</v>
      </c>
      <c r="H2762">
        <v>0</v>
      </c>
      <c r="I2762" s="22">
        <f t="shared" si="43"/>
        <v>-3960711.7370000873</v>
      </c>
      <c r="L2762">
        <v>172172</v>
      </c>
      <c r="N2762">
        <v>7</v>
      </c>
      <c r="O2762" t="s">
        <v>44</v>
      </c>
      <c r="P2762">
        <v>2</v>
      </c>
      <c r="R2762">
        <v>6</v>
      </c>
      <c r="S2762" s="13">
        <v>42066</v>
      </c>
      <c r="T2762" s="13">
        <v>42066</v>
      </c>
      <c r="W2762">
        <v>2014</v>
      </c>
      <c r="X2762">
        <v>7</v>
      </c>
      <c r="AC2762" t="s">
        <v>45</v>
      </c>
      <c r="AD2762" t="s">
        <v>321</v>
      </c>
      <c r="AE2762" t="s">
        <v>6335</v>
      </c>
      <c r="AG2762">
        <v>3</v>
      </c>
      <c r="AH2762">
        <v>11</v>
      </c>
      <c r="AI2762" t="s">
        <v>46</v>
      </c>
      <c r="AK2762">
        <v>0</v>
      </c>
      <c r="AM2762">
        <v>0</v>
      </c>
      <c r="AP2762" t="s">
        <v>80</v>
      </c>
    </row>
    <row r="2763" spans="1:42" customFormat="1">
      <c r="A2763">
        <v>135213</v>
      </c>
      <c r="B2763" t="s">
        <v>4393</v>
      </c>
      <c r="C2763" t="s">
        <v>4394</v>
      </c>
      <c r="D2763" s="19">
        <v>0</v>
      </c>
      <c r="E2763" s="13">
        <v>41781</v>
      </c>
      <c r="F2763" s="14">
        <v>0.4325694444444444</v>
      </c>
      <c r="G2763" s="19">
        <v>134.66</v>
      </c>
      <c r="H2763">
        <v>0</v>
      </c>
      <c r="I2763" s="22">
        <f t="shared" si="43"/>
        <v>-3960846.3970000874</v>
      </c>
      <c r="M2763">
        <v>54723</v>
      </c>
      <c r="N2763">
        <v>24</v>
      </c>
      <c r="O2763" t="s">
        <v>68</v>
      </c>
      <c r="P2763">
        <v>1</v>
      </c>
      <c r="R2763">
        <v>522</v>
      </c>
      <c r="S2763" s="13">
        <v>41787</v>
      </c>
      <c r="T2763" s="13">
        <v>41787</v>
      </c>
      <c r="W2763">
        <v>2014</v>
      </c>
      <c r="X2763">
        <v>24</v>
      </c>
      <c r="AC2763" t="s">
        <v>286</v>
      </c>
      <c r="AD2763" t="s">
        <v>321</v>
      </c>
      <c r="AE2763" t="s">
        <v>6335</v>
      </c>
      <c r="AG2763">
        <v>56</v>
      </c>
      <c r="AH2763">
        <v>1</v>
      </c>
      <c r="AI2763" t="s">
        <v>58</v>
      </c>
      <c r="AK2763">
        <v>0</v>
      </c>
      <c r="AM2763">
        <v>0</v>
      </c>
      <c r="AP2763" t="s">
        <v>59</v>
      </c>
    </row>
    <row r="2764" spans="1:42" customFormat="1">
      <c r="A2764">
        <v>135214</v>
      </c>
      <c r="B2764" t="s">
        <v>4395</v>
      </c>
      <c r="C2764" t="s">
        <v>4396</v>
      </c>
      <c r="D2764" s="19">
        <v>0</v>
      </c>
      <c r="E2764" s="13">
        <v>41781</v>
      </c>
      <c r="F2764" s="14">
        <v>0.43306712962962962</v>
      </c>
      <c r="G2764" s="19">
        <v>67.3</v>
      </c>
      <c r="H2764">
        <v>0</v>
      </c>
      <c r="I2764" s="22">
        <f t="shared" si="43"/>
        <v>-3960913.6970000872</v>
      </c>
      <c r="M2764">
        <v>54724</v>
      </c>
      <c r="N2764">
        <v>24</v>
      </c>
      <c r="O2764" t="s">
        <v>68</v>
      </c>
      <c r="P2764">
        <v>1</v>
      </c>
      <c r="R2764">
        <v>522</v>
      </c>
      <c r="S2764" s="13">
        <v>41787</v>
      </c>
      <c r="T2764" s="13">
        <v>41787</v>
      </c>
      <c r="W2764">
        <v>2014</v>
      </c>
      <c r="X2764">
        <v>24</v>
      </c>
      <c r="AC2764" t="s">
        <v>286</v>
      </c>
      <c r="AD2764" t="s">
        <v>321</v>
      </c>
      <c r="AE2764" t="s">
        <v>6335</v>
      </c>
      <c r="AG2764">
        <v>56</v>
      </c>
      <c r="AH2764">
        <v>1</v>
      </c>
      <c r="AI2764" t="s">
        <v>58</v>
      </c>
      <c r="AK2764">
        <v>0</v>
      </c>
      <c r="AM2764">
        <v>0</v>
      </c>
      <c r="AP2764" t="s">
        <v>59</v>
      </c>
    </row>
    <row r="2765" spans="1:42" customFormat="1">
      <c r="A2765">
        <v>135215</v>
      </c>
      <c r="B2765" t="s">
        <v>4397</v>
      </c>
      <c r="C2765" t="s">
        <v>4398</v>
      </c>
      <c r="D2765" s="19">
        <v>0</v>
      </c>
      <c r="E2765" s="13">
        <v>41781</v>
      </c>
      <c r="F2765" s="14">
        <v>0.43416666666666665</v>
      </c>
      <c r="G2765" s="19">
        <v>100</v>
      </c>
      <c r="H2765">
        <v>0</v>
      </c>
      <c r="I2765" s="22">
        <f t="shared" si="43"/>
        <v>-3961013.6970000872</v>
      </c>
      <c r="M2765">
        <v>54725</v>
      </c>
      <c r="N2765">
        <v>24</v>
      </c>
      <c r="O2765" t="s">
        <v>68</v>
      </c>
      <c r="P2765">
        <v>1</v>
      </c>
      <c r="R2765">
        <v>512</v>
      </c>
      <c r="S2765" s="13">
        <v>41787</v>
      </c>
      <c r="T2765" s="13">
        <v>41787</v>
      </c>
      <c r="W2765">
        <v>2014</v>
      </c>
      <c r="X2765">
        <v>24</v>
      </c>
      <c r="AC2765" t="s">
        <v>133</v>
      </c>
      <c r="AD2765" t="s">
        <v>321</v>
      </c>
      <c r="AE2765" t="s">
        <v>6335</v>
      </c>
      <c r="AG2765">
        <v>56</v>
      </c>
      <c r="AH2765">
        <v>1</v>
      </c>
      <c r="AI2765" t="s">
        <v>58</v>
      </c>
      <c r="AK2765">
        <v>0</v>
      </c>
      <c r="AM2765">
        <v>0</v>
      </c>
      <c r="AP2765" t="s">
        <v>59</v>
      </c>
    </row>
    <row r="2766" spans="1:42" customFormat="1">
      <c r="A2766">
        <v>135216</v>
      </c>
      <c r="B2766" t="s">
        <v>4399</v>
      </c>
      <c r="C2766" t="s">
        <v>4400</v>
      </c>
      <c r="D2766" s="19">
        <v>0</v>
      </c>
      <c r="E2766" s="13">
        <v>41781</v>
      </c>
      <c r="F2766" s="14">
        <v>0.43471064814814814</v>
      </c>
      <c r="G2766" s="19">
        <v>30</v>
      </c>
      <c r="H2766">
        <v>0</v>
      </c>
      <c r="I2766" s="22">
        <f t="shared" si="43"/>
        <v>-3961043.6970000872</v>
      </c>
      <c r="M2766">
        <v>54726</v>
      </c>
      <c r="N2766">
        <v>24</v>
      </c>
      <c r="O2766" t="s">
        <v>68</v>
      </c>
      <c r="P2766">
        <v>1</v>
      </c>
      <c r="R2766">
        <v>523</v>
      </c>
      <c r="S2766" s="13">
        <v>41787</v>
      </c>
      <c r="T2766" s="13">
        <v>41787</v>
      </c>
      <c r="W2766">
        <v>2014</v>
      </c>
      <c r="X2766">
        <v>24</v>
      </c>
      <c r="AC2766" t="s">
        <v>1609</v>
      </c>
      <c r="AD2766" t="s">
        <v>321</v>
      </c>
      <c r="AE2766" t="s">
        <v>6335</v>
      </c>
      <c r="AG2766">
        <v>56</v>
      </c>
      <c r="AH2766">
        <v>1</v>
      </c>
      <c r="AI2766" t="s">
        <v>58</v>
      </c>
      <c r="AK2766">
        <v>0</v>
      </c>
      <c r="AM2766">
        <v>0</v>
      </c>
      <c r="AP2766" t="s">
        <v>59</v>
      </c>
    </row>
    <row r="2767" spans="1:42" customFormat="1">
      <c r="A2767">
        <v>134951</v>
      </c>
      <c r="B2767">
        <v>144748</v>
      </c>
      <c r="C2767" t="s">
        <v>4401</v>
      </c>
      <c r="D2767" s="19">
        <v>1430.16</v>
      </c>
      <c r="E2767" s="13">
        <v>41781</v>
      </c>
      <c r="F2767" s="14">
        <v>0.44210648148148146</v>
      </c>
      <c r="G2767" s="19">
        <v>0</v>
      </c>
      <c r="H2767">
        <v>0</v>
      </c>
      <c r="I2767" s="22">
        <f t="shared" si="43"/>
        <v>-3959613.5370000871</v>
      </c>
      <c r="L2767">
        <v>144748</v>
      </c>
      <c r="N2767">
        <v>8</v>
      </c>
      <c r="O2767" t="s">
        <v>63</v>
      </c>
      <c r="P2767">
        <v>1</v>
      </c>
      <c r="R2767">
        <v>2</v>
      </c>
      <c r="S2767" s="13">
        <v>41786</v>
      </c>
      <c r="T2767" s="13">
        <v>41786</v>
      </c>
      <c r="W2767">
        <v>2014</v>
      </c>
      <c r="X2767">
        <v>8</v>
      </c>
      <c r="AC2767" t="s">
        <v>48</v>
      </c>
      <c r="AD2767" t="s">
        <v>321</v>
      </c>
      <c r="AE2767" t="s">
        <v>6335</v>
      </c>
      <c r="AG2767">
        <v>4</v>
      </c>
      <c r="AH2767">
        <v>8</v>
      </c>
      <c r="AI2767" t="s">
        <v>52</v>
      </c>
      <c r="AK2767">
        <v>0</v>
      </c>
      <c r="AM2767">
        <v>0</v>
      </c>
      <c r="AP2767" t="s">
        <v>639</v>
      </c>
    </row>
    <row r="2768" spans="1:42" customFormat="1">
      <c r="A2768">
        <v>136458</v>
      </c>
      <c r="B2768">
        <v>140940</v>
      </c>
      <c r="C2768" t="s">
        <v>4402</v>
      </c>
      <c r="D2768" s="19">
        <v>1458.28</v>
      </c>
      <c r="E2768" s="13">
        <v>41781</v>
      </c>
      <c r="F2768" s="14">
        <v>0.46475694444444443</v>
      </c>
      <c r="G2768" s="19">
        <v>0</v>
      </c>
      <c r="H2768">
        <v>0</v>
      </c>
      <c r="I2768" s="22">
        <f t="shared" si="43"/>
        <v>-3958155.2570000873</v>
      </c>
      <c r="L2768">
        <v>140940</v>
      </c>
      <c r="N2768">
        <v>8</v>
      </c>
      <c r="O2768" t="s">
        <v>63</v>
      </c>
      <c r="P2768">
        <v>1</v>
      </c>
      <c r="R2768">
        <v>2</v>
      </c>
      <c r="S2768" s="13">
        <v>41792</v>
      </c>
      <c r="T2768" s="13">
        <v>41792</v>
      </c>
      <c r="W2768">
        <v>2014</v>
      </c>
      <c r="X2768">
        <v>8</v>
      </c>
      <c r="AC2768" t="s">
        <v>48</v>
      </c>
      <c r="AD2768" t="s">
        <v>321</v>
      </c>
      <c r="AE2768" t="s">
        <v>6335</v>
      </c>
      <c r="AG2768">
        <v>4</v>
      </c>
      <c r="AH2768">
        <v>3</v>
      </c>
      <c r="AI2768" t="s">
        <v>64</v>
      </c>
      <c r="AK2768">
        <v>0</v>
      </c>
      <c r="AM2768">
        <v>0</v>
      </c>
      <c r="AP2768" t="s">
        <v>639</v>
      </c>
    </row>
    <row r="2769" spans="1:42" customFormat="1">
      <c r="A2769">
        <v>136459</v>
      </c>
      <c r="B2769">
        <v>142901</v>
      </c>
      <c r="C2769" t="s">
        <v>4403</v>
      </c>
      <c r="D2769" s="19">
        <v>1444.64</v>
      </c>
      <c r="E2769" s="13">
        <v>41781</v>
      </c>
      <c r="F2769" s="14">
        <v>0.46476851851851847</v>
      </c>
      <c r="G2769" s="19">
        <v>0</v>
      </c>
      <c r="H2769">
        <v>0</v>
      </c>
      <c r="I2769" s="22">
        <f t="shared" si="43"/>
        <v>-3956710.6170000872</v>
      </c>
      <c r="L2769">
        <v>142901</v>
      </c>
      <c r="N2769">
        <v>8</v>
      </c>
      <c r="O2769" t="s">
        <v>63</v>
      </c>
      <c r="P2769">
        <v>1</v>
      </c>
      <c r="R2769">
        <v>2</v>
      </c>
      <c r="S2769" s="13">
        <v>41792</v>
      </c>
      <c r="T2769" s="13">
        <v>41792</v>
      </c>
      <c r="W2769">
        <v>2014</v>
      </c>
      <c r="X2769">
        <v>8</v>
      </c>
      <c r="AC2769" t="s">
        <v>48</v>
      </c>
      <c r="AD2769" t="s">
        <v>321</v>
      </c>
      <c r="AE2769" t="s">
        <v>6335</v>
      </c>
      <c r="AG2769">
        <v>4</v>
      </c>
      <c r="AH2769">
        <v>3</v>
      </c>
      <c r="AI2769" t="s">
        <v>64</v>
      </c>
      <c r="AK2769">
        <v>0</v>
      </c>
      <c r="AM2769">
        <v>0</v>
      </c>
      <c r="AP2769" t="s">
        <v>639</v>
      </c>
    </row>
    <row r="2770" spans="1:42" customFormat="1">
      <c r="A2770">
        <v>132955</v>
      </c>
      <c r="B2770">
        <v>153081</v>
      </c>
      <c r="C2770" t="s">
        <v>4404</v>
      </c>
      <c r="D2770" s="19">
        <v>1339</v>
      </c>
      <c r="E2770" s="13">
        <v>41781</v>
      </c>
      <c r="F2770" s="14">
        <v>0.47546296296296298</v>
      </c>
      <c r="G2770" s="19">
        <v>0</v>
      </c>
      <c r="H2770">
        <v>0</v>
      </c>
      <c r="I2770" s="22">
        <f t="shared" si="43"/>
        <v>-3955371.6170000872</v>
      </c>
      <c r="L2770">
        <v>153081</v>
      </c>
      <c r="N2770">
        <v>14</v>
      </c>
      <c r="O2770" t="s">
        <v>146</v>
      </c>
      <c r="P2770">
        <v>1</v>
      </c>
      <c r="R2770">
        <v>2</v>
      </c>
      <c r="S2770" s="13">
        <v>41782</v>
      </c>
      <c r="T2770" s="13">
        <v>41782</v>
      </c>
      <c r="U2770">
        <v>19363</v>
      </c>
      <c r="V2770">
        <v>20140522</v>
      </c>
      <c r="W2770">
        <v>2014</v>
      </c>
      <c r="X2770">
        <v>14</v>
      </c>
      <c r="AC2770" t="s">
        <v>48</v>
      </c>
      <c r="AD2770" t="s">
        <v>321</v>
      </c>
      <c r="AE2770" t="s">
        <v>6335</v>
      </c>
      <c r="AG2770">
        <v>12</v>
      </c>
      <c r="AH2770">
        <v>4</v>
      </c>
      <c r="AI2770" t="s">
        <v>78</v>
      </c>
      <c r="AM2770">
        <v>0</v>
      </c>
      <c r="AP2770" t="s">
        <v>352</v>
      </c>
    </row>
    <row r="2771" spans="1:42" customFormat="1">
      <c r="A2771">
        <v>132956</v>
      </c>
      <c r="B2771">
        <v>152411</v>
      </c>
      <c r="C2771" t="s">
        <v>4405</v>
      </c>
      <c r="D2771" s="19">
        <v>1492</v>
      </c>
      <c r="E2771" s="13">
        <v>41781</v>
      </c>
      <c r="F2771" s="14">
        <v>0.47547453703703701</v>
      </c>
      <c r="G2771" s="19">
        <v>0</v>
      </c>
      <c r="H2771">
        <v>0</v>
      </c>
      <c r="I2771" s="22">
        <f t="shared" si="43"/>
        <v>-3953879.6170000872</v>
      </c>
      <c r="L2771">
        <v>152411</v>
      </c>
      <c r="N2771">
        <v>14</v>
      </c>
      <c r="O2771" t="s">
        <v>146</v>
      </c>
      <c r="P2771">
        <v>1</v>
      </c>
      <c r="R2771">
        <v>2</v>
      </c>
      <c r="S2771" s="13">
        <v>41782</v>
      </c>
      <c r="T2771" s="13">
        <v>41782</v>
      </c>
      <c r="U2771">
        <v>19364</v>
      </c>
      <c r="V2771">
        <v>20140522</v>
      </c>
      <c r="W2771">
        <v>2014</v>
      </c>
      <c r="X2771">
        <v>14</v>
      </c>
      <c r="AC2771" t="s">
        <v>48</v>
      </c>
      <c r="AD2771" t="s">
        <v>321</v>
      </c>
      <c r="AE2771" t="s">
        <v>6335</v>
      </c>
      <c r="AG2771">
        <v>12</v>
      </c>
      <c r="AH2771">
        <v>4</v>
      </c>
      <c r="AI2771" t="s">
        <v>78</v>
      </c>
      <c r="AM2771">
        <v>0</v>
      </c>
      <c r="AP2771" t="s">
        <v>352</v>
      </c>
    </row>
    <row r="2772" spans="1:42" customFormat="1">
      <c r="A2772">
        <v>132957</v>
      </c>
      <c r="B2772">
        <v>152814</v>
      </c>
      <c r="C2772" t="s">
        <v>4406</v>
      </c>
      <c r="D2772" s="19">
        <v>1339</v>
      </c>
      <c r="E2772" s="13">
        <v>41781</v>
      </c>
      <c r="F2772" s="14">
        <v>0.47547453703703701</v>
      </c>
      <c r="G2772" s="19">
        <v>0</v>
      </c>
      <c r="H2772">
        <v>0</v>
      </c>
      <c r="I2772" s="22">
        <f t="shared" si="43"/>
        <v>-3952540.6170000872</v>
      </c>
      <c r="L2772">
        <v>152814</v>
      </c>
      <c r="N2772">
        <v>14</v>
      </c>
      <c r="O2772" t="s">
        <v>146</v>
      </c>
      <c r="P2772">
        <v>1</v>
      </c>
      <c r="R2772">
        <v>2</v>
      </c>
      <c r="S2772" s="13">
        <v>41782</v>
      </c>
      <c r="T2772" s="13">
        <v>41782</v>
      </c>
      <c r="U2772">
        <v>19365</v>
      </c>
      <c r="V2772">
        <v>20140522</v>
      </c>
      <c r="W2772">
        <v>2014</v>
      </c>
      <c r="X2772">
        <v>14</v>
      </c>
      <c r="AC2772" t="s">
        <v>48</v>
      </c>
      <c r="AD2772" t="s">
        <v>321</v>
      </c>
      <c r="AE2772" t="s">
        <v>6335</v>
      </c>
      <c r="AG2772">
        <v>12</v>
      </c>
      <c r="AH2772">
        <v>4</v>
      </c>
      <c r="AI2772" t="s">
        <v>78</v>
      </c>
      <c r="AM2772">
        <v>0</v>
      </c>
      <c r="AP2772" t="s">
        <v>352</v>
      </c>
    </row>
    <row r="2773" spans="1:42" customFormat="1">
      <c r="A2773">
        <v>132958</v>
      </c>
      <c r="B2773">
        <v>153276</v>
      </c>
      <c r="C2773" t="s">
        <v>4407</v>
      </c>
      <c r="D2773" s="19">
        <v>1339</v>
      </c>
      <c r="E2773" s="13">
        <v>41781</v>
      </c>
      <c r="F2773" s="14">
        <v>0.47547453703703701</v>
      </c>
      <c r="G2773" s="19">
        <v>0</v>
      </c>
      <c r="H2773">
        <v>0</v>
      </c>
      <c r="I2773" s="22">
        <f t="shared" si="43"/>
        <v>-3951201.6170000872</v>
      </c>
      <c r="L2773">
        <v>153276</v>
      </c>
      <c r="N2773">
        <v>14</v>
      </c>
      <c r="O2773" t="s">
        <v>146</v>
      </c>
      <c r="P2773">
        <v>1</v>
      </c>
      <c r="R2773">
        <v>2</v>
      </c>
      <c r="S2773" s="13">
        <v>41782</v>
      </c>
      <c r="T2773" s="13">
        <v>41782</v>
      </c>
      <c r="U2773">
        <v>19366</v>
      </c>
      <c r="V2773">
        <v>20140522</v>
      </c>
      <c r="W2773">
        <v>2014</v>
      </c>
      <c r="X2773">
        <v>14</v>
      </c>
      <c r="AC2773" t="s">
        <v>48</v>
      </c>
      <c r="AD2773" t="s">
        <v>321</v>
      </c>
      <c r="AE2773" t="s">
        <v>6335</v>
      </c>
      <c r="AG2773">
        <v>12</v>
      </c>
      <c r="AH2773">
        <v>4</v>
      </c>
      <c r="AI2773" t="s">
        <v>78</v>
      </c>
      <c r="AM2773">
        <v>0</v>
      </c>
      <c r="AP2773" t="s">
        <v>352</v>
      </c>
    </row>
    <row r="2774" spans="1:42" customFormat="1">
      <c r="A2774">
        <v>229163</v>
      </c>
      <c r="B2774" t="s">
        <v>4408</v>
      </c>
      <c r="C2774" t="s">
        <v>4409</v>
      </c>
      <c r="D2774" s="19">
        <v>0</v>
      </c>
      <c r="E2774" s="13">
        <v>41781</v>
      </c>
      <c r="F2774" s="14">
        <v>0.49682870370370374</v>
      </c>
      <c r="G2774" s="19">
        <v>12910.96</v>
      </c>
      <c r="H2774">
        <v>0</v>
      </c>
      <c r="I2774" s="22">
        <f t="shared" si="43"/>
        <v>-3964112.5770000871</v>
      </c>
      <c r="M2774">
        <v>108513</v>
      </c>
      <c r="N2774">
        <v>7</v>
      </c>
      <c r="O2774" t="s">
        <v>44</v>
      </c>
      <c r="P2774">
        <v>2</v>
      </c>
      <c r="R2774">
        <v>1448</v>
      </c>
      <c r="S2774" s="13">
        <v>41996</v>
      </c>
      <c r="T2774" s="13">
        <v>41996</v>
      </c>
      <c r="W2774">
        <v>2014</v>
      </c>
      <c r="X2774">
        <v>7</v>
      </c>
      <c r="AC2774" t="s">
        <v>53</v>
      </c>
      <c r="AD2774" t="s">
        <v>322</v>
      </c>
      <c r="AE2774" t="s">
        <v>6335</v>
      </c>
      <c r="AG2774">
        <v>8</v>
      </c>
      <c r="AH2774">
        <v>9</v>
      </c>
      <c r="AI2774" t="s">
        <v>54</v>
      </c>
      <c r="AK2774">
        <v>0</v>
      </c>
      <c r="AM2774">
        <v>0</v>
      </c>
      <c r="AP2774" t="s">
        <v>477</v>
      </c>
    </row>
    <row r="2775" spans="1:42" customFormat="1">
      <c r="A2775">
        <v>132963</v>
      </c>
      <c r="B2775" t="s">
        <v>4410</v>
      </c>
      <c r="C2775" t="s">
        <v>4411</v>
      </c>
      <c r="D2775" s="19">
        <v>0</v>
      </c>
      <c r="E2775" s="13">
        <v>41781</v>
      </c>
      <c r="F2775" s="14">
        <v>0.53726851851851853</v>
      </c>
      <c r="G2775" s="19">
        <v>280</v>
      </c>
      <c r="H2775">
        <v>0</v>
      </c>
      <c r="I2775" s="22">
        <f t="shared" si="43"/>
        <v>-3964392.5770000871</v>
      </c>
      <c r="M2775">
        <v>53014</v>
      </c>
      <c r="N2775">
        <v>24</v>
      </c>
      <c r="O2775" t="s">
        <v>68</v>
      </c>
      <c r="P2775">
        <v>1</v>
      </c>
      <c r="R2775">
        <v>1400</v>
      </c>
      <c r="S2775" s="13">
        <v>41782</v>
      </c>
      <c r="T2775" s="13">
        <v>41782</v>
      </c>
      <c r="W2775">
        <v>2014</v>
      </c>
      <c r="X2775">
        <v>24</v>
      </c>
      <c r="AC2775" t="s">
        <v>161</v>
      </c>
      <c r="AD2775" t="s">
        <v>321</v>
      </c>
      <c r="AE2775" t="s">
        <v>6335</v>
      </c>
      <c r="AG2775">
        <v>56</v>
      </c>
      <c r="AH2775">
        <v>1</v>
      </c>
      <c r="AI2775" t="s">
        <v>58</v>
      </c>
      <c r="AK2775">
        <v>0</v>
      </c>
      <c r="AM2775">
        <v>0</v>
      </c>
      <c r="AP2775" t="s">
        <v>59</v>
      </c>
    </row>
    <row r="2776" spans="1:42" customFormat="1">
      <c r="A2776">
        <v>228042</v>
      </c>
      <c r="B2776">
        <v>185185</v>
      </c>
      <c r="C2776" t="s">
        <v>4412</v>
      </c>
      <c r="D2776" s="19">
        <v>230</v>
      </c>
      <c r="E2776" s="13">
        <v>41781</v>
      </c>
      <c r="F2776" s="14">
        <v>0.53789351851851852</v>
      </c>
      <c r="G2776" s="19">
        <v>0</v>
      </c>
      <c r="H2776">
        <v>0</v>
      </c>
      <c r="I2776" s="22">
        <f t="shared" si="43"/>
        <v>-3964162.5770000871</v>
      </c>
      <c r="L2776">
        <v>185185</v>
      </c>
      <c r="N2776">
        <v>7</v>
      </c>
      <c r="O2776" t="s">
        <v>44</v>
      </c>
      <c r="P2776">
        <v>2</v>
      </c>
      <c r="R2776">
        <v>62</v>
      </c>
      <c r="S2776" s="13">
        <v>41988</v>
      </c>
      <c r="T2776" s="13">
        <v>41988</v>
      </c>
      <c r="W2776">
        <v>2014</v>
      </c>
      <c r="X2776">
        <v>7</v>
      </c>
      <c r="AC2776" t="s">
        <v>132</v>
      </c>
      <c r="AD2776" t="s">
        <v>321</v>
      </c>
      <c r="AE2776" t="s">
        <v>6335</v>
      </c>
      <c r="AG2776">
        <v>105</v>
      </c>
      <c r="AH2776">
        <v>11</v>
      </c>
      <c r="AI2776" t="s">
        <v>46</v>
      </c>
      <c r="AK2776">
        <v>0</v>
      </c>
      <c r="AM2776">
        <v>0</v>
      </c>
      <c r="AP2776" t="s">
        <v>793</v>
      </c>
    </row>
    <row r="2777" spans="1:42" customFormat="1">
      <c r="A2777">
        <v>228043</v>
      </c>
      <c r="B2777">
        <v>185186</v>
      </c>
      <c r="C2777" t="s">
        <v>4413</v>
      </c>
      <c r="D2777" s="19">
        <v>230</v>
      </c>
      <c r="E2777" s="13">
        <v>41781</v>
      </c>
      <c r="F2777" s="14">
        <v>0.53790509259259256</v>
      </c>
      <c r="G2777" s="19">
        <v>0</v>
      </c>
      <c r="H2777">
        <v>0</v>
      </c>
      <c r="I2777" s="22">
        <f t="shared" si="43"/>
        <v>-3963932.5770000871</v>
      </c>
      <c r="L2777">
        <v>185186</v>
      </c>
      <c r="N2777">
        <v>7</v>
      </c>
      <c r="O2777" t="s">
        <v>44</v>
      </c>
      <c r="P2777">
        <v>2</v>
      </c>
      <c r="R2777">
        <v>62</v>
      </c>
      <c r="S2777" s="13">
        <v>41988</v>
      </c>
      <c r="T2777" s="13">
        <v>41988</v>
      </c>
      <c r="W2777">
        <v>2014</v>
      </c>
      <c r="X2777">
        <v>7</v>
      </c>
      <c r="AC2777" t="s">
        <v>132</v>
      </c>
      <c r="AD2777" t="s">
        <v>321</v>
      </c>
      <c r="AE2777" t="s">
        <v>6335</v>
      </c>
      <c r="AG2777">
        <v>105</v>
      </c>
      <c r="AH2777">
        <v>11</v>
      </c>
      <c r="AI2777" t="s">
        <v>46</v>
      </c>
      <c r="AK2777">
        <v>0</v>
      </c>
      <c r="AM2777">
        <v>0</v>
      </c>
      <c r="AP2777" t="s">
        <v>793</v>
      </c>
    </row>
    <row r="2778" spans="1:42" customFormat="1">
      <c r="A2778">
        <v>132965</v>
      </c>
      <c r="B2778" t="s">
        <v>4414</v>
      </c>
      <c r="C2778" t="s">
        <v>4415</v>
      </c>
      <c r="D2778" s="19">
        <v>0</v>
      </c>
      <c r="E2778" s="13">
        <v>41781</v>
      </c>
      <c r="F2778" s="14">
        <v>0.54114583333333333</v>
      </c>
      <c r="G2778" s="19">
        <v>900</v>
      </c>
      <c r="H2778">
        <v>0</v>
      </c>
      <c r="I2778" s="22">
        <f t="shared" si="43"/>
        <v>-3964832.5770000871</v>
      </c>
      <c r="M2778">
        <v>53016</v>
      </c>
      <c r="N2778">
        <v>24</v>
      </c>
      <c r="O2778" t="s">
        <v>68</v>
      </c>
      <c r="P2778">
        <v>1</v>
      </c>
      <c r="R2778">
        <v>139</v>
      </c>
      <c r="S2778" s="13">
        <v>41782</v>
      </c>
      <c r="T2778" s="13">
        <v>41782</v>
      </c>
      <c r="W2778">
        <v>2014</v>
      </c>
      <c r="X2778">
        <v>24</v>
      </c>
      <c r="AC2778" t="s">
        <v>137</v>
      </c>
      <c r="AD2778" t="s">
        <v>321</v>
      </c>
      <c r="AE2778" t="s">
        <v>6335</v>
      </c>
      <c r="AG2778">
        <v>56</v>
      </c>
      <c r="AH2778">
        <v>1</v>
      </c>
      <c r="AI2778" t="s">
        <v>58</v>
      </c>
      <c r="AK2778">
        <v>0</v>
      </c>
      <c r="AM2778">
        <v>0</v>
      </c>
      <c r="AP2778" t="s">
        <v>59</v>
      </c>
    </row>
    <row r="2779" spans="1:42" customFormat="1">
      <c r="A2779">
        <v>229202</v>
      </c>
      <c r="B2779" t="s">
        <v>1004</v>
      </c>
      <c r="C2779" t="s">
        <v>253</v>
      </c>
      <c r="D2779" s="19">
        <v>16000</v>
      </c>
      <c r="E2779" s="13">
        <v>41781</v>
      </c>
      <c r="F2779" s="14">
        <v>0.57190972222222225</v>
      </c>
      <c r="G2779" s="19">
        <v>0</v>
      </c>
      <c r="H2779">
        <v>0</v>
      </c>
      <c r="I2779" s="22">
        <f t="shared" si="43"/>
        <v>-3948832.5770000871</v>
      </c>
      <c r="N2779">
        <v>60</v>
      </c>
      <c r="O2779" t="s">
        <v>60</v>
      </c>
      <c r="P2779">
        <v>1</v>
      </c>
      <c r="R2779">
        <v>1471</v>
      </c>
      <c r="S2779" s="13">
        <v>41996</v>
      </c>
      <c r="T2779" s="13">
        <v>41996</v>
      </c>
      <c r="W2779">
        <v>2014</v>
      </c>
      <c r="X2779">
        <v>60</v>
      </c>
      <c r="AC2779" t="s">
        <v>110</v>
      </c>
      <c r="AD2779" t="s">
        <v>322</v>
      </c>
      <c r="AE2779" t="s">
        <v>6335</v>
      </c>
      <c r="AG2779">
        <v>27</v>
      </c>
      <c r="AH2779">
        <v>8</v>
      </c>
      <c r="AI2779" t="s">
        <v>52</v>
      </c>
      <c r="AM2779">
        <v>0</v>
      </c>
      <c r="AP2779" t="s">
        <v>533</v>
      </c>
    </row>
    <row r="2780" spans="1:42" customFormat="1">
      <c r="A2780">
        <v>137402</v>
      </c>
      <c r="B2780" t="s">
        <v>4416</v>
      </c>
      <c r="C2780" t="s">
        <v>4417</v>
      </c>
      <c r="D2780" s="19">
        <v>0</v>
      </c>
      <c r="E2780" s="13">
        <v>41781</v>
      </c>
      <c r="F2780" s="14">
        <v>0.57358796296296299</v>
      </c>
      <c r="G2780" s="19">
        <v>15</v>
      </c>
      <c r="H2780">
        <v>0</v>
      </c>
      <c r="I2780" s="22">
        <f t="shared" si="43"/>
        <v>-3948847.5770000871</v>
      </c>
      <c r="M2780">
        <v>56110</v>
      </c>
      <c r="N2780">
        <v>7</v>
      </c>
      <c r="O2780" t="s">
        <v>44</v>
      </c>
      <c r="P2780">
        <v>1</v>
      </c>
      <c r="R2780">
        <v>575</v>
      </c>
      <c r="S2780" s="13">
        <v>41794</v>
      </c>
      <c r="T2780" s="13">
        <v>41794</v>
      </c>
      <c r="W2780">
        <v>2014</v>
      </c>
      <c r="X2780">
        <v>7</v>
      </c>
      <c r="AC2780" t="s">
        <v>61</v>
      </c>
      <c r="AD2780" t="s">
        <v>322</v>
      </c>
      <c r="AE2780" t="s">
        <v>6335</v>
      </c>
      <c r="AG2780">
        <v>12</v>
      </c>
      <c r="AH2780">
        <v>9</v>
      </c>
      <c r="AI2780" t="s">
        <v>54</v>
      </c>
      <c r="AK2780">
        <v>0</v>
      </c>
      <c r="AM2780">
        <v>0</v>
      </c>
      <c r="AP2780" t="s">
        <v>352</v>
      </c>
    </row>
    <row r="2781" spans="1:42" customFormat="1">
      <c r="A2781">
        <v>137403</v>
      </c>
      <c r="B2781" t="s">
        <v>4418</v>
      </c>
      <c r="C2781" t="s">
        <v>4419</v>
      </c>
      <c r="D2781" s="19">
        <v>0</v>
      </c>
      <c r="E2781" s="13">
        <v>41781</v>
      </c>
      <c r="F2781" s="14">
        <v>0.57358796296296299</v>
      </c>
      <c r="G2781" s="19">
        <v>15</v>
      </c>
      <c r="H2781">
        <v>0</v>
      </c>
      <c r="I2781" s="22">
        <f t="shared" si="43"/>
        <v>-3948862.5770000871</v>
      </c>
      <c r="M2781">
        <v>56111</v>
      </c>
      <c r="N2781">
        <v>7</v>
      </c>
      <c r="O2781" t="s">
        <v>44</v>
      </c>
      <c r="P2781">
        <v>1</v>
      </c>
      <c r="R2781">
        <v>575</v>
      </c>
      <c r="S2781" s="13">
        <v>41794</v>
      </c>
      <c r="T2781" s="13">
        <v>41794</v>
      </c>
      <c r="W2781">
        <v>2014</v>
      </c>
      <c r="X2781">
        <v>7</v>
      </c>
      <c r="AC2781" t="s">
        <v>61</v>
      </c>
      <c r="AD2781" t="s">
        <v>322</v>
      </c>
      <c r="AE2781" t="s">
        <v>6335</v>
      </c>
      <c r="AG2781">
        <v>12</v>
      </c>
      <c r="AH2781">
        <v>9</v>
      </c>
      <c r="AI2781" t="s">
        <v>54</v>
      </c>
      <c r="AK2781">
        <v>0</v>
      </c>
      <c r="AM2781">
        <v>0</v>
      </c>
      <c r="AP2781" t="s">
        <v>352</v>
      </c>
    </row>
    <row r="2782" spans="1:42" customFormat="1">
      <c r="A2782">
        <v>137404</v>
      </c>
      <c r="B2782" t="s">
        <v>4420</v>
      </c>
      <c r="C2782" t="s">
        <v>4421</v>
      </c>
      <c r="D2782" s="19">
        <v>0</v>
      </c>
      <c r="E2782" s="13">
        <v>41781</v>
      </c>
      <c r="F2782" s="14">
        <v>0.57358796296296299</v>
      </c>
      <c r="G2782" s="19">
        <v>15</v>
      </c>
      <c r="H2782">
        <v>0</v>
      </c>
      <c r="I2782" s="22">
        <f t="shared" si="43"/>
        <v>-3948877.5770000871</v>
      </c>
      <c r="M2782">
        <v>56112</v>
      </c>
      <c r="N2782">
        <v>7</v>
      </c>
      <c r="O2782" t="s">
        <v>44</v>
      </c>
      <c r="P2782">
        <v>1</v>
      </c>
      <c r="R2782">
        <v>575</v>
      </c>
      <c r="S2782" s="13">
        <v>41794</v>
      </c>
      <c r="T2782" s="13">
        <v>41794</v>
      </c>
      <c r="W2782">
        <v>2014</v>
      </c>
      <c r="X2782">
        <v>7</v>
      </c>
      <c r="AC2782" t="s">
        <v>61</v>
      </c>
      <c r="AD2782" t="s">
        <v>322</v>
      </c>
      <c r="AE2782" t="s">
        <v>6335</v>
      </c>
      <c r="AG2782">
        <v>12</v>
      </c>
      <c r="AH2782">
        <v>9</v>
      </c>
      <c r="AI2782" t="s">
        <v>54</v>
      </c>
      <c r="AK2782">
        <v>0</v>
      </c>
      <c r="AM2782">
        <v>0</v>
      </c>
      <c r="AP2782" t="s">
        <v>352</v>
      </c>
    </row>
    <row r="2783" spans="1:42" customFormat="1">
      <c r="A2783">
        <v>137405</v>
      </c>
      <c r="B2783" t="s">
        <v>4422</v>
      </c>
      <c r="C2783" t="s">
        <v>4423</v>
      </c>
      <c r="D2783" s="19">
        <v>0</v>
      </c>
      <c r="E2783" s="13">
        <v>41781</v>
      </c>
      <c r="F2783" s="14">
        <v>0.57358796296296299</v>
      </c>
      <c r="G2783" s="19">
        <v>5.5</v>
      </c>
      <c r="H2783">
        <v>0</v>
      </c>
      <c r="I2783" s="22">
        <f t="shared" si="43"/>
        <v>-3948883.0770000871</v>
      </c>
      <c r="M2783">
        <v>56113</v>
      </c>
      <c r="N2783">
        <v>7</v>
      </c>
      <c r="O2783" t="s">
        <v>44</v>
      </c>
      <c r="P2783">
        <v>1</v>
      </c>
      <c r="R2783">
        <v>575</v>
      </c>
      <c r="S2783" s="13">
        <v>41794</v>
      </c>
      <c r="T2783" s="13">
        <v>41794</v>
      </c>
      <c r="W2783">
        <v>2014</v>
      </c>
      <c r="X2783">
        <v>7</v>
      </c>
      <c r="AC2783" t="s">
        <v>61</v>
      </c>
      <c r="AD2783" t="s">
        <v>322</v>
      </c>
      <c r="AE2783" t="s">
        <v>6335</v>
      </c>
      <c r="AG2783">
        <v>12</v>
      </c>
      <c r="AH2783">
        <v>9</v>
      </c>
      <c r="AI2783" t="s">
        <v>54</v>
      </c>
      <c r="AK2783">
        <v>0</v>
      </c>
      <c r="AM2783">
        <v>0</v>
      </c>
      <c r="AP2783" t="s">
        <v>352</v>
      </c>
    </row>
    <row r="2784" spans="1:42" customFormat="1">
      <c r="A2784">
        <v>137406</v>
      </c>
      <c r="B2784" t="s">
        <v>4424</v>
      </c>
      <c r="C2784" t="s">
        <v>4425</v>
      </c>
      <c r="D2784" s="19">
        <v>0</v>
      </c>
      <c r="E2784" s="13">
        <v>41781</v>
      </c>
      <c r="F2784" s="14">
        <v>0.57358796296296299</v>
      </c>
      <c r="G2784" s="19">
        <v>66352.929999999993</v>
      </c>
      <c r="H2784">
        <v>0</v>
      </c>
      <c r="I2784" s="22">
        <f t="shared" si="43"/>
        <v>-4015236.0070000873</v>
      </c>
      <c r="M2784">
        <v>56114</v>
      </c>
      <c r="N2784">
        <v>7</v>
      </c>
      <c r="O2784" t="s">
        <v>44</v>
      </c>
      <c r="P2784">
        <v>1</v>
      </c>
      <c r="R2784">
        <v>524</v>
      </c>
      <c r="S2784" s="13">
        <v>41794</v>
      </c>
      <c r="T2784" s="13">
        <v>41794</v>
      </c>
      <c r="W2784">
        <v>2014</v>
      </c>
      <c r="X2784">
        <v>7</v>
      </c>
      <c r="AC2784" t="s">
        <v>66</v>
      </c>
      <c r="AD2784" t="s">
        <v>322</v>
      </c>
      <c r="AE2784" t="s">
        <v>6335</v>
      </c>
      <c r="AG2784">
        <v>12</v>
      </c>
      <c r="AH2784">
        <v>9</v>
      </c>
      <c r="AI2784" t="s">
        <v>54</v>
      </c>
      <c r="AK2784">
        <v>0</v>
      </c>
      <c r="AM2784">
        <v>0</v>
      </c>
      <c r="AP2784" t="s">
        <v>352</v>
      </c>
    </row>
    <row r="2785" spans="1:42" customFormat="1">
      <c r="A2785">
        <v>137408</v>
      </c>
      <c r="B2785" t="s">
        <v>1239</v>
      </c>
      <c r="C2785" t="s">
        <v>119</v>
      </c>
      <c r="D2785" s="19">
        <v>70000</v>
      </c>
      <c r="E2785" s="13">
        <v>41781</v>
      </c>
      <c r="F2785" s="14">
        <v>0.57409722222222226</v>
      </c>
      <c r="G2785" s="19">
        <v>0</v>
      </c>
      <c r="H2785">
        <v>0</v>
      </c>
      <c r="I2785" s="22">
        <f t="shared" si="43"/>
        <v>-3945236.0070000873</v>
      </c>
      <c r="N2785">
        <v>7</v>
      </c>
      <c r="O2785" t="s">
        <v>44</v>
      </c>
      <c r="P2785">
        <v>1</v>
      </c>
      <c r="R2785">
        <v>1449</v>
      </c>
      <c r="S2785" s="13">
        <v>41794</v>
      </c>
      <c r="T2785" s="13">
        <v>41794</v>
      </c>
      <c r="W2785">
        <v>2014</v>
      </c>
      <c r="X2785">
        <v>7</v>
      </c>
      <c r="AC2785" t="s">
        <v>51</v>
      </c>
      <c r="AD2785" t="s">
        <v>322</v>
      </c>
      <c r="AE2785" t="s">
        <v>6335</v>
      </c>
      <c r="AG2785">
        <v>12</v>
      </c>
      <c r="AH2785">
        <v>8</v>
      </c>
      <c r="AI2785" t="s">
        <v>52</v>
      </c>
      <c r="AM2785">
        <v>0</v>
      </c>
      <c r="AP2785" t="s">
        <v>352</v>
      </c>
    </row>
    <row r="2786" spans="1:42" customFormat="1">
      <c r="A2786">
        <v>137409</v>
      </c>
      <c r="B2786" t="s">
        <v>50</v>
      </c>
      <c r="C2786" t="s">
        <v>119</v>
      </c>
      <c r="D2786" s="19">
        <v>49000</v>
      </c>
      <c r="E2786" s="13">
        <v>41781</v>
      </c>
      <c r="F2786" s="14">
        <v>0.57494212962962965</v>
      </c>
      <c r="G2786" s="19">
        <v>0</v>
      </c>
      <c r="H2786">
        <v>0</v>
      </c>
      <c r="I2786" s="22">
        <f t="shared" si="43"/>
        <v>-3896236.0070000873</v>
      </c>
      <c r="N2786">
        <v>7</v>
      </c>
      <c r="O2786" t="s">
        <v>44</v>
      </c>
      <c r="P2786">
        <v>1</v>
      </c>
      <c r="R2786">
        <v>1449</v>
      </c>
      <c r="S2786" s="13">
        <v>41794</v>
      </c>
      <c r="T2786" s="13">
        <v>42184</v>
      </c>
      <c r="W2786">
        <v>2014</v>
      </c>
      <c r="X2786">
        <v>7</v>
      </c>
      <c r="AC2786" t="s">
        <v>51</v>
      </c>
      <c r="AD2786" t="s">
        <v>322</v>
      </c>
      <c r="AE2786" t="s">
        <v>6335</v>
      </c>
      <c r="AG2786">
        <v>12</v>
      </c>
      <c r="AH2786">
        <v>8</v>
      </c>
      <c r="AI2786" t="s">
        <v>52</v>
      </c>
      <c r="AM2786">
        <v>0</v>
      </c>
      <c r="AO2786">
        <v>3</v>
      </c>
      <c r="AP2786" t="s">
        <v>352</v>
      </c>
    </row>
    <row r="2787" spans="1:42" customFormat="1">
      <c r="A2787">
        <v>274481</v>
      </c>
      <c r="B2787" t="s">
        <v>50</v>
      </c>
      <c r="C2787" t="s">
        <v>4426</v>
      </c>
      <c r="D2787" s="19">
        <v>0</v>
      </c>
      <c r="E2787" s="13">
        <v>41781</v>
      </c>
      <c r="F2787" s="14">
        <v>0.57494212962962965</v>
      </c>
      <c r="G2787" s="19">
        <v>49000</v>
      </c>
      <c r="H2787">
        <v>0</v>
      </c>
      <c r="I2787" s="22">
        <f t="shared" si="43"/>
        <v>-3945236.0070000873</v>
      </c>
      <c r="N2787">
        <v>7</v>
      </c>
      <c r="O2787" t="s">
        <v>44</v>
      </c>
      <c r="P2787">
        <v>1</v>
      </c>
      <c r="R2787">
        <v>1449</v>
      </c>
      <c r="S2787" s="13">
        <v>42184</v>
      </c>
      <c r="T2787" s="13">
        <v>42184</v>
      </c>
      <c r="W2787">
        <v>2015</v>
      </c>
      <c r="X2787">
        <v>7</v>
      </c>
      <c r="AA2787">
        <v>137409</v>
      </c>
      <c r="AC2787" t="s">
        <v>51</v>
      </c>
      <c r="AD2787" t="s">
        <v>322</v>
      </c>
      <c r="AE2787" t="s">
        <v>6335</v>
      </c>
      <c r="AG2787">
        <v>3</v>
      </c>
      <c r="AH2787">
        <v>8</v>
      </c>
      <c r="AI2787" t="s">
        <v>52</v>
      </c>
      <c r="AM2787">
        <v>0</v>
      </c>
      <c r="AP2787" t="s">
        <v>80</v>
      </c>
    </row>
    <row r="2788" spans="1:42" customFormat="1">
      <c r="A2788">
        <v>137410</v>
      </c>
      <c r="B2788" t="s">
        <v>50</v>
      </c>
      <c r="C2788" t="s">
        <v>50</v>
      </c>
      <c r="D2788" s="19">
        <v>30928.23</v>
      </c>
      <c r="E2788" s="13">
        <v>41781</v>
      </c>
      <c r="F2788" s="14">
        <v>0.57626157407407408</v>
      </c>
      <c r="G2788" s="19">
        <v>0</v>
      </c>
      <c r="H2788">
        <v>0</v>
      </c>
      <c r="I2788" s="22">
        <f t="shared" si="43"/>
        <v>-3914307.7770000873</v>
      </c>
      <c r="N2788">
        <v>7</v>
      </c>
      <c r="O2788" t="s">
        <v>44</v>
      </c>
      <c r="P2788">
        <v>1</v>
      </c>
      <c r="R2788">
        <v>1449</v>
      </c>
      <c r="S2788" s="13">
        <v>41794</v>
      </c>
      <c r="T2788" s="13">
        <v>42184</v>
      </c>
      <c r="W2788">
        <v>2014</v>
      </c>
      <c r="X2788">
        <v>7</v>
      </c>
      <c r="AC2788" t="s">
        <v>51</v>
      </c>
      <c r="AD2788" t="s">
        <v>322</v>
      </c>
      <c r="AE2788" t="s">
        <v>6335</v>
      </c>
      <c r="AG2788">
        <v>12</v>
      </c>
      <c r="AH2788">
        <v>8</v>
      </c>
      <c r="AI2788" t="s">
        <v>52</v>
      </c>
      <c r="AM2788">
        <v>0</v>
      </c>
      <c r="AO2788">
        <v>3</v>
      </c>
      <c r="AP2788" t="s">
        <v>352</v>
      </c>
    </row>
    <row r="2789" spans="1:42" customFormat="1">
      <c r="A2789">
        <v>274480</v>
      </c>
      <c r="B2789" t="s">
        <v>50</v>
      </c>
      <c r="C2789" t="s">
        <v>4427</v>
      </c>
      <c r="D2789" s="19">
        <v>0</v>
      </c>
      <c r="E2789" s="13">
        <v>41781</v>
      </c>
      <c r="F2789" s="14">
        <v>0.57626157407407408</v>
      </c>
      <c r="G2789" s="19">
        <v>30928.23</v>
      </c>
      <c r="H2789">
        <v>0</v>
      </c>
      <c r="I2789" s="22">
        <f t="shared" si="43"/>
        <v>-3945236.0070000873</v>
      </c>
      <c r="N2789">
        <v>7</v>
      </c>
      <c r="O2789" t="s">
        <v>44</v>
      </c>
      <c r="P2789">
        <v>1</v>
      </c>
      <c r="R2789">
        <v>1449</v>
      </c>
      <c r="S2789" s="13">
        <v>42184</v>
      </c>
      <c r="T2789" s="13">
        <v>42184</v>
      </c>
      <c r="W2789">
        <v>2015</v>
      </c>
      <c r="X2789">
        <v>7</v>
      </c>
      <c r="AA2789">
        <v>137410</v>
      </c>
      <c r="AC2789" t="s">
        <v>51</v>
      </c>
      <c r="AD2789" t="s">
        <v>322</v>
      </c>
      <c r="AE2789" t="s">
        <v>6335</v>
      </c>
      <c r="AG2789">
        <v>3</v>
      </c>
      <c r="AH2789">
        <v>8</v>
      </c>
      <c r="AI2789" t="s">
        <v>52</v>
      </c>
      <c r="AM2789">
        <v>0</v>
      </c>
      <c r="AP2789" t="s">
        <v>80</v>
      </c>
    </row>
    <row r="2790" spans="1:42" customFormat="1">
      <c r="A2790">
        <v>137411</v>
      </c>
      <c r="B2790" t="s">
        <v>121</v>
      </c>
      <c r="C2790" t="s">
        <v>4428</v>
      </c>
      <c r="D2790" s="19">
        <v>3550.14</v>
      </c>
      <c r="E2790" s="13">
        <v>41781</v>
      </c>
      <c r="F2790" s="14">
        <v>0.57725694444444442</v>
      </c>
      <c r="G2790" s="19">
        <v>0</v>
      </c>
      <c r="H2790">
        <v>0</v>
      </c>
      <c r="I2790" s="22">
        <f t="shared" si="43"/>
        <v>-3941685.8670000872</v>
      </c>
      <c r="N2790">
        <v>7</v>
      </c>
      <c r="O2790" t="s">
        <v>44</v>
      </c>
      <c r="P2790">
        <v>1</v>
      </c>
      <c r="R2790">
        <v>1449</v>
      </c>
      <c r="S2790" s="13">
        <v>41794</v>
      </c>
      <c r="T2790" s="13">
        <v>41794</v>
      </c>
      <c r="W2790">
        <v>2014</v>
      </c>
      <c r="X2790">
        <v>7</v>
      </c>
      <c r="AC2790" t="s">
        <v>51</v>
      </c>
      <c r="AD2790" t="s">
        <v>322</v>
      </c>
      <c r="AE2790" t="s">
        <v>6335</v>
      </c>
      <c r="AG2790">
        <v>12</v>
      </c>
      <c r="AH2790">
        <v>11</v>
      </c>
      <c r="AI2790" t="s">
        <v>46</v>
      </c>
      <c r="AM2790">
        <v>0</v>
      </c>
      <c r="AP2790" t="s">
        <v>352</v>
      </c>
    </row>
    <row r="2791" spans="1:42" customFormat="1">
      <c r="A2791">
        <v>137412</v>
      </c>
      <c r="B2791" t="s">
        <v>258</v>
      </c>
      <c r="C2791" t="s">
        <v>790</v>
      </c>
      <c r="D2791" s="19">
        <v>893</v>
      </c>
      <c r="E2791" s="13">
        <v>41781</v>
      </c>
      <c r="F2791" s="14">
        <v>0.57783564814814814</v>
      </c>
      <c r="G2791" s="19">
        <v>0</v>
      </c>
      <c r="H2791">
        <v>0</v>
      </c>
      <c r="I2791" s="22">
        <f t="shared" si="43"/>
        <v>-3940792.8670000872</v>
      </c>
      <c r="N2791">
        <v>7</v>
      </c>
      <c r="O2791" t="s">
        <v>44</v>
      </c>
      <c r="P2791">
        <v>1</v>
      </c>
      <c r="R2791">
        <v>1449</v>
      </c>
      <c r="S2791" s="13">
        <v>41794</v>
      </c>
      <c r="T2791" s="13">
        <v>41794</v>
      </c>
      <c r="W2791">
        <v>2014</v>
      </c>
      <c r="X2791">
        <v>7</v>
      </c>
      <c r="AC2791" t="s">
        <v>51</v>
      </c>
      <c r="AD2791" t="s">
        <v>322</v>
      </c>
      <c r="AE2791" t="s">
        <v>6335</v>
      </c>
      <c r="AG2791">
        <v>12</v>
      </c>
      <c r="AH2791">
        <v>2</v>
      </c>
      <c r="AI2791" t="s">
        <v>49</v>
      </c>
      <c r="AM2791">
        <v>0</v>
      </c>
      <c r="AP2791" t="s">
        <v>352</v>
      </c>
    </row>
    <row r="2792" spans="1:42" customFormat="1">
      <c r="A2792">
        <v>137413</v>
      </c>
      <c r="B2792" t="s">
        <v>258</v>
      </c>
      <c r="C2792" t="s">
        <v>790</v>
      </c>
      <c r="D2792" s="19">
        <v>267.27</v>
      </c>
      <c r="E2792" s="13">
        <v>41781</v>
      </c>
      <c r="F2792" s="14">
        <v>0.57833333333333337</v>
      </c>
      <c r="G2792" s="19">
        <v>0</v>
      </c>
      <c r="H2792">
        <v>0</v>
      </c>
      <c r="I2792" s="22">
        <f t="shared" si="43"/>
        <v>-3940525.5970000871</v>
      </c>
      <c r="N2792">
        <v>7</v>
      </c>
      <c r="O2792" t="s">
        <v>44</v>
      </c>
      <c r="P2792">
        <v>1</v>
      </c>
      <c r="R2792">
        <v>1449</v>
      </c>
      <c r="S2792" s="13">
        <v>41794</v>
      </c>
      <c r="T2792" s="13">
        <v>41794</v>
      </c>
      <c r="W2792">
        <v>2014</v>
      </c>
      <c r="X2792">
        <v>7</v>
      </c>
      <c r="AC2792" t="s">
        <v>51</v>
      </c>
      <c r="AD2792" t="s">
        <v>322</v>
      </c>
      <c r="AE2792" t="s">
        <v>6335</v>
      </c>
      <c r="AG2792">
        <v>12</v>
      </c>
      <c r="AH2792">
        <v>2</v>
      </c>
      <c r="AI2792" t="s">
        <v>49</v>
      </c>
      <c r="AM2792">
        <v>0</v>
      </c>
      <c r="AP2792" t="s">
        <v>352</v>
      </c>
    </row>
    <row r="2793" spans="1:42" customFormat="1">
      <c r="A2793">
        <v>137414</v>
      </c>
      <c r="B2793" t="s">
        <v>233</v>
      </c>
      <c r="C2793" t="s">
        <v>4429</v>
      </c>
      <c r="D2793" s="19">
        <v>0</v>
      </c>
      <c r="E2793" s="13">
        <v>41781</v>
      </c>
      <c r="F2793" s="14">
        <v>0.57879629629629636</v>
      </c>
      <c r="G2793" s="19">
        <v>900</v>
      </c>
      <c r="H2793">
        <v>0</v>
      </c>
      <c r="I2793" s="22">
        <f t="shared" si="43"/>
        <v>-3941425.5970000871</v>
      </c>
      <c r="N2793">
        <v>7</v>
      </c>
      <c r="O2793" t="s">
        <v>44</v>
      </c>
      <c r="P2793">
        <v>1</v>
      </c>
      <c r="R2793">
        <v>569</v>
      </c>
      <c r="S2793" s="13">
        <v>41794</v>
      </c>
      <c r="T2793" s="13">
        <v>41794</v>
      </c>
      <c r="W2793">
        <v>2014</v>
      </c>
      <c r="X2793">
        <v>7</v>
      </c>
      <c r="AC2793" t="s">
        <v>108</v>
      </c>
      <c r="AD2793" t="s">
        <v>322</v>
      </c>
      <c r="AE2793" t="s">
        <v>6335</v>
      </c>
      <c r="AG2793">
        <v>12</v>
      </c>
      <c r="AH2793">
        <v>2</v>
      </c>
      <c r="AI2793" t="s">
        <v>49</v>
      </c>
      <c r="AM2793">
        <v>0</v>
      </c>
      <c r="AP2793" t="s">
        <v>352</v>
      </c>
    </row>
    <row r="2794" spans="1:42" customFormat="1">
      <c r="A2794">
        <v>137415</v>
      </c>
      <c r="B2794" t="s">
        <v>3</v>
      </c>
      <c r="C2794" t="s">
        <v>4430</v>
      </c>
      <c r="D2794" s="19">
        <v>5000</v>
      </c>
      <c r="E2794" s="13">
        <v>41781</v>
      </c>
      <c r="F2794" s="14">
        <v>0.58049768518518519</v>
      </c>
      <c r="G2794" s="19">
        <v>0</v>
      </c>
      <c r="H2794">
        <v>0</v>
      </c>
      <c r="I2794" s="22">
        <f t="shared" si="43"/>
        <v>-3936425.5970000871</v>
      </c>
      <c r="N2794">
        <v>60</v>
      </c>
      <c r="O2794" t="s">
        <v>60</v>
      </c>
      <c r="P2794">
        <v>1</v>
      </c>
      <c r="R2794">
        <v>1372</v>
      </c>
      <c r="S2794" s="13">
        <v>41794</v>
      </c>
      <c r="T2794" s="13">
        <v>42185</v>
      </c>
      <c r="W2794">
        <v>2014</v>
      </c>
      <c r="X2794">
        <v>7</v>
      </c>
      <c r="AC2794" t="s">
        <v>145</v>
      </c>
      <c r="AD2794" t="s">
        <v>322</v>
      </c>
      <c r="AE2794" t="s">
        <v>6335</v>
      </c>
      <c r="AG2794">
        <v>74</v>
      </c>
      <c r="AH2794">
        <v>1</v>
      </c>
      <c r="AI2794" t="s">
        <v>58</v>
      </c>
      <c r="AM2794">
        <v>0</v>
      </c>
      <c r="AP2794" t="s">
        <v>446</v>
      </c>
    </row>
    <row r="2795" spans="1:42" customFormat="1">
      <c r="A2795">
        <v>225291</v>
      </c>
      <c r="B2795" t="s">
        <v>4431</v>
      </c>
      <c r="C2795" t="s">
        <v>4432</v>
      </c>
      <c r="D2795" s="19">
        <v>0</v>
      </c>
      <c r="E2795" s="13">
        <v>41781</v>
      </c>
      <c r="F2795" s="14">
        <v>0.60832175925925924</v>
      </c>
      <c r="G2795" s="19">
        <v>7600</v>
      </c>
      <c r="H2795">
        <v>0</v>
      </c>
      <c r="I2795" s="22">
        <f t="shared" si="43"/>
        <v>-3944025.5970000871</v>
      </c>
      <c r="M2795">
        <v>53028</v>
      </c>
      <c r="N2795">
        <v>60</v>
      </c>
      <c r="O2795" t="s">
        <v>60</v>
      </c>
      <c r="P2795">
        <v>1</v>
      </c>
      <c r="R2795">
        <v>1450</v>
      </c>
      <c r="S2795" s="13">
        <v>41977</v>
      </c>
      <c r="T2795" s="13">
        <v>41977</v>
      </c>
      <c r="W2795">
        <v>2014</v>
      </c>
      <c r="X2795">
        <v>60</v>
      </c>
      <c r="AC2795" t="s">
        <v>65</v>
      </c>
      <c r="AD2795" t="s">
        <v>322</v>
      </c>
      <c r="AE2795" t="s">
        <v>6335</v>
      </c>
      <c r="AG2795">
        <v>33</v>
      </c>
      <c r="AH2795">
        <v>2</v>
      </c>
      <c r="AI2795" t="s">
        <v>49</v>
      </c>
      <c r="AK2795">
        <v>0</v>
      </c>
      <c r="AM2795">
        <v>0</v>
      </c>
      <c r="AP2795" t="s">
        <v>522</v>
      </c>
    </row>
    <row r="2796" spans="1:42" customFormat="1">
      <c r="A2796">
        <v>225293</v>
      </c>
      <c r="B2796" t="s">
        <v>4433</v>
      </c>
      <c r="C2796" t="s">
        <v>4434</v>
      </c>
      <c r="D2796" s="19">
        <v>0</v>
      </c>
      <c r="E2796" s="13">
        <v>41781</v>
      </c>
      <c r="F2796" s="14">
        <v>0.60850694444444442</v>
      </c>
      <c r="G2796" s="19">
        <v>4500</v>
      </c>
      <c r="H2796">
        <v>0</v>
      </c>
      <c r="I2796" s="22">
        <f t="shared" si="43"/>
        <v>-3948525.5970000871</v>
      </c>
      <c r="M2796">
        <v>50405</v>
      </c>
      <c r="N2796">
        <v>60</v>
      </c>
      <c r="O2796" t="s">
        <v>60</v>
      </c>
      <c r="P2796">
        <v>1</v>
      </c>
      <c r="R2796">
        <v>1450</v>
      </c>
      <c r="S2796" s="13">
        <v>41977</v>
      </c>
      <c r="T2796" s="13">
        <v>41977</v>
      </c>
      <c r="W2796">
        <v>2014</v>
      </c>
      <c r="X2796">
        <v>60</v>
      </c>
      <c r="AC2796" t="s">
        <v>65</v>
      </c>
      <c r="AD2796" t="s">
        <v>322</v>
      </c>
      <c r="AE2796" t="s">
        <v>6335</v>
      </c>
      <c r="AG2796">
        <v>33</v>
      </c>
      <c r="AH2796">
        <v>2</v>
      </c>
      <c r="AI2796" t="s">
        <v>49</v>
      </c>
      <c r="AK2796">
        <v>0</v>
      </c>
      <c r="AM2796">
        <v>0</v>
      </c>
      <c r="AP2796" t="s">
        <v>522</v>
      </c>
    </row>
    <row r="2797" spans="1:42" customFormat="1">
      <c r="A2797">
        <v>225294</v>
      </c>
      <c r="B2797" t="s">
        <v>4435</v>
      </c>
      <c r="C2797" t="s">
        <v>4436</v>
      </c>
      <c r="D2797" s="19">
        <v>0</v>
      </c>
      <c r="E2797" s="13">
        <v>41781</v>
      </c>
      <c r="F2797" s="14">
        <v>0.6086921296296296</v>
      </c>
      <c r="G2797" s="19">
        <v>900</v>
      </c>
      <c r="H2797">
        <v>0</v>
      </c>
      <c r="I2797" s="22">
        <f t="shared" si="43"/>
        <v>-3949425.5970000871</v>
      </c>
      <c r="M2797">
        <v>53036</v>
      </c>
      <c r="N2797">
        <v>60</v>
      </c>
      <c r="O2797" t="s">
        <v>60</v>
      </c>
      <c r="P2797">
        <v>1</v>
      </c>
      <c r="R2797">
        <v>1450</v>
      </c>
      <c r="S2797" s="13">
        <v>41977</v>
      </c>
      <c r="T2797" s="13">
        <v>41977</v>
      </c>
      <c r="W2797">
        <v>2014</v>
      </c>
      <c r="X2797">
        <v>60</v>
      </c>
      <c r="AC2797" t="s">
        <v>65</v>
      </c>
      <c r="AD2797" t="s">
        <v>322</v>
      </c>
      <c r="AE2797" t="s">
        <v>6335</v>
      </c>
      <c r="AG2797">
        <v>33</v>
      </c>
      <c r="AH2797">
        <v>2</v>
      </c>
      <c r="AI2797" t="s">
        <v>49</v>
      </c>
      <c r="AK2797">
        <v>0</v>
      </c>
      <c r="AM2797">
        <v>0</v>
      </c>
      <c r="AP2797" t="s">
        <v>522</v>
      </c>
    </row>
    <row r="2798" spans="1:42" customFormat="1">
      <c r="A2798">
        <v>225295</v>
      </c>
      <c r="B2798" t="s">
        <v>4437</v>
      </c>
      <c r="C2798" t="s">
        <v>4438</v>
      </c>
      <c r="D2798" s="19">
        <v>0</v>
      </c>
      <c r="E2798" s="13">
        <v>41781</v>
      </c>
      <c r="F2798" s="14">
        <v>0.608912037037037</v>
      </c>
      <c r="G2798" s="19">
        <v>1400</v>
      </c>
      <c r="H2798">
        <v>0</v>
      </c>
      <c r="I2798" s="22">
        <f t="shared" si="43"/>
        <v>-3950825.5970000871</v>
      </c>
      <c r="M2798">
        <v>44499</v>
      </c>
      <c r="N2798">
        <v>60</v>
      </c>
      <c r="O2798" t="s">
        <v>60</v>
      </c>
      <c r="P2798">
        <v>1</v>
      </c>
      <c r="R2798">
        <v>1450</v>
      </c>
      <c r="S2798" s="13">
        <v>41977</v>
      </c>
      <c r="T2798" s="13">
        <v>41977</v>
      </c>
      <c r="W2798">
        <v>2014</v>
      </c>
      <c r="X2798">
        <v>60</v>
      </c>
      <c r="AC2798" t="s">
        <v>65</v>
      </c>
      <c r="AD2798" t="s">
        <v>322</v>
      </c>
      <c r="AE2798" t="s">
        <v>6335</v>
      </c>
      <c r="AG2798">
        <v>33</v>
      </c>
      <c r="AH2798">
        <v>2</v>
      </c>
      <c r="AI2798" t="s">
        <v>49</v>
      </c>
      <c r="AK2798">
        <v>0</v>
      </c>
      <c r="AM2798">
        <v>0</v>
      </c>
      <c r="AP2798" t="s">
        <v>522</v>
      </c>
    </row>
    <row r="2799" spans="1:42" customFormat="1">
      <c r="A2799">
        <v>133009</v>
      </c>
      <c r="B2799" t="s">
        <v>4439</v>
      </c>
      <c r="C2799" t="s">
        <v>4440</v>
      </c>
      <c r="D2799" s="19">
        <v>15000</v>
      </c>
      <c r="E2799" s="13">
        <v>41781</v>
      </c>
      <c r="F2799" s="14">
        <v>0.61251157407407408</v>
      </c>
      <c r="G2799" s="19">
        <v>0</v>
      </c>
      <c r="H2799">
        <v>0</v>
      </c>
      <c r="I2799" s="22">
        <f t="shared" si="43"/>
        <v>-3935825.5970000871</v>
      </c>
      <c r="N2799">
        <v>7</v>
      </c>
      <c r="O2799" t="s">
        <v>44</v>
      </c>
      <c r="P2799">
        <v>1</v>
      </c>
      <c r="R2799">
        <v>1372</v>
      </c>
      <c r="S2799" s="13">
        <v>41782</v>
      </c>
      <c r="T2799" s="13">
        <v>41794</v>
      </c>
      <c r="W2799">
        <v>2014</v>
      </c>
      <c r="X2799">
        <v>24</v>
      </c>
      <c r="AC2799" t="s">
        <v>145</v>
      </c>
      <c r="AD2799" t="s">
        <v>322</v>
      </c>
      <c r="AE2799" t="s">
        <v>6335</v>
      </c>
      <c r="AG2799">
        <v>12</v>
      </c>
      <c r="AH2799">
        <v>1</v>
      </c>
      <c r="AI2799" t="s">
        <v>58</v>
      </c>
      <c r="AM2799">
        <v>0</v>
      </c>
      <c r="AP2799" t="s">
        <v>352</v>
      </c>
    </row>
    <row r="2800" spans="1:42" customFormat="1">
      <c r="A2800">
        <v>137042</v>
      </c>
      <c r="B2800" t="s">
        <v>4441</v>
      </c>
      <c r="C2800" t="s">
        <v>4442</v>
      </c>
      <c r="D2800" s="19">
        <v>0</v>
      </c>
      <c r="E2800" s="13">
        <v>41781</v>
      </c>
      <c r="F2800" s="14">
        <v>0.61268518518518522</v>
      </c>
      <c r="G2800" s="19">
        <v>5980</v>
      </c>
      <c r="H2800">
        <v>0</v>
      </c>
      <c r="I2800" s="22">
        <f t="shared" si="43"/>
        <v>-3941805.5970000871</v>
      </c>
      <c r="M2800">
        <v>45944</v>
      </c>
      <c r="N2800">
        <v>24</v>
      </c>
      <c r="O2800" t="s">
        <v>68</v>
      </c>
      <c r="P2800">
        <v>1</v>
      </c>
      <c r="R2800">
        <v>580</v>
      </c>
      <c r="S2800" s="13">
        <v>41793</v>
      </c>
      <c r="T2800" s="13">
        <v>41793</v>
      </c>
      <c r="W2800">
        <v>2014</v>
      </c>
      <c r="X2800">
        <v>24</v>
      </c>
      <c r="AC2800" t="s">
        <v>249</v>
      </c>
      <c r="AD2800" t="s">
        <v>321</v>
      </c>
      <c r="AE2800" t="s">
        <v>6335</v>
      </c>
      <c r="AG2800">
        <v>52</v>
      </c>
      <c r="AH2800">
        <v>9</v>
      </c>
      <c r="AI2800" t="s">
        <v>54</v>
      </c>
      <c r="AK2800">
        <v>0</v>
      </c>
      <c r="AM2800">
        <v>0</v>
      </c>
      <c r="AP2800" t="s">
        <v>393</v>
      </c>
    </row>
    <row r="2801" spans="1:42" customFormat="1">
      <c r="A2801">
        <v>137061</v>
      </c>
      <c r="B2801" t="s">
        <v>4443</v>
      </c>
      <c r="C2801" t="s">
        <v>4444</v>
      </c>
      <c r="D2801" s="19">
        <v>0</v>
      </c>
      <c r="E2801" s="13">
        <v>41781</v>
      </c>
      <c r="F2801" s="14">
        <v>0.62348379629629636</v>
      </c>
      <c r="G2801" s="19">
        <v>559.34</v>
      </c>
      <c r="H2801">
        <v>0</v>
      </c>
      <c r="I2801" s="22">
        <f t="shared" si="43"/>
        <v>-3942364.937000087</v>
      </c>
      <c r="M2801">
        <v>55868</v>
      </c>
      <c r="N2801">
        <v>24</v>
      </c>
      <c r="O2801" t="s">
        <v>68</v>
      </c>
      <c r="P2801">
        <v>1</v>
      </c>
      <c r="R2801">
        <v>575</v>
      </c>
      <c r="S2801" s="13">
        <v>41793</v>
      </c>
      <c r="T2801" s="13">
        <v>41793</v>
      </c>
      <c r="W2801">
        <v>2014</v>
      </c>
      <c r="X2801">
        <v>24</v>
      </c>
      <c r="AC2801" t="s">
        <v>61</v>
      </c>
      <c r="AD2801" t="s">
        <v>322</v>
      </c>
      <c r="AE2801" t="s">
        <v>6335</v>
      </c>
      <c r="AG2801">
        <v>52</v>
      </c>
      <c r="AH2801">
        <v>9</v>
      </c>
      <c r="AI2801" t="s">
        <v>54</v>
      </c>
      <c r="AK2801">
        <v>0</v>
      </c>
      <c r="AM2801">
        <v>0</v>
      </c>
      <c r="AP2801" t="s">
        <v>393</v>
      </c>
    </row>
    <row r="2802" spans="1:42" customFormat="1">
      <c r="A2802">
        <v>274482</v>
      </c>
      <c r="B2802" t="s">
        <v>4445</v>
      </c>
      <c r="C2802" t="s">
        <v>4446</v>
      </c>
      <c r="D2802" s="19">
        <v>60000</v>
      </c>
      <c r="E2802" s="13">
        <v>41781</v>
      </c>
      <c r="F2802" s="14">
        <v>0.62437500000000001</v>
      </c>
      <c r="G2802" s="19">
        <v>0</v>
      </c>
      <c r="H2802">
        <v>0</v>
      </c>
      <c r="I2802" s="22">
        <f t="shared" si="43"/>
        <v>-3882364.937000087</v>
      </c>
      <c r="N2802">
        <v>7</v>
      </c>
      <c r="O2802" t="s">
        <v>44</v>
      </c>
      <c r="P2802">
        <v>1</v>
      </c>
      <c r="R2802">
        <v>544</v>
      </c>
      <c r="S2802" s="13">
        <v>42184</v>
      </c>
      <c r="T2802" s="13">
        <v>42184</v>
      </c>
      <c r="W2802">
        <v>2015</v>
      </c>
      <c r="X2802">
        <v>7</v>
      </c>
      <c r="AC2802" t="s">
        <v>81</v>
      </c>
      <c r="AD2802" t="s">
        <v>322</v>
      </c>
      <c r="AE2802" t="s">
        <v>6335</v>
      </c>
      <c r="AG2802">
        <v>3</v>
      </c>
      <c r="AH2802">
        <v>11</v>
      </c>
      <c r="AI2802" t="s">
        <v>46</v>
      </c>
      <c r="AM2802">
        <v>0</v>
      </c>
      <c r="AP2802" t="s">
        <v>80</v>
      </c>
    </row>
    <row r="2803" spans="1:42" customFormat="1">
      <c r="A2803">
        <v>274483</v>
      </c>
      <c r="B2803" t="s">
        <v>4445</v>
      </c>
      <c r="C2803" t="s">
        <v>50</v>
      </c>
      <c r="D2803" s="19">
        <v>25000</v>
      </c>
      <c r="E2803" s="13">
        <v>41781</v>
      </c>
      <c r="F2803" s="14">
        <v>0.62513888888888891</v>
      </c>
      <c r="G2803" s="19">
        <v>0</v>
      </c>
      <c r="H2803">
        <v>0</v>
      </c>
      <c r="I2803" s="22">
        <f t="shared" si="43"/>
        <v>-3857364.937000087</v>
      </c>
      <c r="N2803">
        <v>7</v>
      </c>
      <c r="O2803" t="s">
        <v>44</v>
      </c>
      <c r="P2803">
        <v>1</v>
      </c>
      <c r="R2803">
        <v>544</v>
      </c>
      <c r="S2803" s="13">
        <v>42184</v>
      </c>
      <c r="T2803" s="13">
        <v>42184</v>
      </c>
      <c r="W2803">
        <v>2015</v>
      </c>
      <c r="X2803">
        <v>7</v>
      </c>
      <c r="AC2803" t="s">
        <v>81</v>
      </c>
      <c r="AD2803" t="s">
        <v>322</v>
      </c>
      <c r="AE2803" t="s">
        <v>6335</v>
      </c>
      <c r="AG2803">
        <v>3</v>
      </c>
      <c r="AH2803">
        <v>11</v>
      </c>
      <c r="AI2803" t="s">
        <v>46</v>
      </c>
      <c r="AM2803">
        <v>0</v>
      </c>
      <c r="AP2803" t="s">
        <v>80</v>
      </c>
    </row>
    <row r="2804" spans="1:42" customFormat="1">
      <c r="A2804">
        <v>137067</v>
      </c>
      <c r="B2804" t="s">
        <v>70</v>
      </c>
      <c r="C2804" t="s">
        <v>70</v>
      </c>
      <c r="D2804" s="19">
        <v>3890.55</v>
      </c>
      <c r="E2804" s="13">
        <v>41781</v>
      </c>
      <c r="F2804" s="14">
        <v>0.63126157407407402</v>
      </c>
      <c r="G2804" s="19">
        <v>0</v>
      </c>
      <c r="H2804">
        <v>0</v>
      </c>
      <c r="I2804" s="22">
        <f t="shared" si="43"/>
        <v>-3853474.3870000872</v>
      </c>
      <c r="N2804">
        <v>7</v>
      </c>
      <c r="O2804" t="s">
        <v>44</v>
      </c>
      <c r="P2804">
        <v>1</v>
      </c>
      <c r="R2804">
        <v>1431</v>
      </c>
      <c r="S2804" s="13">
        <v>41793</v>
      </c>
      <c r="T2804" s="13">
        <v>41794</v>
      </c>
      <c r="W2804">
        <v>2014</v>
      </c>
      <c r="X2804">
        <v>7</v>
      </c>
      <c r="AC2804" t="s">
        <v>70</v>
      </c>
      <c r="AD2804" t="s">
        <v>321</v>
      </c>
      <c r="AE2804" t="s">
        <v>6335</v>
      </c>
      <c r="AG2804">
        <v>52</v>
      </c>
      <c r="AH2804">
        <v>8</v>
      </c>
      <c r="AI2804" t="s">
        <v>52</v>
      </c>
      <c r="AM2804">
        <v>0</v>
      </c>
      <c r="AP2804" t="s">
        <v>393</v>
      </c>
    </row>
    <row r="2805" spans="1:42" customFormat="1">
      <c r="A2805">
        <v>274758</v>
      </c>
      <c r="B2805" t="s">
        <v>4447</v>
      </c>
      <c r="C2805" t="s">
        <v>4448</v>
      </c>
      <c r="D2805" s="19">
        <v>0</v>
      </c>
      <c r="E2805" s="13">
        <v>41781</v>
      </c>
      <c r="F2805" s="14">
        <v>0.65490740740740738</v>
      </c>
      <c r="G2805" s="19">
        <v>3213.14</v>
      </c>
      <c r="H2805">
        <v>0</v>
      </c>
      <c r="I2805" s="22">
        <f t="shared" si="43"/>
        <v>-3856687.5270000873</v>
      </c>
      <c r="M2805">
        <v>127720</v>
      </c>
      <c r="N2805">
        <v>60</v>
      </c>
      <c r="O2805" t="s">
        <v>60</v>
      </c>
      <c r="P2805">
        <v>1</v>
      </c>
      <c r="R2805">
        <v>92</v>
      </c>
      <c r="S2805" s="13">
        <v>42185</v>
      </c>
      <c r="T2805" s="13">
        <v>42185</v>
      </c>
      <c r="W2805">
        <v>2015</v>
      </c>
      <c r="X2805">
        <v>60</v>
      </c>
      <c r="AC2805" t="s">
        <v>4449</v>
      </c>
      <c r="AD2805" t="s">
        <v>322</v>
      </c>
      <c r="AE2805" t="s">
        <v>6335</v>
      </c>
      <c r="AG2805">
        <v>3</v>
      </c>
      <c r="AH2805">
        <v>9</v>
      </c>
      <c r="AI2805" t="s">
        <v>54</v>
      </c>
      <c r="AK2805">
        <v>0</v>
      </c>
      <c r="AM2805">
        <v>0</v>
      </c>
      <c r="AP2805" t="s">
        <v>80</v>
      </c>
    </row>
    <row r="2806" spans="1:42" customFormat="1">
      <c r="A2806">
        <v>274759</v>
      </c>
      <c r="B2806" t="s">
        <v>4450</v>
      </c>
      <c r="C2806" t="s">
        <v>4451</v>
      </c>
      <c r="D2806" s="19">
        <v>0</v>
      </c>
      <c r="E2806" s="13">
        <v>41781</v>
      </c>
      <c r="F2806" s="14">
        <v>0.65490740740740738</v>
      </c>
      <c r="G2806" s="19">
        <v>290.02</v>
      </c>
      <c r="H2806">
        <v>0</v>
      </c>
      <c r="I2806" s="22">
        <f t="shared" si="43"/>
        <v>-3856977.5470000873</v>
      </c>
      <c r="M2806">
        <v>127721</v>
      </c>
      <c r="N2806">
        <v>60</v>
      </c>
      <c r="O2806" t="s">
        <v>60</v>
      </c>
      <c r="P2806">
        <v>1</v>
      </c>
      <c r="R2806">
        <v>92</v>
      </c>
      <c r="S2806" s="13">
        <v>42185</v>
      </c>
      <c r="T2806" s="13">
        <v>42185</v>
      </c>
      <c r="W2806">
        <v>2015</v>
      </c>
      <c r="X2806">
        <v>60</v>
      </c>
      <c r="AC2806" t="s">
        <v>4449</v>
      </c>
      <c r="AD2806" t="s">
        <v>322</v>
      </c>
      <c r="AE2806" t="s">
        <v>6335</v>
      </c>
      <c r="AG2806">
        <v>3</v>
      </c>
      <c r="AH2806">
        <v>9</v>
      </c>
      <c r="AI2806" t="s">
        <v>54</v>
      </c>
      <c r="AK2806">
        <v>0</v>
      </c>
      <c r="AM2806">
        <v>0</v>
      </c>
      <c r="AP2806" t="s">
        <v>80</v>
      </c>
    </row>
    <row r="2807" spans="1:42" customFormat="1">
      <c r="A2807">
        <v>274760</v>
      </c>
      <c r="B2807" t="s">
        <v>4452</v>
      </c>
      <c r="C2807" t="s">
        <v>4453</v>
      </c>
      <c r="D2807" s="19">
        <v>0</v>
      </c>
      <c r="E2807" s="13">
        <v>41781</v>
      </c>
      <c r="F2807" s="14">
        <v>0.65490740740740738</v>
      </c>
      <c r="G2807" s="19">
        <v>87.83</v>
      </c>
      <c r="H2807">
        <v>0</v>
      </c>
      <c r="I2807" s="22">
        <f t="shared" si="43"/>
        <v>-3857065.3770000874</v>
      </c>
      <c r="M2807">
        <v>127722</v>
      </c>
      <c r="N2807">
        <v>60</v>
      </c>
      <c r="O2807" t="s">
        <v>60</v>
      </c>
      <c r="P2807">
        <v>1</v>
      </c>
      <c r="R2807">
        <v>92</v>
      </c>
      <c r="S2807" s="13">
        <v>42185</v>
      </c>
      <c r="T2807" s="13">
        <v>42185</v>
      </c>
      <c r="W2807">
        <v>2015</v>
      </c>
      <c r="X2807">
        <v>60</v>
      </c>
      <c r="AC2807" t="s">
        <v>4449</v>
      </c>
      <c r="AD2807" t="s">
        <v>322</v>
      </c>
      <c r="AE2807" t="s">
        <v>6335</v>
      </c>
      <c r="AG2807">
        <v>3</v>
      </c>
      <c r="AH2807">
        <v>9</v>
      </c>
      <c r="AI2807" t="s">
        <v>54</v>
      </c>
      <c r="AK2807">
        <v>0</v>
      </c>
      <c r="AM2807">
        <v>0</v>
      </c>
      <c r="AP2807" t="s">
        <v>80</v>
      </c>
    </row>
    <row r="2808" spans="1:42" customFormat="1">
      <c r="A2808">
        <v>274761</v>
      </c>
      <c r="B2808" t="s">
        <v>4454</v>
      </c>
      <c r="C2808" t="s">
        <v>4455</v>
      </c>
      <c r="D2808" s="19">
        <v>0</v>
      </c>
      <c r="E2808" s="13">
        <v>41781</v>
      </c>
      <c r="F2808" s="14">
        <v>0.65490740740740738</v>
      </c>
      <c r="G2808" s="19">
        <v>310.77999999999997</v>
      </c>
      <c r="H2808">
        <v>0</v>
      </c>
      <c r="I2808" s="22">
        <f t="shared" si="43"/>
        <v>-3857376.1570000872</v>
      </c>
      <c r="M2808">
        <v>127723</v>
      </c>
      <c r="N2808">
        <v>60</v>
      </c>
      <c r="O2808" t="s">
        <v>60</v>
      </c>
      <c r="P2808">
        <v>1</v>
      </c>
      <c r="R2808">
        <v>92</v>
      </c>
      <c r="S2808" s="13">
        <v>42185</v>
      </c>
      <c r="T2808" s="13">
        <v>42185</v>
      </c>
      <c r="W2808">
        <v>2015</v>
      </c>
      <c r="X2808">
        <v>60</v>
      </c>
      <c r="AC2808" t="s">
        <v>4449</v>
      </c>
      <c r="AD2808" t="s">
        <v>322</v>
      </c>
      <c r="AE2808" t="s">
        <v>6335</v>
      </c>
      <c r="AG2808">
        <v>3</v>
      </c>
      <c r="AH2808">
        <v>9</v>
      </c>
      <c r="AI2808" t="s">
        <v>54</v>
      </c>
      <c r="AK2808">
        <v>0</v>
      </c>
      <c r="AM2808">
        <v>0</v>
      </c>
      <c r="AP2808" t="s">
        <v>80</v>
      </c>
    </row>
    <row r="2809" spans="1:42" customFormat="1">
      <c r="A2809">
        <v>135047</v>
      </c>
      <c r="B2809" t="s">
        <v>545</v>
      </c>
      <c r="C2809" t="s">
        <v>545</v>
      </c>
      <c r="D2809" s="19">
        <v>0</v>
      </c>
      <c r="E2809" s="13">
        <v>41781</v>
      </c>
      <c r="F2809" s="14">
        <v>0.69281250000000005</v>
      </c>
      <c r="G2809" s="19">
        <v>5400</v>
      </c>
      <c r="H2809">
        <v>0</v>
      </c>
      <c r="I2809" s="22">
        <f t="shared" si="43"/>
        <v>-3862776.1570000872</v>
      </c>
      <c r="N2809">
        <v>7</v>
      </c>
      <c r="O2809" t="s">
        <v>44</v>
      </c>
      <c r="P2809">
        <v>1</v>
      </c>
      <c r="R2809">
        <v>1449</v>
      </c>
      <c r="S2809" s="13">
        <v>41786</v>
      </c>
      <c r="T2809" s="13">
        <v>41982</v>
      </c>
      <c r="W2809">
        <v>2014</v>
      </c>
      <c r="X2809">
        <v>24</v>
      </c>
      <c r="AC2809" t="s">
        <v>51</v>
      </c>
      <c r="AD2809" t="s">
        <v>322</v>
      </c>
      <c r="AE2809" t="s">
        <v>6335</v>
      </c>
      <c r="AG2809">
        <v>97</v>
      </c>
      <c r="AH2809">
        <v>9</v>
      </c>
      <c r="AI2809" t="s">
        <v>54</v>
      </c>
      <c r="AM2809">
        <v>0</v>
      </c>
      <c r="AO2809">
        <v>29</v>
      </c>
      <c r="AP2809" t="s">
        <v>972</v>
      </c>
    </row>
    <row r="2810" spans="1:42" customFormat="1">
      <c r="A2810">
        <v>226463</v>
      </c>
      <c r="B2810" t="s">
        <v>545</v>
      </c>
      <c r="C2810" t="s">
        <v>4456</v>
      </c>
      <c r="D2810" s="19">
        <v>5400</v>
      </c>
      <c r="E2810" s="13">
        <v>41781</v>
      </c>
      <c r="F2810" s="14">
        <v>0.69281250000000005</v>
      </c>
      <c r="G2810" s="19">
        <v>0</v>
      </c>
      <c r="H2810">
        <v>0</v>
      </c>
      <c r="I2810" s="22">
        <f t="shared" si="43"/>
        <v>-3857376.1570000872</v>
      </c>
      <c r="N2810">
        <v>7</v>
      </c>
      <c r="O2810" t="s">
        <v>44</v>
      </c>
      <c r="P2810">
        <v>1</v>
      </c>
      <c r="R2810">
        <v>1449</v>
      </c>
      <c r="S2810" s="13">
        <v>41982</v>
      </c>
      <c r="T2810" s="13">
        <v>41982</v>
      </c>
      <c r="W2810">
        <v>2014</v>
      </c>
      <c r="X2810">
        <v>7</v>
      </c>
      <c r="AA2810">
        <v>135047</v>
      </c>
      <c r="AC2810" t="s">
        <v>51</v>
      </c>
      <c r="AD2810" t="s">
        <v>322</v>
      </c>
      <c r="AE2810" t="s">
        <v>6335</v>
      </c>
      <c r="AG2810">
        <v>29</v>
      </c>
      <c r="AH2810">
        <v>9</v>
      </c>
      <c r="AI2810" t="s">
        <v>54</v>
      </c>
      <c r="AM2810">
        <v>0</v>
      </c>
      <c r="AP2810" t="s">
        <v>571</v>
      </c>
    </row>
    <row r="2811" spans="1:42" customFormat="1">
      <c r="A2811">
        <v>245276</v>
      </c>
      <c r="B2811">
        <v>168814</v>
      </c>
      <c r="C2811" t="s">
        <v>4457</v>
      </c>
      <c r="D2811" s="19">
        <v>1284</v>
      </c>
      <c r="E2811" s="13">
        <v>41781</v>
      </c>
      <c r="F2811" s="14">
        <v>0.69482638888888892</v>
      </c>
      <c r="G2811" s="19">
        <v>0</v>
      </c>
      <c r="H2811">
        <v>0</v>
      </c>
      <c r="I2811" s="22">
        <f t="shared" si="43"/>
        <v>-3856092.1570000872</v>
      </c>
      <c r="L2811">
        <v>168814</v>
      </c>
      <c r="N2811">
        <v>24</v>
      </c>
      <c r="O2811" t="s">
        <v>68</v>
      </c>
      <c r="P2811">
        <v>2</v>
      </c>
      <c r="R2811">
        <v>6</v>
      </c>
      <c r="S2811" s="13">
        <v>42065</v>
      </c>
      <c r="T2811" s="13">
        <v>42065</v>
      </c>
      <c r="W2811">
        <v>2014</v>
      </c>
      <c r="X2811">
        <v>24</v>
      </c>
      <c r="AC2811" t="s">
        <v>45</v>
      </c>
      <c r="AD2811" t="s">
        <v>321</v>
      </c>
      <c r="AE2811" t="s">
        <v>6335</v>
      </c>
      <c r="AG2811">
        <v>3</v>
      </c>
      <c r="AH2811">
        <v>11</v>
      </c>
      <c r="AI2811" t="s">
        <v>46</v>
      </c>
      <c r="AK2811">
        <v>0</v>
      </c>
      <c r="AM2811">
        <v>0</v>
      </c>
      <c r="AP2811" t="s">
        <v>80</v>
      </c>
    </row>
    <row r="2812" spans="1:42" customFormat="1">
      <c r="A2812">
        <v>245277</v>
      </c>
      <c r="B2812">
        <v>168276</v>
      </c>
      <c r="C2812" t="s">
        <v>4458</v>
      </c>
      <c r="D2812" s="19">
        <v>1206</v>
      </c>
      <c r="E2812" s="13">
        <v>41781</v>
      </c>
      <c r="F2812" s="14">
        <v>0.69549768518518518</v>
      </c>
      <c r="G2812" s="19">
        <v>0</v>
      </c>
      <c r="H2812">
        <v>0</v>
      </c>
      <c r="I2812" s="22">
        <f t="shared" si="43"/>
        <v>-3854886.1570000872</v>
      </c>
      <c r="L2812">
        <v>168276</v>
      </c>
      <c r="N2812">
        <v>24</v>
      </c>
      <c r="O2812" t="s">
        <v>68</v>
      </c>
      <c r="P2812">
        <v>1</v>
      </c>
      <c r="R2812">
        <v>2</v>
      </c>
      <c r="S2812" s="13">
        <v>42065</v>
      </c>
      <c r="T2812" s="13">
        <v>42065</v>
      </c>
      <c r="W2812">
        <v>2014</v>
      </c>
      <c r="X2812">
        <v>24</v>
      </c>
      <c r="AC2812" t="s">
        <v>48</v>
      </c>
      <c r="AD2812" t="s">
        <v>321</v>
      </c>
      <c r="AE2812" t="s">
        <v>6335</v>
      </c>
      <c r="AG2812">
        <v>3</v>
      </c>
      <c r="AH2812">
        <v>11</v>
      </c>
      <c r="AI2812" t="s">
        <v>46</v>
      </c>
      <c r="AK2812">
        <v>0</v>
      </c>
      <c r="AM2812">
        <v>0</v>
      </c>
      <c r="AP2812" t="s">
        <v>80</v>
      </c>
    </row>
    <row r="2813" spans="1:42" customFormat="1">
      <c r="A2813">
        <v>245278</v>
      </c>
      <c r="B2813">
        <v>168024</v>
      </c>
      <c r="C2813" t="s">
        <v>4459</v>
      </c>
      <c r="D2813" s="19">
        <v>1284</v>
      </c>
      <c r="E2813" s="13">
        <v>41781</v>
      </c>
      <c r="F2813" s="14">
        <v>0.69709490740740743</v>
      </c>
      <c r="G2813" s="19">
        <v>0</v>
      </c>
      <c r="H2813">
        <v>0</v>
      </c>
      <c r="I2813" s="22">
        <f t="shared" si="43"/>
        <v>-3853602.1570000872</v>
      </c>
      <c r="L2813">
        <v>168024</v>
      </c>
      <c r="N2813">
        <v>24</v>
      </c>
      <c r="O2813" t="s">
        <v>68</v>
      </c>
      <c r="P2813">
        <v>2</v>
      </c>
      <c r="R2813">
        <v>6</v>
      </c>
      <c r="S2813" s="13">
        <v>42065</v>
      </c>
      <c r="T2813" s="13">
        <v>42065</v>
      </c>
      <c r="W2813">
        <v>2014</v>
      </c>
      <c r="X2813">
        <v>24</v>
      </c>
      <c r="AC2813" t="s">
        <v>45</v>
      </c>
      <c r="AD2813" t="s">
        <v>321</v>
      </c>
      <c r="AE2813" t="s">
        <v>6335</v>
      </c>
      <c r="AG2813">
        <v>3</v>
      </c>
      <c r="AH2813">
        <v>11</v>
      </c>
      <c r="AI2813" t="s">
        <v>46</v>
      </c>
      <c r="AK2813">
        <v>0</v>
      </c>
      <c r="AM2813">
        <v>0</v>
      </c>
      <c r="AP2813" t="s">
        <v>80</v>
      </c>
    </row>
    <row r="2814" spans="1:42" customFormat="1">
      <c r="A2814">
        <v>245279</v>
      </c>
      <c r="B2814">
        <v>170454</v>
      </c>
      <c r="C2814" t="s">
        <v>4460</v>
      </c>
      <c r="D2814" s="19">
        <v>50</v>
      </c>
      <c r="E2814" s="13">
        <v>41781</v>
      </c>
      <c r="F2814" s="14">
        <v>0.69768518518518519</v>
      </c>
      <c r="G2814" s="19">
        <v>0</v>
      </c>
      <c r="H2814">
        <v>0</v>
      </c>
      <c r="I2814" s="22">
        <f t="shared" si="43"/>
        <v>-3853552.1570000872</v>
      </c>
      <c r="L2814">
        <v>170454</v>
      </c>
      <c r="N2814">
        <v>24</v>
      </c>
      <c r="O2814" t="s">
        <v>68</v>
      </c>
      <c r="P2814">
        <v>2</v>
      </c>
      <c r="R2814">
        <v>62</v>
      </c>
      <c r="S2814" s="13">
        <v>42065</v>
      </c>
      <c r="T2814" s="13">
        <v>42065</v>
      </c>
      <c r="W2814">
        <v>2014</v>
      </c>
      <c r="X2814">
        <v>24</v>
      </c>
      <c r="AC2814" t="s">
        <v>132</v>
      </c>
      <c r="AD2814" t="s">
        <v>321</v>
      </c>
      <c r="AE2814" t="s">
        <v>6335</v>
      </c>
      <c r="AG2814">
        <v>3</v>
      </c>
      <c r="AH2814">
        <v>11</v>
      </c>
      <c r="AI2814" t="s">
        <v>46</v>
      </c>
      <c r="AK2814">
        <v>0</v>
      </c>
      <c r="AM2814">
        <v>0</v>
      </c>
      <c r="AP2814" t="s">
        <v>80</v>
      </c>
    </row>
    <row r="2815" spans="1:42" customFormat="1">
      <c r="A2815">
        <v>245280</v>
      </c>
      <c r="B2815">
        <v>169101</v>
      </c>
      <c r="C2815" t="s">
        <v>4461</v>
      </c>
      <c r="D2815" s="19">
        <v>160</v>
      </c>
      <c r="E2815" s="13">
        <v>41781</v>
      </c>
      <c r="F2815" s="14">
        <v>0.6983449074074074</v>
      </c>
      <c r="G2815" s="19">
        <v>0</v>
      </c>
      <c r="H2815">
        <v>0</v>
      </c>
      <c r="I2815" s="22">
        <f t="shared" si="43"/>
        <v>-3853392.1570000872</v>
      </c>
      <c r="L2815">
        <v>169101</v>
      </c>
      <c r="N2815">
        <v>24</v>
      </c>
      <c r="O2815" t="s">
        <v>68</v>
      </c>
      <c r="P2815">
        <v>2</v>
      </c>
      <c r="R2815">
        <v>62</v>
      </c>
      <c r="S2815" s="13">
        <v>42065</v>
      </c>
      <c r="T2815" s="13">
        <v>42065</v>
      </c>
      <c r="W2815">
        <v>2014</v>
      </c>
      <c r="X2815">
        <v>24</v>
      </c>
      <c r="AC2815" t="s">
        <v>132</v>
      </c>
      <c r="AD2815" t="s">
        <v>321</v>
      </c>
      <c r="AE2815" t="s">
        <v>6335</v>
      </c>
      <c r="AG2815">
        <v>3</v>
      </c>
      <c r="AH2815">
        <v>11</v>
      </c>
      <c r="AI2815" t="s">
        <v>46</v>
      </c>
      <c r="AK2815">
        <v>0</v>
      </c>
      <c r="AM2815">
        <v>0</v>
      </c>
      <c r="AP2815" t="s">
        <v>80</v>
      </c>
    </row>
    <row r="2816" spans="1:42" customFormat="1">
      <c r="A2816">
        <v>245281</v>
      </c>
      <c r="B2816">
        <v>168313</v>
      </c>
      <c r="C2816" t="s">
        <v>4462</v>
      </c>
      <c r="D2816" s="19">
        <v>830.18</v>
      </c>
      <c r="E2816" s="13">
        <v>41781</v>
      </c>
      <c r="F2816" s="14">
        <v>0.69878472222222221</v>
      </c>
      <c r="G2816" s="19">
        <v>0</v>
      </c>
      <c r="H2816">
        <v>0</v>
      </c>
      <c r="I2816" s="22">
        <f t="shared" si="43"/>
        <v>-3852561.977000087</v>
      </c>
      <c r="L2816">
        <v>168313</v>
      </c>
      <c r="N2816">
        <v>24</v>
      </c>
      <c r="O2816" t="s">
        <v>68</v>
      </c>
      <c r="P2816">
        <v>1</v>
      </c>
      <c r="R2816">
        <v>2</v>
      </c>
      <c r="S2816" s="13">
        <v>42065</v>
      </c>
      <c r="T2816" s="13">
        <v>42065</v>
      </c>
      <c r="W2816">
        <v>2014</v>
      </c>
      <c r="X2816">
        <v>24</v>
      </c>
      <c r="AC2816" t="s">
        <v>48</v>
      </c>
      <c r="AD2816" t="s">
        <v>321</v>
      </c>
      <c r="AE2816" t="s">
        <v>6335</v>
      </c>
      <c r="AG2816">
        <v>3</v>
      </c>
      <c r="AH2816">
        <v>11</v>
      </c>
      <c r="AI2816" t="s">
        <v>46</v>
      </c>
      <c r="AK2816">
        <v>0</v>
      </c>
      <c r="AM2816">
        <v>0</v>
      </c>
      <c r="AP2816" t="s">
        <v>80</v>
      </c>
    </row>
    <row r="2817" spans="1:42" customFormat="1">
      <c r="A2817">
        <v>245282</v>
      </c>
      <c r="B2817">
        <v>169071</v>
      </c>
      <c r="C2817" t="s">
        <v>4463</v>
      </c>
      <c r="D2817" s="19">
        <v>160</v>
      </c>
      <c r="E2817" s="13">
        <v>41781</v>
      </c>
      <c r="F2817" s="14">
        <v>0.69939814814814805</v>
      </c>
      <c r="G2817" s="19">
        <v>0</v>
      </c>
      <c r="H2817">
        <v>0</v>
      </c>
      <c r="I2817" s="22">
        <f t="shared" si="43"/>
        <v>-3852401.977000087</v>
      </c>
      <c r="L2817">
        <v>169071</v>
      </c>
      <c r="N2817">
        <v>24</v>
      </c>
      <c r="O2817" t="s">
        <v>68</v>
      </c>
      <c r="P2817">
        <v>2</v>
      </c>
      <c r="R2817">
        <v>62</v>
      </c>
      <c r="S2817" s="13">
        <v>42065</v>
      </c>
      <c r="T2817" s="13">
        <v>42065</v>
      </c>
      <c r="W2817">
        <v>2014</v>
      </c>
      <c r="X2817">
        <v>24</v>
      </c>
      <c r="AC2817" t="s">
        <v>132</v>
      </c>
      <c r="AD2817" t="s">
        <v>321</v>
      </c>
      <c r="AE2817" t="s">
        <v>6335</v>
      </c>
      <c r="AG2817">
        <v>3</v>
      </c>
      <c r="AH2817">
        <v>11</v>
      </c>
      <c r="AI2817" t="s">
        <v>46</v>
      </c>
      <c r="AK2817">
        <v>0</v>
      </c>
      <c r="AM2817">
        <v>0</v>
      </c>
      <c r="AP2817" t="s">
        <v>80</v>
      </c>
    </row>
    <row r="2818" spans="1:42" customFormat="1">
      <c r="A2818">
        <v>245283</v>
      </c>
      <c r="B2818">
        <v>169151</v>
      </c>
      <c r="C2818" t="s">
        <v>4464</v>
      </c>
      <c r="D2818" s="19">
        <v>210</v>
      </c>
      <c r="E2818" s="13">
        <v>41781</v>
      </c>
      <c r="F2818" s="14">
        <v>0.70000000000000007</v>
      </c>
      <c r="G2818" s="19">
        <v>0</v>
      </c>
      <c r="H2818">
        <v>0</v>
      </c>
      <c r="I2818" s="22">
        <f t="shared" si="43"/>
        <v>-3852191.977000087</v>
      </c>
      <c r="L2818">
        <v>169151</v>
      </c>
      <c r="N2818">
        <v>24</v>
      </c>
      <c r="O2818" t="s">
        <v>68</v>
      </c>
      <c r="P2818">
        <v>2</v>
      </c>
      <c r="R2818">
        <v>62</v>
      </c>
      <c r="S2818" s="13">
        <v>42065</v>
      </c>
      <c r="T2818" s="13">
        <v>42065</v>
      </c>
      <c r="W2818">
        <v>2014</v>
      </c>
      <c r="X2818">
        <v>24</v>
      </c>
      <c r="AC2818" t="s">
        <v>132</v>
      </c>
      <c r="AD2818" t="s">
        <v>321</v>
      </c>
      <c r="AE2818" t="s">
        <v>6335</v>
      </c>
      <c r="AG2818">
        <v>3</v>
      </c>
      <c r="AH2818">
        <v>11</v>
      </c>
      <c r="AI2818" t="s">
        <v>46</v>
      </c>
      <c r="AK2818">
        <v>0</v>
      </c>
      <c r="AM2818">
        <v>0</v>
      </c>
      <c r="AP2818" t="s">
        <v>80</v>
      </c>
    </row>
    <row r="2819" spans="1:42" customFormat="1">
      <c r="A2819">
        <v>245284</v>
      </c>
      <c r="B2819">
        <v>169122</v>
      </c>
      <c r="C2819" t="s">
        <v>4465</v>
      </c>
      <c r="D2819" s="19">
        <v>160</v>
      </c>
      <c r="E2819" s="13">
        <v>41781</v>
      </c>
      <c r="F2819" s="14">
        <v>0.70047453703703699</v>
      </c>
      <c r="G2819" s="19">
        <v>0</v>
      </c>
      <c r="H2819">
        <v>0</v>
      </c>
      <c r="I2819" s="22">
        <f t="shared" si="43"/>
        <v>-3852031.977000087</v>
      </c>
      <c r="L2819">
        <v>169122</v>
      </c>
      <c r="N2819">
        <v>24</v>
      </c>
      <c r="O2819" t="s">
        <v>68</v>
      </c>
      <c r="P2819">
        <v>2</v>
      </c>
      <c r="R2819">
        <v>62</v>
      </c>
      <c r="S2819" s="13">
        <v>42065</v>
      </c>
      <c r="T2819" s="13">
        <v>42065</v>
      </c>
      <c r="W2819">
        <v>2014</v>
      </c>
      <c r="X2819">
        <v>24</v>
      </c>
      <c r="AC2819" t="s">
        <v>132</v>
      </c>
      <c r="AD2819" t="s">
        <v>321</v>
      </c>
      <c r="AE2819" t="s">
        <v>6335</v>
      </c>
      <c r="AG2819">
        <v>3</v>
      </c>
      <c r="AH2819">
        <v>11</v>
      </c>
      <c r="AI2819" t="s">
        <v>46</v>
      </c>
      <c r="AK2819">
        <v>0</v>
      </c>
      <c r="AM2819">
        <v>0</v>
      </c>
      <c r="AP2819" t="s">
        <v>80</v>
      </c>
    </row>
    <row r="2820" spans="1:42" customFormat="1">
      <c r="A2820">
        <v>245285</v>
      </c>
      <c r="B2820">
        <v>169384</v>
      </c>
      <c r="C2820" t="s">
        <v>4466</v>
      </c>
      <c r="D2820" s="19">
        <v>1284</v>
      </c>
      <c r="E2820" s="13">
        <v>41781</v>
      </c>
      <c r="F2820" s="14">
        <v>0.7006944444444444</v>
      </c>
      <c r="G2820" s="19">
        <v>0</v>
      </c>
      <c r="H2820">
        <v>0</v>
      </c>
      <c r="I2820" s="22">
        <f t="shared" ref="I2820:I2883" si="44">I2819 + (D2820-G2820)</f>
        <v>-3850747.977000087</v>
      </c>
      <c r="L2820">
        <v>169384</v>
      </c>
      <c r="N2820">
        <v>7</v>
      </c>
      <c r="O2820" t="s">
        <v>44</v>
      </c>
      <c r="P2820">
        <v>2</v>
      </c>
      <c r="R2820">
        <v>6</v>
      </c>
      <c r="S2820" s="13">
        <v>42065</v>
      </c>
      <c r="T2820" s="13">
        <v>42065</v>
      </c>
      <c r="W2820">
        <v>2014</v>
      </c>
      <c r="X2820">
        <v>7</v>
      </c>
      <c r="AC2820" t="s">
        <v>45</v>
      </c>
      <c r="AD2820" t="s">
        <v>321</v>
      </c>
      <c r="AE2820" t="s">
        <v>6335</v>
      </c>
      <c r="AG2820">
        <v>3</v>
      </c>
      <c r="AH2820">
        <v>11</v>
      </c>
      <c r="AI2820" t="s">
        <v>46</v>
      </c>
      <c r="AK2820">
        <v>0</v>
      </c>
      <c r="AM2820">
        <v>0</v>
      </c>
      <c r="AP2820" t="s">
        <v>80</v>
      </c>
    </row>
    <row r="2821" spans="1:42" customFormat="1">
      <c r="A2821">
        <v>245286</v>
      </c>
      <c r="B2821">
        <v>169008</v>
      </c>
      <c r="C2821" t="s">
        <v>4467</v>
      </c>
      <c r="D2821" s="19">
        <v>160</v>
      </c>
      <c r="E2821" s="13">
        <v>41781</v>
      </c>
      <c r="F2821" s="14">
        <v>0.7015162037037036</v>
      </c>
      <c r="G2821" s="19">
        <v>0</v>
      </c>
      <c r="H2821">
        <v>0</v>
      </c>
      <c r="I2821" s="22">
        <f t="shared" si="44"/>
        <v>-3850587.977000087</v>
      </c>
      <c r="L2821">
        <v>169008</v>
      </c>
      <c r="N2821">
        <v>7</v>
      </c>
      <c r="O2821" t="s">
        <v>44</v>
      </c>
      <c r="P2821">
        <v>2</v>
      </c>
      <c r="R2821">
        <v>62</v>
      </c>
      <c r="S2821" s="13">
        <v>42065</v>
      </c>
      <c r="T2821" s="13">
        <v>42065</v>
      </c>
      <c r="W2821">
        <v>2014</v>
      </c>
      <c r="X2821">
        <v>7</v>
      </c>
      <c r="AC2821" t="s">
        <v>132</v>
      </c>
      <c r="AD2821" t="s">
        <v>321</v>
      </c>
      <c r="AE2821" t="s">
        <v>6335</v>
      </c>
      <c r="AG2821">
        <v>3</v>
      </c>
      <c r="AH2821">
        <v>11</v>
      </c>
      <c r="AI2821" t="s">
        <v>46</v>
      </c>
      <c r="AK2821">
        <v>0</v>
      </c>
      <c r="AM2821">
        <v>0</v>
      </c>
      <c r="AP2821" t="s">
        <v>80</v>
      </c>
    </row>
    <row r="2822" spans="1:42" customFormat="1">
      <c r="A2822">
        <v>245287</v>
      </c>
      <c r="B2822">
        <v>169142</v>
      </c>
      <c r="C2822" t="s">
        <v>4468</v>
      </c>
      <c r="D2822" s="19">
        <v>210</v>
      </c>
      <c r="E2822" s="13">
        <v>41781</v>
      </c>
      <c r="F2822" s="14">
        <v>0.70162037037037039</v>
      </c>
      <c r="G2822" s="19">
        <v>0</v>
      </c>
      <c r="H2822">
        <v>0</v>
      </c>
      <c r="I2822" s="22">
        <f t="shared" si="44"/>
        <v>-3850377.977000087</v>
      </c>
      <c r="L2822">
        <v>169142</v>
      </c>
      <c r="N2822">
        <v>24</v>
      </c>
      <c r="O2822" t="s">
        <v>68</v>
      </c>
      <c r="P2822">
        <v>2</v>
      </c>
      <c r="R2822">
        <v>62</v>
      </c>
      <c r="S2822" s="13">
        <v>42065</v>
      </c>
      <c r="T2822" s="13">
        <v>42065</v>
      </c>
      <c r="W2822">
        <v>2014</v>
      </c>
      <c r="X2822">
        <v>24</v>
      </c>
      <c r="AC2822" t="s">
        <v>132</v>
      </c>
      <c r="AD2822" t="s">
        <v>321</v>
      </c>
      <c r="AE2822" t="s">
        <v>6335</v>
      </c>
      <c r="AG2822">
        <v>3</v>
      </c>
      <c r="AH2822">
        <v>11</v>
      </c>
      <c r="AI2822" t="s">
        <v>46</v>
      </c>
      <c r="AK2822">
        <v>0</v>
      </c>
      <c r="AM2822">
        <v>0</v>
      </c>
      <c r="AP2822" t="s">
        <v>80</v>
      </c>
    </row>
    <row r="2823" spans="1:42" customFormat="1">
      <c r="A2823">
        <v>245288</v>
      </c>
      <c r="B2823">
        <v>178319</v>
      </c>
      <c r="C2823" t="s">
        <v>4469</v>
      </c>
      <c r="D2823" s="19">
        <v>235</v>
      </c>
      <c r="E2823" s="13">
        <v>41781</v>
      </c>
      <c r="F2823" s="14">
        <v>0.70197916666666671</v>
      </c>
      <c r="G2823" s="19">
        <v>0</v>
      </c>
      <c r="H2823">
        <v>0</v>
      </c>
      <c r="I2823" s="22">
        <f t="shared" si="44"/>
        <v>-3850142.977000087</v>
      </c>
      <c r="L2823">
        <v>178319</v>
      </c>
      <c r="N2823">
        <v>7</v>
      </c>
      <c r="O2823" t="s">
        <v>44</v>
      </c>
      <c r="P2823">
        <v>2</v>
      </c>
      <c r="R2823">
        <v>62</v>
      </c>
      <c r="S2823" s="13">
        <v>42065</v>
      </c>
      <c r="T2823" s="13">
        <v>42065</v>
      </c>
      <c r="W2823">
        <v>2014</v>
      </c>
      <c r="X2823">
        <v>7</v>
      </c>
      <c r="AC2823" t="s">
        <v>132</v>
      </c>
      <c r="AD2823" t="s">
        <v>321</v>
      </c>
      <c r="AE2823" t="s">
        <v>6335</v>
      </c>
      <c r="AG2823">
        <v>3</v>
      </c>
      <c r="AH2823">
        <v>11</v>
      </c>
      <c r="AI2823" t="s">
        <v>46</v>
      </c>
      <c r="AK2823">
        <v>0</v>
      </c>
      <c r="AM2823">
        <v>0</v>
      </c>
      <c r="AP2823" t="s">
        <v>80</v>
      </c>
    </row>
    <row r="2824" spans="1:42" customFormat="1">
      <c r="A2824">
        <v>245289</v>
      </c>
      <c r="B2824">
        <v>169228</v>
      </c>
      <c r="C2824" t="s">
        <v>4470</v>
      </c>
      <c r="D2824" s="19">
        <v>1284</v>
      </c>
      <c r="E2824" s="13">
        <v>41781</v>
      </c>
      <c r="F2824" s="14">
        <v>0.70215277777777774</v>
      </c>
      <c r="G2824" s="19">
        <v>0</v>
      </c>
      <c r="H2824">
        <v>0</v>
      </c>
      <c r="I2824" s="22">
        <f t="shared" si="44"/>
        <v>-3848858.977000087</v>
      </c>
      <c r="L2824">
        <v>169228</v>
      </c>
      <c r="N2824">
        <v>24</v>
      </c>
      <c r="O2824" t="s">
        <v>68</v>
      </c>
      <c r="P2824">
        <v>2</v>
      </c>
      <c r="R2824">
        <v>6</v>
      </c>
      <c r="S2824" s="13">
        <v>42065</v>
      </c>
      <c r="T2824" s="13">
        <v>42065</v>
      </c>
      <c r="W2824">
        <v>2014</v>
      </c>
      <c r="X2824">
        <v>24</v>
      </c>
      <c r="AC2824" t="s">
        <v>45</v>
      </c>
      <c r="AD2824" t="s">
        <v>321</v>
      </c>
      <c r="AE2824" t="s">
        <v>6335</v>
      </c>
      <c r="AG2824">
        <v>3</v>
      </c>
      <c r="AH2824">
        <v>11</v>
      </c>
      <c r="AI2824" t="s">
        <v>46</v>
      </c>
      <c r="AK2824">
        <v>0</v>
      </c>
      <c r="AM2824">
        <v>0</v>
      </c>
      <c r="AP2824" t="s">
        <v>80</v>
      </c>
    </row>
    <row r="2825" spans="1:42" customFormat="1">
      <c r="A2825">
        <v>245290</v>
      </c>
      <c r="B2825">
        <v>173843</v>
      </c>
      <c r="C2825" t="s">
        <v>4471</v>
      </c>
      <c r="D2825" s="19">
        <v>191</v>
      </c>
      <c r="E2825" s="13">
        <v>41781</v>
      </c>
      <c r="F2825" s="14">
        <v>0.7023611111111111</v>
      </c>
      <c r="G2825" s="19">
        <v>0</v>
      </c>
      <c r="H2825">
        <v>0</v>
      </c>
      <c r="I2825" s="22">
        <f t="shared" si="44"/>
        <v>-3848667.977000087</v>
      </c>
      <c r="L2825">
        <v>173843</v>
      </c>
      <c r="N2825">
        <v>7</v>
      </c>
      <c r="O2825" t="s">
        <v>44</v>
      </c>
      <c r="P2825">
        <v>2</v>
      </c>
      <c r="R2825">
        <v>62</v>
      </c>
      <c r="S2825" s="13">
        <v>42065</v>
      </c>
      <c r="T2825" s="13">
        <v>42065</v>
      </c>
      <c r="W2825">
        <v>2014</v>
      </c>
      <c r="X2825">
        <v>7</v>
      </c>
      <c r="AC2825" t="s">
        <v>132</v>
      </c>
      <c r="AD2825" t="s">
        <v>321</v>
      </c>
      <c r="AE2825" t="s">
        <v>6335</v>
      </c>
      <c r="AG2825">
        <v>3</v>
      </c>
      <c r="AH2825">
        <v>11</v>
      </c>
      <c r="AI2825" t="s">
        <v>46</v>
      </c>
      <c r="AK2825">
        <v>0</v>
      </c>
      <c r="AM2825">
        <v>0</v>
      </c>
      <c r="AP2825" t="s">
        <v>80</v>
      </c>
    </row>
    <row r="2826" spans="1:42" customFormat="1">
      <c r="A2826">
        <v>245291</v>
      </c>
      <c r="B2826">
        <v>178115</v>
      </c>
      <c r="C2826" t="s">
        <v>4472</v>
      </c>
      <c r="D2826" s="19">
        <v>160</v>
      </c>
      <c r="E2826" s="13">
        <v>41781</v>
      </c>
      <c r="F2826" s="14">
        <v>0.70277777777777783</v>
      </c>
      <c r="G2826" s="19">
        <v>0</v>
      </c>
      <c r="H2826">
        <v>0</v>
      </c>
      <c r="I2826" s="22">
        <f t="shared" si="44"/>
        <v>-3848507.977000087</v>
      </c>
      <c r="L2826">
        <v>178115</v>
      </c>
      <c r="N2826">
        <v>7</v>
      </c>
      <c r="O2826" t="s">
        <v>44</v>
      </c>
      <c r="P2826">
        <v>2</v>
      </c>
      <c r="R2826">
        <v>62</v>
      </c>
      <c r="S2826" s="13">
        <v>42065</v>
      </c>
      <c r="T2826" s="13">
        <v>42065</v>
      </c>
      <c r="W2826">
        <v>2014</v>
      </c>
      <c r="X2826">
        <v>7</v>
      </c>
      <c r="AC2826" t="s">
        <v>132</v>
      </c>
      <c r="AD2826" t="s">
        <v>321</v>
      </c>
      <c r="AE2826" t="s">
        <v>6335</v>
      </c>
      <c r="AG2826">
        <v>3</v>
      </c>
      <c r="AH2826">
        <v>11</v>
      </c>
      <c r="AI2826" t="s">
        <v>46</v>
      </c>
      <c r="AK2826">
        <v>0</v>
      </c>
      <c r="AM2826">
        <v>0</v>
      </c>
      <c r="AP2826" t="s">
        <v>80</v>
      </c>
    </row>
    <row r="2827" spans="1:42" customFormat="1">
      <c r="A2827">
        <v>245292</v>
      </c>
      <c r="B2827">
        <v>173833</v>
      </c>
      <c r="C2827" t="s">
        <v>4473</v>
      </c>
      <c r="D2827" s="19">
        <v>190.9</v>
      </c>
      <c r="E2827" s="13">
        <v>41781</v>
      </c>
      <c r="F2827" s="14">
        <v>0.70320601851851849</v>
      </c>
      <c r="G2827" s="19">
        <v>0</v>
      </c>
      <c r="H2827">
        <v>0</v>
      </c>
      <c r="I2827" s="22">
        <f t="shared" si="44"/>
        <v>-3848317.0770000871</v>
      </c>
      <c r="L2827">
        <v>173833</v>
      </c>
      <c r="N2827">
        <v>7</v>
      </c>
      <c r="O2827" t="s">
        <v>44</v>
      </c>
      <c r="P2827">
        <v>2</v>
      </c>
      <c r="R2827">
        <v>62</v>
      </c>
      <c r="S2827" s="13">
        <v>42065</v>
      </c>
      <c r="T2827" s="13">
        <v>42065</v>
      </c>
      <c r="W2827">
        <v>2014</v>
      </c>
      <c r="X2827">
        <v>7</v>
      </c>
      <c r="AC2827" t="s">
        <v>132</v>
      </c>
      <c r="AD2827" t="s">
        <v>321</v>
      </c>
      <c r="AE2827" t="s">
        <v>6335</v>
      </c>
      <c r="AG2827">
        <v>3</v>
      </c>
      <c r="AH2827">
        <v>11</v>
      </c>
      <c r="AI2827" t="s">
        <v>46</v>
      </c>
      <c r="AK2827">
        <v>0</v>
      </c>
      <c r="AM2827">
        <v>0</v>
      </c>
      <c r="AP2827" t="s">
        <v>80</v>
      </c>
    </row>
    <row r="2828" spans="1:42" customFormat="1">
      <c r="A2828">
        <v>245293</v>
      </c>
      <c r="B2828">
        <v>165198</v>
      </c>
      <c r="C2828" t="s">
        <v>4474</v>
      </c>
      <c r="D2828" s="19">
        <v>1306</v>
      </c>
      <c r="E2828" s="13">
        <v>41781</v>
      </c>
      <c r="F2828" s="14">
        <v>0.7038078703703704</v>
      </c>
      <c r="G2828" s="19">
        <v>0</v>
      </c>
      <c r="H2828">
        <v>0</v>
      </c>
      <c r="I2828" s="22">
        <f t="shared" si="44"/>
        <v>-3847011.0770000871</v>
      </c>
      <c r="L2828">
        <v>165198</v>
      </c>
      <c r="N2828">
        <v>7</v>
      </c>
      <c r="O2828" t="s">
        <v>44</v>
      </c>
      <c r="P2828">
        <v>2</v>
      </c>
      <c r="R2828">
        <v>93</v>
      </c>
      <c r="S2828" s="13">
        <v>42065</v>
      </c>
      <c r="T2828" s="13">
        <v>42065</v>
      </c>
      <c r="W2828">
        <v>2014</v>
      </c>
      <c r="X2828">
        <v>7</v>
      </c>
      <c r="AC2828" t="s">
        <v>73</v>
      </c>
      <c r="AD2828" t="s">
        <v>321</v>
      </c>
      <c r="AE2828" t="s">
        <v>6335</v>
      </c>
      <c r="AG2828">
        <v>3</v>
      </c>
      <c r="AH2828">
        <v>11</v>
      </c>
      <c r="AI2828" t="s">
        <v>46</v>
      </c>
      <c r="AK2828">
        <v>0</v>
      </c>
      <c r="AM2828">
        <v>0</v>
      </c>
      <c r="AP2828" t="s">
        <v>80</v>
      </c>
    </row>
    <row r="2829" spans="1:42" customFormat="1">
      <c r="A2829">
        <v>251051</v>
      </c>
      <c r="B2829" t="s">
        <v>114</v>
      </c>
      <c r="C2829" t="s">
        <v>114</v>
      </c>
      <c r="D2829" s="19">
        <v>1284</v>
      </c>
      <c r="E2829" s="13">
        <v>41781</v>
      </c>
      <c r="F2829" s="14">
        <v>0.70405092592592589</v>
      </c>
      <c r="G2829" s="19">
        <v>0</v>
      </c>
      <c r="H2829">
        <v>0</v>
      </c>
      <c r="I2829" s="22">
        <f t="shared" si="44"/>
        <v>-3845727.0770000871</v>
      </c>
      <c r="N2829">
        <v>7</v>
      </c>
      <c r="O2829" t="s">
        <v>44</v>
      </c>
      <c r="P2829">
        <v>1</v>
      </c>
      <c r="R2829">
        <v>1526</v>
      </c>
      <c r="S2829" s="13">
        <v>42075</v>
      </c>
      <c r="T2829" s="13">
        <v>42075</v>
      </c>
      <c r="W2829">
        <v>2014</v>
      </c>
      <c r="X2829">
        <v>7</v>
      </c>
      <c r="AC2829" t="s">
        <v>115</v>
      </c>
      <c r="AD2829" t="s">
        <v>321</v>
      </c>
      <c r="AE2829" t="s">
        <v>6334</v>
      </c>
      <c r="AG2829">
        <v>3</v>
      </c>
      <c r="AH2829">
        <v>11</v>
      </c>
      <c r="AI2829" t="s">
        <v>46</v>
      </c>
      <c r="AM2829">
        <v>0</v>
      </c>
      <c r="AP2829" t="s">
        <v>80</v>
      </c>
    </row>
    <row r="2830" spans="1:42" customFormat="1">
      <c r="A2830">
        <v>135055</v>
      </c>
      <c r="B2830" t="s">
        <v>4475</v>
      </c>
      <c r="C2830" t="s">
        <v>4476</v>
      </c>
      <c r="D2830" s="19">
        <v>0</v>
      </c>
      <c r="E2830" s="13">
        <v>41781</v>
      </c>
      <c r="F2830" s="14">
        <v>0.70701388888888894</v>
      </c>
      <c r="G2830" s="19">
        <v>5400</v>
      </c>
      <c r="H2830">
        <v>0</v>
      </c>
      <c r="I2830" s="22">
        <f t="shared" si="44"/>
        <v>-3851127.0770000871</v>
      </c>
      <c r="M2830">
        <v>54643</v>
      </c>
      <c r="N2830">
        <v>24</v>
      </c>
      <c r="O2830" t="s">
        <v>68</v>
      </c>
      <c r="P2830">
        <v>1</v>
      </c>
      <c r="R2830">
        <v>524</v>
      </c>
      <c r="S2830" s="13">
        <v>41786</v>
      </c>
      <c r="T2830" s="13">
        <v>41786</v>
      </c>
      <c r="W2830">
        <v>2014</v>
      </c>
      <c r="X2830">
        <v>24</v>
      </c>
      <c r="AC2830" t="s">
        <v>66</v>
      </c>
      <c r="AD2830" t="s">
        <v>322</v>
      </c>
      <c r="AE2830" t="s">
        <v>6335</v>
      </c>
      <c r="AG2830">
        <v>29</v>
      </c>
      <c r="AH2830">
        <v>9</v>
      </c>
      <c r="AI2830" t="s">
        <v>54</v>
      </c>
      <c r="AK2830">
        <v>0</v>
      </c>
      <c r="AM2830">
        <v>0</v>
      </c>
      <c r="AP2830" t="s">
        <v>571</v>
      </c>
    </row>
    <row r="2831" spans="1:42" customFormat="1">
      <c r="A2831">
        <v>251059</v>
      </c>
      <c r="B2831" t="s">
        <v>117</v>
      </c>
      <c r="C2831" t="s">
        <v>117</v>
      </c>
      <c r="D2831" s="19">
        <v>3690.82</v>
      </c>
      <c r="E2831" s="13">
        <v>41781</v>
      </c>
      <c r="F2831" s="14">
        <v>0.70831018518518529</v>
      </c>
      <c r="G2831" s="19">
        <v>0</v>
      </c>
      <c r="H2831">
        <v>0</v>
      </c>
      <c r="I2831" s="22">
        <f t="shared" si="44"/>
        <v>-3847436.2570000873</v>
      </c>
      <c r="N2831">
        <v>7</v>
      </c>
      <c r="O2831" t="s">
        <v>44</v>
      </c>
      <c r="P2831">
        <v>1</v>
      </c>
      <c r="R2831">
        <v>1434</v>
      </c>
      <c r="S2831" s="13">
        <v>42075</v>
      </c>
      <c r="T2831" s="13">
        <v>42075</v>
      </c>
      <c r="W2831">
        <v>2014</v>
      </c>
      <c r="X2831">
        <v>7</v>
      </c>
      <c r="AC2831" t="s">
        <v>67</v>
      </c>
      <c r="AD2831" t="s">
        <v>321</v>
      </c>
      <c r="AE2831" t="s">
        <v>6339</v>
      </c>
      <c r="AG2831">
        <v>3</v>
      </c>
      <c r="AH2831">
        <v>11</v>
      </c>
      <c r="AI2831" t="s">
        <v>46</v>
      </c>
      <c r="AM2831">
        <v>0</v>
      </c>
      <c r="AP2831" t="s">
        <v>80</v>
      </c>
    </row>
    <row r="2832" spans="1:42" customFormat="1">
      <c r="A2832">
        <v>245298</v>
      </c>
      <c r="B2832">
        <v>171540</v>
      </c>
      <c r="C2832" t="s">
        <v>4477</v>
      </c>
      <c r="D2832" s="19">
        <v>1193.5999999999999</v>
      </c>
      <c r="E2832" s="13">
        <v>41781</v>
      </c>
      <c r="F2832" s="14">
        <v>0.70879629629629637</v>
      </c>
      <c r="G2832" s="19">
        <v>0</v>
      </c>
      <c r="H2832">
        <v>0</v>
      </c>
      <c r="I2832" s="22">
        <f t="shared" si="44"/>
        <v>-3846242.6570000872</v>
      </c>
      <c r="L2832">
        <v>171540</v>
      </c>
      <c r="N2832">
        <v>24</v>
      </c>
      <c r="O2832" t="s">
        <v>68</v>
      </c>
      <c r="P2832">
        <v>1</v>
      </c>
      <c r="R2832">
        <v>2</v>
      </c>
      <c r="S2832" s="13">
        <v>42065</v>
      </c>
      <c r="T2832" s="13">
        <v>42065</v>
      </c>
      <c r="W2832">
        <v>2014</v>
      </c>
      <c r="X2832">
        <v>24</v>
      </c>
      <c r="AC2832" t="s">
        <v>48</v>
      </c>
      <c r="AD2832" t="s">
        <v>321</v>
      </c>
      <c r="AE2832" t="s">
        <v>6335</v>
      </c>
      <c r="AG2832">
        <v>3</v>
      </c>
      <c r="AH2832">
        <v>11</v>
      </c>
      <c r="AI2832" t="s">
        <v>46</v>
      </c>
      <c r="AK2832">
        <v>0</v>
      </c>
      <c r="AM2832">
        <v>0</v>
      </c>
      <c r="AP2832" t="s">
        <v>80</v>
      </c>
    </row>
    <row r="2833" spans="1:42" customFormat="1">
      <c r="A2833">
        <v>245299</v>
      </c>
      <c r="B2833">
        <v>168293</v>
      </c>
      <c r="C2833" t="s">
        <v>4478</v>
      </c>
      <c r="D2833" s="19">
        <v>937.3</v>
      </c>
      <c r="E2833" s="13">
        <v>41781</v>
      </c>
      <c r="F2833" s="14">
        <v>0.70918981481481491</v>
      </c>
      <c r="G2833" s="19">
        <v>0</v>
      </c>
      <c r="H2833">
        <v>0</v>
      </c>
      <c r="I2833" s="22">
        <f t="shared" si="44"/>
        <v>-3845305.3570000874</v>
      </c>
      <c r="L2833">
        <v>168293</v>
      </c>
      <c r="N2833">
        <v>24</v>
      </c>
      <c r="O2833" t="s">
        <v>68</v>
      </c>
      <c r="P2833">
        <v>1</v>
      </c>
      <c r="R2833">
        <v>2</v>
      </c>
      <c r="S2833" s="13">
        <v>42065</v>
      </c>
      <c r="T2833" s="13">
        <v>42065</v>
      </c>
      <c r="W2833">
        <v>2014</v>
      </c>
      <c r="X2833">
        <v>24</v>
      </c>
      <c r="AC2833" t="s">
        <v>48</v>
      </c>
      <c r="AD2833" t="s">
        <v>321</v>
      </c>
      <c r="AE2833" t="s">
        <v>6335</v>
      </c>
      <c r="AG2833">
        <v>3</v>
      </c>
      <c r="AH2833">
        <v>11</v>
      </c>
      <c r="AI2833" t="s">
        <v>46</v>
      </c>
      <c r="AK2833">
        <v>0</v>
      </c>
      <c r="AM2833">
        <v>0</v>
      </c>
      <c r="AP2833" t="s">
        <v>80</v>
      </c>
    </row>
    <row r="2834" spans="1:42" customFormat="1">
      <c r="A2834">
        <v>245300</v>
      </c>
      <c r="B2834">
        <v>168635</v>
      </c>
      <c r="C2834" t="s">
        <v>4479</v>
      </c>
      <c r="D2834" s="19">
        <v>120</v>
      </c>
      <c r="E2834" s="13">
        <v>41781</v>
      </c>
      <c r="F2834" s="14">
        <v>0.70976851851851841</v>
      </c>
      <c r="G2834" s="19">
        <v>0</v>
      </c>
      <c r="H2834">
        <v>0</v>
      </c>
      <c r="I2834" s="22">
        <f t="shared" si="44"/>
        <v>-3845185.3570000874</v>
      </c>
      <c r="L2834">
        <v>168635</v>
      </c>
      <c r="N2834">
        <v>24</v>
      </c>
      <c r="O2834" t="s">
        <v>68</v>
      </c>
      <c r="P2834">
        <v>2</v>
      </c>
      <c r="R2834">
        <v>62</v>
      </c>
      <c r="S2834" s="13">
        <v>42065</v>
      </c>
      <c r="T2834" s="13">
        <v>42065</v>
      </c>
      <c r="W2834">
        <v>2014</v>
      </c>
      <c r="X2834">
        <v>24</v>
      </c>
      <c r="AC2834" t="s">
        <v>132</v>
      </c>
      <c r="AD2834" t="s">
        <v>321</v>
      </c>
      <c r="AE2834" t="s">
        <v>6335</v>
      </c>
      <c r="AG2834">
        <v>3</v>
      </c>
      <c r="AH2834">
        <v>11</v>
      </c>
      <c r="AI2834" t="s">
        <v>46</v>
      </c>
      <c r="AK2834">
        <v>0</v>
      </c>
      <c r="AM2834">
        <v>0</v>
      </c>
      <c r="AP2834" t="s">
        <v>80</v>
      </c>
    </row>
    <row r="2835" spans="1:42" customFormat="1">
      <c r="A2835">
        <v>245301</v>
      </c>
      <c r="B2835">
        <v>166359</v>
      </c>
      <c r="C2835" t="s">
        <v>4480</v>
      </c>
      <c r="D2835" s="19">
        <v>160</v>
      </c>
      <c r="E2835" s="13">
        <v>41781</v>
      </c>
      <c r="F2835" s="14">
        <v>0.7102546296296296</v>
      </c>
      <c r="G2835" s="19">
        <v>0</v>
      </c>
      <c r="H2835">
        <v>0</v>
      </c>
      <c r="I2835" s="22">
        <f t="shared" si="44"/>
        <v>-3845025.3570000874</v>
      </c>
      <c r="L2835">
        <v>166359</v>
      </c>
      <c r="N2835">
        <v>24</v>
      </c>
      <c r="O2835" t="s">
        <v>68</v>
      </c>
      <c r="P2835">
        <v>2</v>
      </c>
      <c r="R2835">
        <v>62</v>
      </c>
      <c r="S2835" s="13">
        <v>42065</v>
      </c>
      <c r="T2835" s="13">
        <v>42065</v>
      </c>
      <c r="W2835">
        <v>2014</v>
      </c>
      <c r="X2835">
        <v>24</v>
      </c>
      <c r="AC2835" t="s">
        <v>132</v>
      </c>
      <c r="AD2835" t="s">
        <v>321</v>
      </c>
      <c r="AE2835" t="s">
        <v>6335</v>
      </c>
      <c r="AG2835">
        <v>3</v>
      </c>
      <c r="AH2835">
        <v>11</v>
      </c>
      <c r="AI2835" t="s">
        <v>46</v>
      </c>
      <c r="AK2835">
        <v>0</v>
      </c>
      <c r="AM2835">
        <v>0</v>
      </c>
      <c r="AP2835" t="s">
        <v>80</v>
      </c>
    </row>
    <row r="2836" spans="1:42" customFormat="1">
      <c r="A2836">
        <v>245302</v>
      </c>
      <c r="B2836">
        <v>166369</v>
      </c>
      <c r="C2836" t="s">
        <v>4481</v>
      </c>
      <c r="D2836" s="19">
        <v>160</v>
      </c>
      <c r="E2836" s="13">
        <v>41781</v>
      </c>
      <c r="F2836" s="14">
        <v>0.71065972222222218</v>
      </c>
      <c r="G2836" s="19">
        <v>0</v>
      </c>
      <c r="H2836">
        <v>0</v>
      </c>
      <c r="I2836" s="22">
        <f t="shared" si="44"/>
        <v>-3844865.3570000874</v>
      </c>
      <c r="L2836">
        <v>166369</v>
      </c>
      <c r="N2836">
        <v>24</v>
      </c>
      <c r="O2836" t="s">
        <v>68</v>
      </c>
      <c r="P2836">
        <v>2</v>
      </c>
      <c r="R2836">
        <v>62</v>
      </c>
      <c r="S2836" s="13">
        <v>42065</v>
      </c>
      <c r="T2836" s="13">
        <v>42065</v>
      </c>
      <c r="W2836">
        <v>2014</v>
      </c>
      <c r="X2836">
        <v>24</v>
      </c>
      <c r="AC2836" t="s">
        <v>132</v>
      </c>
      <c r="AD2836" t="s">
        <v>321</v>
      </c>
      <c r="AE2836" t="s">
        <v>6335</v>
      </c>
      <c r="AG2836">
        <v>3</v>
      </c>
      <c r="AH2836">
        <v>11</v>
      </c>
      <c r="AI2836" t="s">
        <v>46</v>
      </c>
      <c r="AK2836">
        <v>0</v>
      </c>
      <c r="AM2836">
        <v>0</v>
      </c>
      <c r="AP2836" t="s">
        <v>80</v>
      </c>
    </row>
    <row r="2837" spans="1:42" customFormat="1">
      <c r="A2837">
        <v>245303</v>
      </c>
      <c r="B2837">
        <v>166409</v>
      </c>
      <c r="C2837" t="s">
        <v>4482</v>
      </c>
      <c r="D2837" s="19">
        <v>160</v>
      </c>
      <c r="E2837" s="13">
        <v>41781</v>
      </c>
      <c r="F2837" s="14">
        <v>0.71107638888888891</v>
      </c>
      <c r="G2837" s="19">
        <v>0</v>
      </c>
      <c r="H2837">
        <v>0</v>
      </c>
      <c r="I2837" s="22">
        <f t="shared" si="44"/>
        <v>-3844705.3570000874</v>
      </c>
      <c r="L2837">
        <v>166409</v>
      </c>
      <c r="N2837">
        <v>24</v>
      </c>
      <c r="O2837" t="s">
        <v>68</v>
      </c>
      <c r="P2837">
        <v>2</v>
      </c>
      <c r="R2837">
        <v>62</v>
      </c>
      <c r="S2837" s="13">
        <v>42065</v>
      </c>
      <c r="T2837" s="13">
        <v>42065</v>
      </c>
      <c r="W2837">
        <v>2014</v>
      </c>
      <c r="X2837">
        <v>24</v>
      </c>
      <c r="AC2837" t="s">
        <v>132</v>
      </c>
      <c r="AD2837" t="s">
        <v>321</v>
      </c>
      <c r="AE2837" t="s">
        <v>6335</v>
      </c>
      <c r="AG2837">
        <v>3</v>
      </c>
      <c r="AH2837">
        <v>11</v>
      </c>
      <c r="AI2837" t="s">
        <v>46</v>
      </c>
      <c r="AK2837">
        <v>0</v>
      </c>
      <c r="AM2837">
        <v>0</v>
      </c>
      <c r="AP2837" t="s">
        <v>80</v>
      </c>
    </row>
    <row r="2838" spans="1:42" customFormat="1">
      <c r="A2838">
        <v>245304</v>
      </c>
      <c r="B2838">
        <v>166399</v>
      </c>
      <c r="C2838" t="s">
        <v>4483</v>
      </c>
      <c r="D2838" s="19">
        <v>160</v>
      </c>
      <c r="E2838" s="13">
        <v>41781</v>
      </c>
      <c r="F2838" s="14">
        <v>0.71143518518518523</v>
      </c>
      <c r="G2838" s="19">
        <v>0</v>
      </c>
      <c r="H2838">
        <v>0</v>
      </c>
      <c r="I2838" s="22">
        <f t="shared" si="44"/>
        <v>-3844545.3570000874</v>
      </c>
      <c r="L2838">
        <v>166399</v>
      </c>
      <c r="N2838">
        <v>24</v>
      </c>
      <c r="O2838" t="s">
        <v>68</v>
      </c>
      <c r="P2838">
        <v>2</v>
      </c>
      <c r="R2838">
        <v>62</v>
      </c>
      <c r="S2838" s="13">
        <v>42065</v>
      </c>
      <c r="T2838" s="13">
        <v>42065</v>
      </c>
      <c r="W2838">
        <v>2014</v>
      </c>
      <c r="X2838">
        <v>24</v>
      </c>
      <c r="AC2838" t="s">
        <v>132</v>
      </c>
      <c r="AD2838" t="s">
        <v>321</v>
      </c>
      <c r="AE2838" t="s">
        <v>6335</v>
      </c>
      <c r="AG2838">
        <v>3</v>
      </c>
      <c r="AH2838">
        <v>11</v>
      </c>
      <c r="AI2838" t="s">
        <v>46</v>
      </c>
      <c r="AK2838">
        <v>0</v>
      </c>
      <c r="AM2838">
        <v>0</v>
      </c>
      <c r="AP2838" t="s">
        <v>80</v>
      </c>
    </row>
    <row r="2839" spans="1:42" customFormat="1">
      <c r="A2839">
        <v>245305</v>
      </c>
      <c r="B2839">
        <v>178186</v>
      </c>
      <c r="C2839" t="s">
        <v>4484</v>
      </c>
      <c r="D2839" s="19">
        <v>210</v>
      </c>
      <c r="E2839" s="13">
        <v>41781</v>
      </c>
      <c r="F2839" s="14">
        <v>0.71151620370370372</v>
      </c>
      <c r="G2839" s="19">
        <v>0</v>
      </c>
      <c r="H2839">
        <v>0</v>
      </c>
      <c r="I2839" s="22">
        <f t="shared" si="44"/>
        <v>-3844335.3570000874</v>
      </c>
      <c r="L2839">
        <v>178186</v>
      </c>
      <c r="N2839">
        <v>7</v>
      </c>
      <c r="O2839" t="s">
        <v>44</v>
      </c>
      <c r="P2839">
        <v>2</v>
      </c>
      <c r="R2839">
        <v>62</v>
      </c>
      <c r="S2839" s="13">
        <v>42065</v>
      </c>
      <c r="T2839" s="13">
        <v>42065</v>
      </c>
      <c r="W2839">
        <v>2014</v>
      </c>
      <c r="X2839">
        <v>7</v>
      </c>
      <c r="AC2839" t="s">
        <v>132</v>
      </c>
      <c r="AD2839" t="s">
        <v>321</v>
      </c>
      <c r="AE2839" t="s">
        <v>6335</v>
      </c>
      <c r="AG2839">
        <v>77</v>
      </c>
      <c r="AH2839">
        <v>11</v>
      </c>
      <c r="AI2839" t="s">
        <v>46</v>
      </c>
      <c r="AK2839">
        <v>0</v>
      </c>
      <c r="AM2839">
        <v>0</v>
      </c>
      <c r="AP2839" t="s">
        <v>401</v>
      </c>
    </row>
    <row r="2840" spans="1:42" customFormat="1">
      <c r="A2840">
        <v>245306</v>
      </c>
      <c r="B2840">
        <v>168552</v>
      </c>
      <c r="C2840" t="s">
        <v>4485</v>
      </c>
      <c r="D2840" s="19">
        <v>210</v>
      </c>
      <c r="E2840" s="13">
        <v>41781</v>
      </c>
      <c r="F2840" s="14">
        <v>0.71199074074074076</v>
      </c>
      <c r="G2840" s="19">
        <v>0</v>
      </c>
      <c r="H2840">
        <v>0</v>
      </c>
      <c r="I2840" s="22">
        <f t="shared" si="44"/>
        <v>-3844125.3570000874</v>
      </c>
      <c r="L2840">
        <v>168552</v>
      </c>
      <c r="N2840">
        <v>24</v>
      </c>
      <c r="O2840" t="s">
        <v>68</v>
      </c>
      <c r="P2840">
        <v>2</v>
      </c>
      <c r="R2840">
        <v>62</v>
      </c>
      <c r="S2840" s="13">
        <v>42065</v>
      </c>
      <c r="T2840" s="13">
        <v>42065</v>
      </c>
      <c r="W2840">
        <v>2014</v>
      </c>
      <c r="X2840">
        <v>24</v>
      </c>
      <c r="AC2840" t="s">
        <v>132</v>
      </c>
      <c r="AD2840" t="s">
        <v>321</v>
      </c>
      <c r="AE2840" t="s">
        <v>6335</v>
      </c>
      <c r="AG2840">
        <v>3</v>
      </c>
      <c r="AH2840">
        <v>11</v>
      </c>
      <c r="AI2840" t="s">
        <v>46</v>
      </c>
      <c r="AK2840">
        <v>0</v>
      </c>
      <c r="AM2840">
        <v>0</v>
      </c>
      <c r="AP2840" t="s">
        <v>80</v>
      </c>
    </row>
    <row r="2841" spans="1:42" customFormat="1">
      <c r="A2841">
        <v>245308</v>
      </c>
      <c r="B2841">
        <v>166349</v>
      </c>
      <c r="C2841" t="s">
        <v>4486</v>
      </c>
      <c r="D2841" s="19">
        <v>160</v>
      </c>
      <c r="E2841" s="13">
        <v>41781</v>
      </c>
      <c r="F2841" s="14">
        <v>0.71239583333333334</v>
      </c>
      <c r="G2841" s="19">
        <v>0</v>
      </c>
      <c r="H2841">
        <v>0</v>
      </c>
      <c r="I2841" s="22">
        <f t="shared" si="44"/>
        <v>-3843965.3570000874</v>
      </c>
      <c r="L2841">
        <v>166349</v>
      </c>
      <c r="N2841">
        <v>24</v>
      </c>
      <c r="O2841" t="s">
        <v>68</v>
      </c>
      <c r="P2841">
        <v>2</v>
      </c>
      <c r="R2841">
        <v>62</v>
      </c>
      <c r="S2841" s="13">
        <v>42065</v>
      </c>
      <c r="T2841" s="13">
        <v>42065</v>
      </c>
      <c r="W2841">
        <v>2014</v>
      </c>
      <c r="X2841">
        <v>24</v>
      </c>
      <c r="AC2841" t="s">
        <v>132</v>
      </c>
      <c r="AD2841" t="s">
        <v>321</v>
      </c>
      <c r="AE2841" t="s">
        <v>6335</v>
      </c>
      <c r="AG2841">
        <v>3</v>
      </c>
      <c r="AH2841">
        <v>11</v>
      </c>
      <c r="AI2841" t="s">
        <v>46</v>
      </c>
      <c r="AK2841">
        <v>0</v>
      </c>
      <c r="AM2841">
        <v>0</v>
      </c>
      <c r="AP2841" t="s">
        <v>80</v>
      </c>
    </row>
    <row r="2842" spans="1:42" customFormat="1">
      <c r="A2842">
        <v>245310</v>
      </c>
      <c r="B2842">
        <v>168387</v>
      </c>
      <c r="C2842" t="s">
        <v>4487</v>
      </c>
      <c r="D2842" s="19">
        <v>210</v>
      </c>
      <c r="E2842" s="13">
        <v>41781</v>
      </c>
      <c r="F2842" s="14">
        <v>0.71299768518518514</v>
      </c>
      <c r="G2842" s="19">
        <v>0</v>
      </c>
      <c r="H2842">
        <v>0</v>
      </c>
      <c r="I2842" s="22">
        <f t="shared" si="44"/>
        <v>-3843755.3570000874</v>
      </c>
      <c r="L2842">
        <v>168387</v>
      </c>
      <c r="N2842">
        <v>24</v>
      </c>
      <c r="O2842" t="s">
        <v>68</v>
      </c>
      <c r="P2842">
        <v>2</v>
      </c>
      <c r="R2842">
        <v>62</v>
      </c>
      <c r="S2842" s="13">
        <v>42065</v>
      </c>
      <c r="T2842" s="13">
        <v>42065</v>
      </c>
      <c r="W2842">
        <v>2014</v>
      </c>
      <c r="X2842">
        <v>24</v>
      </c>
      <c r="AC2842" t="s">
        <v>132</v>
      </c>
      <c r="AD2842" t="s">
        <v>321</v>
      </c>
      <c r="AE2842" t="s">
        <v>6335</v>
      </c>
      <c r="AG2842">
        <v>3</v>
      </c>
      <c r="AH2842">
        <v>11</v>
      </c>
      <c r="AI2842" t="s">
        <v>46</v>
      </c>
      <c r="AK2842">
        <v>0</v>
      </c>
      <c r="AM2842">
        <v>0</v>
      </c>
      <c r="AP2842" t="s">
        <v>80</v>
      </c>
    </row>
    <row r="2843" spans="1:42" customFormat="1">
      <c r="A2843">
        <v>245311</v>
      </c>
      <c r="B2843">
        <v>168462</v>
      </c>
      <c r="C2843" t="s">
        <v>4488</v>
      </c>
      <c r="D2843" s="19">
        <v>210</v>
      </c>
      <c r="E2843" s="13">
        <v>41781</v>
      </c>
      <c r="F2843" s="14">
        <v>0.71342592592592602</v>
      </c>
      <c r="G2843" s="19">
        <v>0</v>
      </c>
      <c r="H2843">
        <v>0</v>
      </c>
      <c r="I2843" s="22">
        <f t="shared" si="44"/>
        <v>-3843545.3570000874</v>
      </c>
      <c r="L2843">
        <v>168462</v>
      </c>
      <c r="N2843">
        <v>24</v>
      </c>
      <c r="O2843" t="s">
        <v>68</v>
      </c>
      <c r="P2843">
        <v>2</v>
      </c>
      <c r="R2843">
        <v>62</v>
      </c>
      <c r="S2843" s="13">
        <v>42065</v>
      </c>
      <c r="T2843" s="13">
        <v>42065</v>
      </c>
      <c r="W2843">
        <v>2014</v>
      </c>
      <c r="X2843">
        <v>24</v>
      </c>
      <c r="AC2843" t="s">
        <v>132</v>
      </c>
      <c r="AD2843" t="s">
        <v>321</v>
      </c>
      <c r="AE2843" t="s">
        <v>6335</v>
      </c>
      <c r="AG2843">
        <v>3</v>
      </c>
      <c r="AH2843">
        <v>11</v>
      </c>
      <c r="AI2843" t="s">
        <v>46</v>
      </c>
      <c r="AK2843">
        <v>0</v>
      </c>
      <c r="AM2843">
        <v>0</v>
      </c>
      <c r="AP2843" t="s">
        <v>80</v>
      </c>
    </row>
    <row r="2844" spans="1:42" customFormat="1">
      <c r="A2844">
        <v>245312</v>
      </c>
      <c r="B2844">
        <v>169647</v>
      </c>
      <c r="C2844" t="s">
        <v>4489</v>
      </c>
      <c r="D2844" s="19">
        <v>1284</v>
      </c>
      <c r="E2844" s="13">
        <v>41781</v>
      </c>
      <c r="F2844" s="14">
        <v>0.71387731481481476</v>
      </c>
      <c r="G2844" s="19">
        <v>0</v>
      </c>
      <c r="H2844">
        <v>0</v>
      </c>
      <c r="I2844" s="22">
        <f t="shared" si="44"/>
        <v>-3842261.3570000874</v>
      </c>
      <c r="L2844">
        <v>169647</v>
      </c>
      <c r="N2844">
        <v>7</v>
      </c>
      <c r="O2844" t="s">
        <v>44</v>
      </c>
      <c r="P2844">
        <v>2</v>
      </c>
      <c r="R2844">
        <v>6</v>
      </c>
      <c r="S2844" s="13">
        <v>42065</v>
      </c>
      <c r="T2844" s="13">
        <v>42065</v>
      </c>
      <c r="W2844">
        <v>2014</v>
      </c>
      <c r="X2844">
        <v>7</v>
      </c>
      <c r="AC2844" t="s">
        <v>45</v>
      </c>
      <c r="AD2844" t="s">
        <v>321</v>
      </c>
      <c r="AE2844" t="s">
        <v>6335</v>
      </c>
      <c r="AG2844">
        <v>77</v>
      </c>
      <c r="AH2844">
        <v>11</v>
      </c>
      <c r="AI2844" t="s">
        <v>46</v>
      </c>
      <c r="AK2844">
        <v>0</v>
      </c>
      <c r="AM2844">
        <v>0</v>
      </c>
      <c r="AP2844" t="s">
        <v>401</v>
      </c>
    </row>
    <row r="2845" spans="1:42" customFormat="1">
      <c r="A2845">
        <v>245314</v>
      </c>
      <c r="B2845">
        <v>168402</v>
      </c>
      <c r="C2845" t="s">
        <v>4490</v>
      </c>
      <c r="D2845" s="19">
        <v>92.5</v>
      </c>
      <c r="E2845" s="13">
        <v>41781</v>
      </c>
      <c r="F2845" s="14">
        <v>0.71466435185185195</v>
      </c>
      <c r="G2845" s="19">
        <v>0</v>
      </c>
      <c r="H2845">
        <v>0</v>
      </c>
      <c r="I2845" s="22">
        <f t="shared" si="44"/>
        <v>-3842168.8570000874</v>
      </c>
      <c r="L2845">
        <v>168402</v>
      </c>
      <c r="N2845">
        <v>24</v>
      </c>
      <c r="O2845" t="s">
        <v>68</v>
      </c>
      <c r="P2845">
        <v>2</v>
      </c>
      <c r="R2845">
        <v>62</v>
      </c>
      <c r="S2845" s="13">
        <v>42065</v>
      </c>
      <c r="T2845" s="13">
        <v>42065</v>
      </c>
      <c r="W2845">
        <v>2014</v>
      </c>
      <c r="X2845">
        <v>24</v>
      </c>
      <c r="AC2845" t="s">
        <v>132</v>
      </c>
      <c r="AD2845" t="s">
        <v>321</v>
      </c>
      <c r="AE2845" t="s">
        <v>6335</v>
      </c>
      <c r="AG2845">
        <v>3</v>
      </c>
      <c r="AH2845">
        <v>11</v>
      </c>
      <c r="AI2845" t="s">
        <v>46</v>
      </c>
      <c r="AK2845">
        <v>0</v>
      </c>
      <c r="AM2845">
        <v>0</v>
      </c>
      <c r="AP2845" t="s">
        <v>80</v>
      </c>
    </row>
    <row r="2846" spans="1:42" customFormat="1">
      <c r="A2846">
        <v>245315</v>
      </c>
      <c r="B2846">
        <v>168397</v>
      </c>
      <c r="C2846" t="s">
        <v>4491</v>
      </c>
      <c r="D2846" s="19">
        <v>210</v>
      </c>
      <c r="E2846" s="13">
        <v>41781</v>
      </c>
      <c r="F2846" s="14">
        <v>0.71487268518518521</v>
      </c>
      <c r="G2846" s="19">
        <v>0</v>
      </c>
      <c r="H2846">
        <v>0</v>
      </c>
      <c r="I2846" s="22">
        <f t="shared" si="44"/>
        <v>-3841958.8570000874</v>
      </c>
      <c r="L2846">
        <v>168397</v>
      </c>
      <c r="N2846">
        <v>24</v>
      </c>
      <c r="O2846" t="s">
        <v>68</v>
      </c>
      <c r="P2846">
        <v>2</v>
      </c>
      <c r="R2846">
        <v>62</v>
      </c>
      <c r="S2846" s="13">
        <v>42065</v>
      </c>
      <c r="T2846" s="13">
        <v>42065</v>
      </c>
      <c r="W2846">
        <v>2014</v>
      </c>
      <c r="X2846">
        <v>24</v>
      </c>
      <c r="AC2846" t="s">
        <v>132</v>
      </c>
      <c r="AD2846" t="s">
        <v>321</v>
      </c>
      <c r="AE2846" t="s">
        <v>6335</v>
      </c>
      <c r="AG2846">
        <v>3</v>
      </c>
      <c r="AH2846">
        <v>11</v>
      </c>
      <c r="AI2846" t="s">
        <v>46</v>
      </c>
      <c r="AK2846">
        <v>0</v>
      </c>
      <c r="AM2846">
        <v>0</v>
      </c>
      <c r="AP2846" t="s">
        <v>80</v>
      </c>
    </row>
    <row r="2847" spans="1:42" customFormat="1">
      <c r="A2847">
        <v>245316</v>
      </c>
      <c r="B2847">
        <v>169683</v>
      </c>
      <c r="C2847" t="s">
        <v>4492</v>
      </c>
      <c r="D2847" s="19">
        <v>1284</v>
      </c>
      <c r="E2847" s="13">
        <v>41781</v>
      </c>
      <c r="F2847" s="14">
        <v>0.71497685185185178</v>
      </c>
      <c r="G2847" s="19">
        <v>0</v>
      </c>
      <c r="H2847">
        <v>0</v>
      </c>
      <c r="I2847" s="22">
        <f t="shared" si="44"/>
        <v>-3840674.8570000874</v>
      </c>
      <c r="L2847">
        <v>169683</v>
      </c>
      <c r="N2847">
        <v>7</v>
      </c>
      <c r="O2847" t="s">
        <v>44</v>
      </c>
      <c r="P2847">
        <v>2</v>
      </c>
      <c r="R2847">
        <v>6</v>
      </c>
      <c r="S2847" s="13">
        <v>42065</v>
      </c>
      <c r="T2847" s="13">
        <v>42065</v>
      </c>
      <c r="W2847">
        <v>2014</v>
      </c>
      <c r="X2847">
        <v>7</v>
      </c>
      <c r="AC2847" t="s">
        <v>45</v>
      </c>
      <c r="AD2847" t="s">
        <v>321</v>
      </c>
      <c r="AE2847" t="s">
        <v>6335</v>
      </c>
      <c r="AG2847">
        <v>3</v>
      </c>
      <c r="AH2847">
        <v>11</v>
      </c>
      <c r="AI2847" t="s">
        <v>46</v>
      </c>
      <c r="AK2847">
        <v>0</v>
      </c>
      <c r="AM2847">
        <v>0</v>
      </c>
      <c r="AP2847" t="s">
        <v>80</v>
      </c>
    </row>
    <row r="2848" spans="1:42" customFormat="1">
      <c r="A2848">
        <v>245317</v>
      </c>
      <c r="B2848">
        <v>169497</v>
      </c>
      <c r="C2848" t="s">
        <v>4493</v>
      </c>
      <c r="D2848" s="19">
        <v>1284</v>
      </c>
      <c r="E2848" s="13">
        <v>41781</v>
      </c>
      <c r="F2848" s="14">
        <v>0.71537037037037043</v>
      </c>
      <c r="G2848" s="19">
        <v>0</v>
      </c>
      <c r="H2848">
        <v>0</v>
      </c>
      <c r="I2848" s="22">
        <f t="shared" si="44"/>
        <v>-3839390.8570000874</v>
      </c>
      <c r="L2848">
        <v>169497</v>
      </c>
      <c r="N2848">
        <v>7</v>
      </c>
      <c r="O2848" t="s">
        <v>44</v>
      </c>
      <c r="P2848">
        <v>2</v>
      </c>
      <c r="R2848">
        <v>6</v>
      </c>
      <c r="S2848" s="13">
        <v>42065</v>
      </c>
      <c r="T2848" s="13">
        <v>42065</v>
      </c>
      <c r="W2848">
        <v>2014</v>
      </c>
      <c r="X2848">
        <v>7</v>
      </c>
      <c r="AC2848" t="s">
        <v>45</v>
      </c>
      <c r="AD2848" t="s">
        <v>321</v>
      </c>
      <c r="AE2848" t="s">
        <v>6335</v>
      </c>
      <c r="AG2848">
        <v>3</v>
      </c>
      <c r="AH2848">
        <v>11</v>
      </c>
      <c r="AI2848" t="s">
        <v>46</v>
      </c>
      <c r="AK2848">
        <v>0</v>
      </c>
      <c r="AM2848">
        <v>0</v>
      </c>
      <c r="AP2848" t="s">
        <v>80</v>
      </c>
    </row>
    <row r="2849" spans="1:42" customFormat="1">
      <c r="A2849">
        <v>245319</v>
      </c>
      <c r="B2849">
        <v>169407</v>
      </c>
      <c r="C2849" t="s">
        <v>4494</v>
      </c>
      <c r="D2849" s="19">
        <v>1284</v>
      </c>
      <c r="E2849" s="13">
        <v>41781</v>
      </c>
      <c r="F2849" s="14">
        <v>0.71616898148148145</v>
      </c>
      <c r="G2849" s="19">
        <v>0</v>
      </c>
      <c r="H2849">
        <v>0</v>
      </c>
      <c r="I2849" s="22">
        <f t="shared" si="44"/>
        <v>-3838106.8570000874</v>
      </c>
      <c r="L2849">
        <v>169407</v>
      </c>
      <c r="N2849">
        <v>24</v>
      </c>
      <c r="O2849" t="s">
        <v>68</v>
      </c>
      <c r="P2849">
        <v>2</v>
      </c>
      <c r="R2849">
        <v>6</v>
      </c>
      <c r="S2849" s="13">
        <v>42065</v>
      </c>
      <c r="T2849" s="13">
        <v>42065</v>
      </c>
      <c r="W2849">
        <v>2014</v>
      </c>
      <c r="X2849">
        <v>24</v>
      </c>
      <c r="AC2849" t="s">
        <v>45</v>
      </c>
      <c r="AD2849" t="s">
        <v>321</v>
      </c>
      <c r="AE2849" t="s">
        <v>6335</v>
      </c>
      <c r="AG2849">
        <v>3</v>
      </c>
      <c r="AH2849">
        <v>11</v>
      </c>
      <c r="AI2849" t="s">
        <v>46</v>
      </c>
      <c r="AK2849">
        <v>0</v>
      </c>
      <c r="AM2849">
        <v>0</v>
      </c>
      <c r="AP2849" t="s">
        <v>80</v>
      </c>
    </row>
    <row r="2850" spans="1:42" customFormat="1">
      <c r="A2850">
        <v>245320</v>
      </c>
      <c r="B2850">
        <v>168357</v>
      </c>
      <c r="C2850" t="s">
        <v>4495</v>
      </c>
      <c r="D2850" s="19">
        <v>120</v>
      </c>
      <c r="E2850" s="13">
        <v>41781</v>
      </c>
      <c r="F2850" s="14">
        <v>0.71668981481481486</v>
      </c>
      <c r="G2850" s="19">
        <v>0</v>
      </c>
      <c r="H2850">
        <v>0</v>
      </c>
      <c r="I2850" s="22">
        <f t="shared" si="44"/>
        <v>-3837986.8570000874</v>
      </c>
      <c r="L2850">
        <v>168357</v>
      </c>
      <c r="N2850">
        <v>24</v>
      </c>
      <c r="O2850" t="s">
        <v>68</v>
      </c>
      <c r="P2850">
        <v>2</v>
      </c>
      <c r="R2850">
        <v>62</v>
      </c>
      <c r="S2850" s="13">
        <v>42065</v>
      </c>
      <c r="T2850" s="13">
        <v>42065</v>
      </c>
      <c r="W2850">
        <v>2014</v>
      </c>
      <c r="X2850">
        <v>24</v>
      </c>
      <c r="AC2850" t="s">
        <v>132</v>
      </c>
      <c r="AD2850" t="s">
        <v>321</v>
      </c>
      <c r="AE2850" t="s">
        <v>6335</v>
      </c>
      <c r="AG2850">
        <v>3</v>
      </c>
      <c r="AH2850">
        <v>11</v>
      </c>
      <c r="AI2850" t="s">
        <v>46</v>
      </c>
      <c r="AK2850">
        <v>0</v>
      </c>
      <c r="AM2850">
        <v>0</v>
      </c>
      <c r="AP2850" t="s">
        <v>80</v>
      </c>
    </row>
    <row r="2851" spans="1:42" customFormat="1">
      <c r="A2851">
        <v>245321</v>
      </c>
      <c r="B2851">
        <v>169509</v>
      </c>
      <c r="C2851" t="s">
        <v>4496</v>
      </c>
      <c r="D2851" s="19">
        <v>1219.8</v>
      </c>
      <c r="E2851" s="13">
        <v>41781</v>
      </c>
      <c r="F2851" s="14">
        <v>0.71681712962962962</v>
      </c>
      <c r="G2851" s="19">
        <v>0</v>
      </c>
      <c r="H2851">
        <v>0</v>
      </c>
      <c r="I2851" s="22">
        <f t="shared" si="44"/>
        <v>-3836767.0570000876</v>
      </c>
      <c r="L2851">
        <v>169509</v>
      </c>
      <c r="N2851">
        <v>7</v>
      </c>
      <c r="O2851" t="s">
        <v>44</v>
      </c>
      <c r="P2851">
        <v>2</v>
      </c>
      <c r="R2851">
        <v>6</v>
      </c>
      <c r="S2851" s="13">
        <v>42065</v>
      </c>
      <c r="T2851" s="13">
        <v>42065</v>
      </c>
      <c r="W2851">
        <v>2014</v>
      </c>
      <c r="X2851">
        <v>7</v>
      </c>
      <c r="AC2851" t="s">
        <v>45</v>
      </c>
      <c r="AD2851" t="s">
        <v>321</v>
      </c>
      <c r="AE2851" t="s">
        <v>6335</v>
      </c>
      <c r="AG2851">
        <v>3</v>
      </c>
      <c r="AH2851">
        <v>11</v>
      </c>
      <c r="AI2851" t="s">
        <v>46</v>
      </c>
      <c r="AK2851">
        <v>0</v>
      </c>
      <c r="AM2851">
        <v>0</v>
      </c>
      <c r="AP2851" t="s">
        <v>80</v>
      </c>
    </row>
    <row r="2852" spans="1:42" customFormat="1">
      <c r="A2852">
        <v>251074</v>
      </c>
      <c r="B2852" t="s">
        <v>70</v>
      </c>
      <c r="C2852" t="s">
        <v>70</v>
      </c>
      <c r="D2852" s="19">
        <v>29239.94</v>
      </c>
      <c r="E2852" s="13">
        <v>41781</v>
      </c>
      <c r="F2852" s="14">
        <v>0.71721064814814817</v>
      </c>
      <c r="G2852" s="19">
        <v>0</v>
      </c>
      <c r="H2852">
        <v>0</v>
      </c>
      <c r="I2852" s="22">
        <f t="shared" si="44"/>
        <v>-3807527.1170000876</v>
      </c>
      <c r="N2852">
        <v>7</v>
      </c>
      <c r="O2852" t="s">
        <v>44</v>
      </c>
      <c r="P2852">
        <v>1</v>
      </c>
      <c r="R2852">
        <v>1431</v>
      </c>
      <c r="S2852" s="13">
        <v>42075</v>
      </c>
      <c r="T2852" s="13">
        <v>42075</v>
      </c>
      <c r="W2852">
        <v>2014</v>
      </c>
      <c r="X2852">
        <v>7</v>
      </c>
      <c r="AC2852" t="s">
        <v>70</v>
      </c>
      <c r="AD2852" t="s">
        <v>321</v>
      </c>
      <c r="AE2852" t="s">
        <v>6335</v>
      </c>
      <c r="AG2852">
        <v>3</v>
      </c>
      <c r="AH2852">
        <v>11</v>
      </c>
      <c r="AI2852" t="s">
        <v>46</v>
      </c>
      <c r="AM2852">
        <v>0</v>
      </c>
      <c r="AP2852" t="s">
        <v>80</v>
      </c>
    </row>
    <row r="2853" spans="1:42" customFormat="1">
      <c r="A2853">
        <v>245323</v>
      </c>
      <c r="B2853">
        <v>160806</v>
      </c>
      <c r="C2853" t="s">
        <v>4497</v>
      </c>
      <c r="D2853" s="19">
        <v>1248</v>
      </c>
      <c r="E2853" s="13">
        <v>41781</v>
      </c>
      <c r="F2853" s="14">
        <v>0.71723379629629624</v>
      </c>
      <c r="G2853" s="19">
        <v>0</v>
      </c>
      <c r="H2853">
        <v>0</v>
      </c>
      <c r="I2853" s="22">
        <f t="shared" si="44"/>
        <v>-3806279.1170000876</v>
      </c>
      <c r="L2853">
        <v>160806</v>
      </c>
      <c r="N2853">
        <v>7</v>
      </c>
      <c r="O2853" t="s">
        <v>44</v>
      </c>
      <c r="P2853">
        <v>2</v>
      </c>
      <c r="R2853">
        <v>6</v>
      </c>
      <c r="S2853" s="13">
        <v>42065</v>
      </c>
      <c r="T2853" s="13">
        <v>42065</v>
      </c>
      <c r="W2853">
        <v>2014</v>
      </c>
      <c r="X2853">
        <v>7</v>
      </c>
      <c r="AC2853" t="s">
        <v>45</v>
      </c>
      <c r="AD2853" t="s">
        <v>321</v>
      </c>
      <c r="AE2853" t="s">
        <v>6335</v>
      </c>
      <c r="AG2853">
        <v>3</v>
      </c>
      <c r="AH2853">
        <v>11</v>
      </c>
      <c r="AI2853" t="s">
        <v>46</v>
      </c>
      <c r="AK2853">
        <v>0</v>
      </c>
      <c r="AM2853">
        <v>0</v>
      </c>
      <c r="AP2853" t="s">
        <v>80</v>
      </c>
    </row>
    <row r="2854" spans="1:42" customFormat="1">
      <c r="A2854">
        <v>245324</v>
      </c>
      <c r="B2854">
        <v>170559</v>
      </c>
      <c r="C2854" t="s">
        <v>4498</v>
      </c>
      <c r="D2854" s="19">
        <v>50</v>
      </c>
      <c r="E2854" s="13">
        <v>41781</v>
      </c>
      <c r="F2854" s="14">
        <v>0.71734953703703708</v>
      </c>
      <c r="G2854" s="19">
        <v>0</v>
      </c>
      <c r="H2854">
        <v>0</v>
      </c>
      <c r="I2854" s="22">
        <f t="shared" si="44"/>
        <v>-3806229.1170000876</v>
      </c>
      <c r="L2854">
        <v>170559</v>
      </c>
      <c r="N2854">
        <v>24</v>
      </c>
      <c r="O2854" t="s">
        <v>68</v>
      </c>
      <c r="P2854">
        <v>2</v>
      </c>
      <c r="R2854">
        <v>62</v>
      </c>
      <c r="S2854" s="13">
        <v>42065</v>
      </c>
      <c r="T2854" s="13">
        <v>42065</v>
      </c>
      <c r="W2854">
        <v>2014</v>
      </c>
      <c r="X2854">
        <v>24</v>
      </c>
      <c r="AC2854" t="s">
        <v>132</v>
      </c>
      <c r="AD2854" t="s">
        <v>321</v>
      </c>
      <c r="AE2854" t="s">
        <v>6335</v>
      </c>
      <c r="AG2854">
        <v>3</v>
      </c>
      <c r="AH2854">
        <v>11</v>
      </c>
      <c r="AI2854" t="s">
        <v>46</v>
      </c>
      <c r="AK2854">
        <v>0</v>
      </c>
      <c r="AM2854">
        <v>0</v>
      </c>
      <c r="AP2854" t="s">
        <v>80</v>
      </c>
    </row>
    <row r="2855" spans="1:42" customFormat="1">
      <c r="A2855">
        <v>245325</v>
      </c>
      <c r="B2855">
        <v>170569</v>
      </c>
      <c r="C2855" t="s">
        <v>4499</v>
      </c>
      <c r="D2855" s="19">
        <v>120</v>
      </c>
      <c r="E2855" s="13">
        <v>41781</v>
      </c>
      <c r="F2855" s="14">
        <v>0.71753472222222225</v>
      </c>
      <c r="G2855" s="19">
        <v>0</v>
      </c>
      <c r="H2855">
        <v>0</v>
      </c>
      <c r="I2855" s="22">
        <f t="shared" si="44"/>
        <v>-3806109.1170000876</v>
      </c>
      <c r="L2855">
        <v>170569</v>
      </c>
      <c r="N2855">
        <v>24</v>
      </c>
      <c r="O2855" t="s">
        <v>68</v>
      </c>
      <c r="P2855">
        <v>2</v>
      </c>
      <c r="R2855">
        <v>62</v>
      </c>
      <c r="S2855" s="13">
        <v>42065</v>
      </c>
      <c r="T2855" s="13">
        <v>42065</v>
      </c>
      <c r="W2855">
        <v>2014</v>
      </c>
      <c r="X2855">
        <v>24</v>
      </c>
      <c r="AC2855" t="s">
        <v>132</v>
      </c>
      <c r="AD2855" t="s">
        <v>321</v>
      </c>
      <c r="AE2855" t="s">
        <v>6335</v>
      </c>
      <c r="AG2855">
        <v>3</v>
      </c>
      <c r="AH2855">
        <v>11</v>
      </c>
      <c r="AI2855" t="s">
        <v>46</v>
      </c>
      <c r="AK2855">
        <v>0</v>
      </c>
      <c r="AM2855">
        <v>0</v>
      </c>
      <c r="AP2855" t="s">
        <v>80</v>
      </c>
    </row>
    <row r="2856" spans="1:42" customFormat="1">
      <c r="A2856">
        <v>245327</v>
      </c>
      <c r="B2856">
        <v>168492</v>
      </c>
      <c r="C2856" t="s">
        <v>4500</v>
      </c>
      <c r="D2856" s="19">
        <v>210</v>
      </c>
      <c r="E2856" s="13">
        <v>41781</v>
      </c>
      <c r="F2856" s="14">
        <v>0.71795138888888888</v>
      </c>
      <c r="G2856" s="19">
        <v>0</v>
      </c>
      <c r="H2856">
        <v>0</v>
      </c>
      <c r="I2856" s="22">
        <f t="shared" si="44"/>
        <v>-3805899.1170000876</v>
      </c>
      <c r="L2856">
        <v>168492</v>
      </c>
      <c r="N2856">
        <v>24</v>
      </c>
      <c r="O2856" t="s">
        <v>68</v>
      </c>
      <c r="P2856">
        <v>2</v>
      </c>
      <c r="R2856">
        <v>62</v>
      </c>
      <c r="S2856" s="13">
        <v>42065</v>
      </c>
      <c r="T2856" s="13">
        <v>42065</v>
      </c>
      <c r="W2856">
        <v>2014</v>
      </c>
      <c r="X2856">
        <v>24</v>
      </c>
      <c r="AC2856" t="s">
        <v>132</v>
      </c>
      <c r="AD2856" t="s">
        <v>321</v>
      </c>
      <c r="AE2856" t="s">
        <v>6335</v>
      </c>
      <c r="AG2856">
        <v>3</v>
      </c>
      <c r="AH2856">
        <v>11</v>
      </c>
      <c r="AI2856" t="s">
        <v>46</v>
      </c>
      <c r="AK2856">
        <v>0</v>
      </c>
      <c r="AM2856">
        <v>0</v>
      </c>
      <c r="AP2856" t="s">
        <v>80</v>
      </c>
    </row>
    <row r="2857" spans="1:42" customFormat="1">
      <c r="A2857">
        <v>245328</v>
      </c>
      <c r="B2857">
        <v>168700</v>
      </c>
      <c r="C2857" t="s">
        <v>4501</v>
      </c>
      <c r="D2857" s="19">
        <v>160</v>
      </c>
      <c r="E2857" s="13">
        <v>41781</v>
      </c>
      <c r="F2857" s="14">
        <v>0.71839120370370368</v>
      </c>
      <c r="G2857" s="19">
        <v>0</v>
      </c>
      <c r="H2857">
        <v>0</v>
      </c>
      <c r="I2857" s="22">
        <f t="shared" si="44"/>
        <v>-3805739.1170000876</v>
      </c>
      <c r="L2857">
        <v>168700</v>
      </c>
      <c r="N2857">
        <v>24</v>
      </c>
      <c r="O2857" t="s">
        <v>68</v>
      </c>
      <c r="P2857">
        <v>2</v>
      </c>
      <c r="R2857">
        <v>62</v>
      </c>
      <c r="S2857" s="13">
        <v>42065</v>
      </c>
      <c r="T2857" s="13">
        <v>42065</v>
      </c>
      <c r="W2857">
        <v>2014</v>
      </c>
      <c r="X2857">
        <v>24</v>
      </c>
      <c r="AC2857" t="s">
        <v>132</v>
      </c>
      <c r="AD2857" t="s">
        <v>321</v>
      </c>
      <c r="AE2857" t="s">
        <v>6335</v>
      </c>
      <c r="AG2857">
        <v>3</v>
      </c>
      <c r="AH2857">
        <v>11</v>
      </c>
      <c r="AI2857" t="s">
        <v>46</v>
      </c>
      <c r="AK2857">
        <v>0</v>
      </c>
      <c r="AM2857">
        <v>0</v>
      </c>
      <c r="AP2857" t="s">
        <v>80</v>
      </c>
    </row>
    <row r="2858" spans="1:42" customFormat="1">
      <c r="A2858">
        <v>245329</v>
      </c>
      <c r="B2858">
        <v>178187</v>
      </c>
      <c r="C2858" t="s">
        <v>4502</v>
      </c>
      <c r="D2858" s="19">
        <v>210</v>
      </c>
      <c r="E2858" s="13">
        <v>41781</v>
      </c>
      <c r="F2858" s="14">
        <v>0.7184490740740741</v>
      </c>
      <c r="G2858" s="19">
        <v>0</v>
      </c>
      <c r="H2858">
        <v>0</v>
      </c>
      <c r="I2858" s="22">
        <f t="shared" si="44"/>
        <v>-3805529.1170000876</v>
      </c>
      <c r="L2858">
        <v>178187</v>
      </c>
      <c r="N2858">
        <v>7</v>
      </c>
      <c r="O2858" t="s">
        <v>44</v>
      </c>
      <c r="P2858">
        <v>2</v>
      </c>
      <c r="R2858">
        <v>62</v>
      </c>
      <c r="S2858" s="13">
        <v>42065</v>
      </c>
      <c r="T2858" s="13">
        <v>42065</v>
      </c>
      <c r="W2858">
        <v>2014</v>
      </c>
      <c r="X2858">
        <v>7</v>
      </c>
      <c r="AC2858" t="s">
        <v>132</v>
      </c>
      <c r="AD2858" t="s">
        <v>321</v>
      </c>
      <c r="AE2858" t="s">
        <v>6335</v>
      </c>
      <c r="AG2858">
        <v>3</v>
      </c>
      <c r="AH2858">
        <v>11</v>
      </c>
      <c r="AI2858" t="s">
        <v>46</v>
      </c>
      <c r="AK2858">
        <v>0</v>
      </c>
      <c r="AM2858">
        <v>0</v>
      </c>
      <c r="AP2858" t="s">
        <v>80</v>
      </c>
    </row>
    <row r="2859" spans="1:42" customFormat="1">
      <c r="A2859">
        <v>245331</v>
      </c>
      <c r="B2859">
        <v>185816</v>
      </c>
      <c r="C2859" t="s">
        <v>4503</v>
      </c>
      <c r="D2859" s="19">
        <v>160</v>
      </c>
      <c r="E2859" s="13">
        <v>41781</v>
      </c>
      <c r="F2859" s="14">
        <v>0.71887731481481476</v>
      </c>
      <c r="G2859" s="19">
        <v>0</v>
      </c>
      <c r="H2859">
        <v>0</v>
      </c>
      <c r="I2859" s="22">
        <f t="shared" si="44"/>
        <v>-3805369.1170000876</v>
      </c>
      <c r="L2859">
        <v>185816</v>
      </c>
      <c r="N2859">
        <v>24</v>
      </c>
      <c r="O2859" t="s">
        <v>68</v>
      </c>
      <c r="P2859">
        <v>2</v>
      </c>
      <c r="R2859">
        <v>62</v>
      </c>
      <c r="S2859" s="13">
        <v>42065</v>
      </c>
      <c r="T2859" s="13">
        <v>42065</v>
      </c>
      <c r="W2859">
        <v>2014</v>
      </c>
      <c r="X2859">
        <v>24</v>
      </c>
      <c r="AC2859" t="s">
        <v>132</v>
      </c>
      <c r="AD2859" t="s">
        <v>321</v>
      </c>
      <c r="AE2859" t="s">
        <v>6335</v>
      </c>
      <c r="AG2859">
        <v>3</v>
      </c>
      <c r="AH2859">
        <v>11</v>
      </c>
      <c r="AI2859" t="s">
        <v>46</v>
      </c>
      <c r="AK2859">
        <v>0</v>
      </c>
      <c r="AM2859">
        <v>0</v>
      </c>
      <c r="AP2859" t="s">
        <v>80</v>
      </c>
    </row>
    <row r="2860" spans="1:42" customFormat="1">
      <c r="A2860">
        <v>245333</v>
      </c>
      <c r="B2860">
        <v>178166</v>
      </c>
      <c r="C2860" t="s">
        <v>4504</v>
      </c>
      <c r="D2860" s="19">
        <v>1417.4</v>
      </c>
      <c r="E2860" s="13">
        <v>41781</v>
      </c>
      <c r="F2860" s="14">
        <v>0.71922453703703704</v>
      </c>
      <c r="G2860" s="19">
        <v>0</v>
      </c>
      <c r="H2860">
        <v>0</v>
      </c>
      <c r="I2860" s="22">
        <f t="shared" si="44"/>
        <v>-3803951.7170000877</v>
      </c>
      <c r="L2860">
        <v>178166</v>
      </c>
      <c r="N2860">
        <v>7</v>
      </c>
      <c r="O2860" t="s">
        <v>44</v>
      </c>
      <c r="P2860">
        <v>1</v>
      </c>
      <c r="R2860">
        <v>2</v>
      </c>
      <c r="S2860" s="13">
        <v>42065</v>
      </c>
      <c r="T2860" s="13">
        <v>42065</v>
      </c>
      <c r="W2860">
        <v>2014</v>
      </c>
      <c r="X2860">
        <v>7</v>
      </c>
      <c r="AC2860" t="s">
        <v>48</v>
      </c>
      <c r="AD2860" t="s">
        <v>321</v>
      </c>
      <c r="AE2860" t="s">
        <v>6335</v>
      </c>
      <c r="AG2860">
        <v>3</v>
      </c>
      <c r="AH2860">
        <v>11</v>
      </c>
      <c r="AI2860" t="s">
        <v>46</v>
      </c>
      <c r="AK2860">
        <v>0</v>
      </c>
      <c r="AM2860">
        <v>0</v>
      </c>
      <c r="AP2860" t="s">
        <v>80</v>
      </c>
    </row>
    <row r="2861" spans="1:42" customFormat="1">
      <c r="A2861">
        <v>245334</v>
      </c>
      <c r="B2861">
        <v>178167</v>
      </c>
      <c r="C2861" t="s">
        <v>4505</v>
      </c>
      <c r="D2861" s="19">
        <v>1417.4</v>
      </c>
      <c r="E2861" s="13">
        <v>41781</v>
      </c>
      <c r="F2861" s="14">
        <v>0.71924768518518523</v>
      </c>
      <c r="G2861" s="19">
        <v>0</v>
      </c>
      <c r="H2861">
        <v>0</v>
      </c>
      <c r="I2861" s="22">
        <f t="shared" si="44"/>
        <v>-3802534.3170000878</v>
      </c>
      <c r="L2861">
        <v>178167</v>
      </c>
      <c r="N2861">
        <v>7</v>
      </c>
      <c r="O2861" t="s">
        <v>44</v>
      </c>
      <c r="P2861">
        <v>1</v>
      </c>
      <c r="R2861">
        <v>2</v>
      </c>
      <c r="S2861" s="13">
        <v>42065</v>
      </c>
      <c r="T2861" s="13">
        <v>42065</v>
      </c>
      <c r="W2861">
        <v>2014</v>
      </c>
      <c r="X2861">
        <v>7</v>
      </c>
      <c r="AC2861" t="s">
        <v>48</v>
      </c>
      <c r="AD2861" t="s">
        <v>321</v>
      </c>
      <c r="AE2861" t="s">
        <v>6335</v>
      </c>
      <c r="AG2861">
        <v>3</v>
      </c>
      <c r="AH2861">
        <v>11</v>
      </c>
      <c r="AI2861" t="s">
        <v>46</v>
      </c>
      <c r="AK2861">
        <v>0</v>
      </c>
      <c r="AM2861">
        <v>0</v>
      </c>
      <c r="AP2861" t="s">
        <v>80</v>
      </c>
    </row>
    <row r="2862" spans="1:42" customFormat="1">
      <c r="A2862">
        <v>245335</v>
      </c>
      <c r="B2862">
        <v>168502</v>
      </c>
      <c r="C2862" t="s">
        <v>4506</v>
      </c>
      <c r="D2862" s="19">
        <v>210</v>
      </c>
      <c r="E2862" s="13">
        <v>41781</v>
      </c>
      <c r="F2862" s="14">
        <v>0.71956018518518527</v>
      </c>
      <c r="G2862" s="19">
        <v>0</v>
      </c>
      <c r="H2862">
        <v>0</v>
      </c>
      <c r="I2862" s="22">
        <f t="shared" si="44"/>
        <v>-3802324.3170000878</v>
      </c>
      <c r="L2862">
        <v>168502</v>
      </c>
      <c r="N2862">
        <v>24</v>
      </c>
      <c r="O2862" t="s">
        <v>68</v>
      </c>
      <c r="P2862">
        <v>2</v>
      </c>
      <c r="R2862">
        <v>62</v>
      </c>
      <c r="S2862" s="13">
        <v>42065</v>
      </c>
      <c r="T2862" s="13">
        <v>42065</v>
      </c>
      <c r="W2862">
        <v>2014</v>
      </c>
      <c r="X2862">
        <v>24</v>
      </c>
      <c r="AC2862" t="s">
        <v>132</v>
      </c>
      <c r="AD2862" t="s">
        <v>321</v>
      </c>
      <c r="AE2862" t="s">
        <v>6335</v>
      </c>
      <c r="AG2862">
        <v>3</v>
      </c>
      <c r="AH2862">
        <v>11</v>
      </c>
      <c r="AI2862" t="s">
        <v>46</v>
      </c>
      <c r="AK2862">
        <v>0</v>
      </c>
      <c r="AM2862">
        <v>0</v>
      </c>
      <c r="AP2862" t="s">
        <v>80</v>
      </c>
    </row>
    <row r="2863" spans="1:42" customFormat="1">
      <c r="A2863">
        <v>245336</v>
      </c>
      <c r="B2863">
        <v>168885</v>
      </c>
      <c r="C2863" t="s">
        <v>4507</v>
      </c>
      <c r="D2863" s="19">
        <v>160</v>
      </c>
      <c r="E2863" s="13">
        <v>41781</v>
      </c>
      <c r="F2863" s="14">
        <v>0.71995370370370371</v>
      </c>
      <c r="G2863" s="19">
        <v>0</v>
      </c>
      <c r="H2863">
        <v>0</v>
      </c>
      <c r="I2863" s="22">
        <f t="shared" si="44"/>
        <v>-3802164.3170000878</v>
      </c>
      <c r="L2863">
        <v>168885</v>
      </c>
      <c r="N2863">
        <v>24</v>
      </c>
      <c r="O2863" t="s">
        <v>68</v>
      </c>
      <c r="P2863">
        <v>2</v>
      </c>
      <c r="R2863">
        <v>62</v>
      </c>
      <c r="S2863" s="13">
        <v>42065</v>
      </c>
      <c r="T2863" s="13">
        <v>42065</v>
      </c>
      <c r="W2863">
        <v>2014</v>
      </c>
      <c r="X2863">
        <v>24</v>
      </c>
      <c r="AC2863" t="s">
        <v>132</v>
      </c>
      <c r="AD2863" t="s">
        <v>321</v>
      </c>
      <c r="AE2863" t="s">
        <v>6335</v>
      </c>
      <c r="AG2863">
        <v>3</v>
      </c>
      <c r="AH2863">
        <v>11</v>
      </c>
      <c r="AI2863" t="s">
        <v>46</v>
      </c>
      <c r="AK2863">
        <v>0</v>
      </c>
      <c r="AM2863">
        <v>0</v>
      </c>
      <c r="AP2863" t="s">
        <v>80</v>
      </c>
    </row>
    <row r="2864" spans="1:42" customFormat="1">
      <c r="A2864">
        <v>245337</v>
      </c>
      <c r="B2864">
        <v>166547</v>
      </c>
      <c r="C2864" t="s">
        <v>4508</v>
      </c>
      <c r="D2864" s="19">
        <v>210</v>
      </c>
      <c r="E2864" s="13">
        <v>41781</v>
      </c>
      <c r="F2864" s="14">
        <v>0.72040509259259267</v>
      </c>
      <c r="G2864" s="19">
        <v>0</v>
      </c>
      <c r="H2864">
        <v>0</v>
      </c>
      <c r="I2864" s="22">
        <f t="shared" si="44"/>
        <v>-3801954.3170000878</v>
      </c>
      <c r="L2864">
        <v>166547</v>
      </c>
      <c r="N2864">
        <v>24</v>
      </c>
      <c r="O2864" t="s">
        <v>68</v>
      </c>
      <c r="P2864">
        <v>2</v>
      </c>
      <c r="R2864">
        <v>62</v>
      </c>
      <c r="S2864" s="13">
        <v>42065</v>
      </c>
      <c r="T2864" s="13">
        <v>42065</v>
      </c>
      <c r="W2864">
        <v>2014</v>
      </c>
      <c r="X2864">
        <v>24</v>
      </c>
      <c r="AC2864" t="s">
        <v>132</v>
      </c>
      <c r="AD2864" t="s">
        <v>321</v>
      </c>
      <c r="AE2864" t="s">
        <v>6335</v>
      </c>
      <c r="AG2864">
        <v>3</v>
      </c>
      <c r="AH2864">
        <v>11</v>
      </c>
      <c r="AI2864" t="s">
        <v>46</v>
      </c>
      <c r="AK2864">
        <v>0</v>
      </c>
      <c r="AM2864">
        <v>0</v>
      </c>
      <c r="AP2864" t="s">
        <v>80</v>
      </c>
    </row>
    <row r="2865" spans="1:42" customFormat="1">
      <c r="A2865">
        <v>245338</v>
      </c>
      <c r="B2865">
        <v>168720</v>
      </c>
      <c r="C2865" t="s">
        <v>4509</v>
      </c>
      <c r="D2865" s="19">
        <v>160</v>
      </c>
      <c r="E2865" s="13">
        <v>41781</v>
      </c>
      <c r="F2865" s="14">
        <v>0.72078703703703706</v>
      </c>
      <c r="G2865" s="19">
        <v>0</v>
      </c>
      <c r="H2865">
        <v>0</v>
      </c>
      <c r="I2865" s="22">
        <f t="shared" si="44"/>
        <v>-3801794.3170000878</v>
      </c>
      <c r="L2865">
        <v>168720</v>
      </c>
      <c r="N2865">
        <v>24</v>
      </c>
      <c r="O2865" t="s">
        <v>68</v>
      </c>
      <c r="P2865">
        <v>2</v>
      </c>
      <c r="R2865">
        <v>62</v>
      </c>
      <c r="S2865" s="13">
        <v>42065</v>
      </c>
      <c r="T2865" s="13">
        <v>42065</v>
      </c>
      <c r="W2865">
        <v>2014</v>
      </c>
      <c r="X2865">
        <v>24</v>
      </c>
      <c r="AC2865" t="s">
        <v>132</v>
      </c>
      <c r="AD2865" t="s">
        <v>321</v>
      </c>
      <c r="AE2865" t="s">
        <v>6335</v>
      </c>
      <c r="AG2865">
        <v>3</v>
      </c>
      <c r="AH2865">
        <v>11</v>
      </c>
      <c r="AI2865" t="s">
        <v>46</v>
      </c>
      <c r="AK2865">
        <v>0</v>
      </c>
      <c r="AM2865">
        <v>0</v>
      </c>
      <c r="AP2865" t="s">
        <v>80</v>
      </c>
    </row>
    <row r="2866" spans="1:42" customFormat="1">
      <c r="A2866">
        <v>245339</v>
      </c>
      <c r="B2866">
        <v>168874</v>
      </c>
      <c r="C2866" t="s">
        <v>4510</v>
      </c>
      <c r="D2866" s="19">
        <v>160</v>
      </c>
      <c r="E2866" s="13">
        <v>41781</v>
      </c>
      <c r="F2866" s="14">
        <v>0.72112268518518519</v>
      </c>
      <c r="G2866" s="19">
        <v>0</v>
      </c>
      <c r="H2866">
        <v>0</v>
      </c>
      <c r="I2866" s="22">
        <f t="shared" si="44"/>
        <v>-3801634.3170000878</v>
      </c>
      <c r="L2866">
        <v>168874</v>
      </c>
      <c r="N2866">
        <v>24</v>
      </c>
      <c r="O2866" t="s">
        <v>68</v>
      </c>
      <c r="P2866">
        <v>2</v>
      </c>
      <c r="R2866">
        <v>62</v>
      </c>
      <c r="S2866" s="13">
        <v>42065</v>
      </c>
      <c r="T2866" s="13">
        <v>42065</v>
      </c>
      <c r="W2866">
        <v>2014</v>
      </c>
      <c r="X2866">
        <v>24</v>
      </c>
      <c r="AC2866" t="s">
        <v>132</v>
      </c>
      <c r="AD2866" t="s">
        <v>321</v>
      </c>
      <c r="AE2866" t="s">
        <v>6335</v>
      </c>
      <c r="AG2866">
        <v>3</v>
      </c>
      <c r="AH2866">
        <v>11</v>
      </c>
      <c r="AI2866" t="s">
        <v>46</v>
      </c>
      <c r="AK2866">
        <v>0</v>
      </c>
      <c r="AM2866">
        <v>0</v>
      </c>
      <c r="AP2866" t="s">
        <v>80</v>
      </c>
    </row>
    <row r="2867" spans="1:42" customFormat="1">
      <c r="A2867">
        <v>250305</v>
      </c>
      <c r="B2867">
        <v>156935</v>
      </c>
      <c r="C2867" t="s">
        <v>4511</v>
      </c>
      <c r="D2867" s="19">
        <v>1027.2</v>
      </c>
      <c r="E2867" s="13">
        <v>41781</v>
      </c>
      <c r="F2867" s="14">
        <v>0.72146990740740735</v>
      </c>
      <c r="G2867" s="19">
        <v>0</v>
      </c>
      <c r="H2867">
        <v>0</v>
      </c>
      <c r="I2867" s="22">
        <f t="shared" si="44"/>
        <v>-3800607.1170000876</v>
      </c>
      <c r="L2867">
        <v>156935</v>
      </c>
      <c r="N2867">
        <v>60</v>
      </c>
      <c r="O2867" t="s">
        <v>60</v>
      </c>
      <c r="P2867">
        <v>1</v>
      </c>
      <c r="R2867">
        <v>6</v>
      </c>
      <c r="S2867" s="13">
        <v>42073</v>
      </c>
      <c r="T2867" s="13">
        <v>42073</v>
      </c>
      <c r="W2867">
        <v>2014</v>
      </c>
      <c r="X2867">
        <v>60</v>
      </c>
      <c r="AC2867" t="s">
        <v>45</v>
      </c>
      <c r="AD2867" t="s">
        <v>321</v>
      </c>
      <c r="AE2867" t="s">
        <v>6335</v>
      </c>
      <c r="AG2867">
        <v>3</v>
      </c>
      <c r="AH2867">
        <v>11</v>
      </c>
      <c r="AI2867" t="s">
        <v>46</v>
      </c>
      <c r="AK2867">
        <v>0</v>
      </c>
      <c r="AM2867">
        <v>0</v>
      </c>
      <c r="AP2867" t="s">
        <v>80</v>
      </c>
    </row>
    <row r="2868" spans="1:42" customFormat="1">
      <c r="A2868">
        <v>245341</v>
      </c>
      <c r="B2868">
        <v>170499</v>
      </c>
      <c r="C2868" t="s">
        <v>4512</v>
      </c>
      <c r="D2868" s="19">
        <v>120</v>
      </c>
      <c r="E2868" s="13">
        <v>41781</v>
      </c>
      <c r="F2868" s="14">
        <v>0.72165509259259253</v>
      </c>
      <c r="G2868" s="19">
        <v>0</v>
      </c>
      <c r="H2868">
        <v>0</v>
      </c>
      <c r="I2868" s="22">
        <f t="shared" si="44"/>
        <v>-3800487.1170000876</v>
      </c>
      <c r="L2868">
        <v>170499</v>
      </c>
      <c r="N2868">
        <v>24</v>
      </c>
      <c r="O2868" t="s">
        <v>68</v>
      </c>
      <c r="P2868">
        <v>2</v>
      </c>
      <c r="R2868">
        <v>62</v>
      </c>
      <c r="S2868" s="13">
        <v>42065</v>
      </c>
      <c r="T2868" s="13">
        <v>42065</v>
      </c>
      <c r="W2868">
        <v>2014</v>
      </c>
      <c r="X2868">
        <v>24</v>
      </c>
      <c r="AC2868" t="s">
        <v>132</v>
      </c>
      <c r="AD2868" t="s">
        <v>321</v>
      </c>
      <c r="AE2868" t="s">
        <v>6335</v>
      </c>
      <c r="AG2868">
        <v>3</v>
      </c>
      <c r="AH2868">
        <v>11</v>
      </c>
      <c r="AI2868" t="s">
        <v>46</v>
      </c>
      <c r="AK2868">
        <v>0</v>
      </c>
      <c r="AM2868">
        <v>0</v>
      </c>
      <c r="AP2868" t="s">
        <v>80</v>
      </c>
    </row>
    <row r="2869" spans="1:42" customFormat="1">
      <c r="A2869">
        <v>245342</v>
      </c>
      <c r="B2869">
        <v>170509</v>
      </c>
      <c r="C2869" t="s">
        <v>4513</v>
      </c>
      <c r="D2869" s="19">
        <v>50</v>
      </c>
      <c r="E2869" s="13">
        <v>41781</v>
      </c>
      <c r="F2869" s="14">
        <v>0.72184027777777782</v>
      </c>
      <c r="G2869" s="19">
        <v>0</v>
      </c>
      <c r="H2869">
        <v>0</v>
      </c>
      <c r="I2869" s="22">
        <f t="shared" si="44"/>
        <v>-3800437.1170000876</v>
      </c>
      <c r="L2869">
        <v>170509</v>
      </c>
      <c r="N2869">
        <v>24</v>
      </c>
      <c r="O2869" t="s">
        <v>68</v>
      </c>
      <c r="P2869">
        <v>2</v>
      </c>
      <c r="R2869">
        <v>62</v>
      </c>
      <c r="S2869" s="13">
        <v>42065</v>
      </c>
      <c r="T2869" s="13">
        <v>42065</v>
      </c>
      <c r="W2869">
        <v>2014</v>
      </c>
      <c r="X2869">
        <v>24</v>
      </c>
      <c r="AC2869" t="s">
        <v>132</v>
      </c>
      <c r="AD2869" t="s">
        <v>321</v>
      </c>
      <c r="AE2869" t="s">
        <v>6335</v>
      </c>
      <c r="AG2869">
        <v>3</v>
      </c>
      <c r="AH2869">
        <v>11</v>
      </c>
      <c r="AI2869" t="s">
        <v>46</v>
      </c>
      <c r="AK2869">
        <v>0</v>
      </c>
      <c r="AM2869">
        <v>0</v>
      </c>
      <c r="AP2869" t="s">
        <v>80</v>
      </c>
    </row>
    <row r="2870" spans="1:42" customFormat="1">
      <c r="A2870">
        <v>245343</v>
      </c>
      <c r="B2870">
        <v>171883</v>
      </c>
      <c r="C2870" t="s">
        <v>4514</v>
      </c>
      <c r="D2870" s="19">
        <v>60</v>
      </c>
      <c r="E2870" s="13">
        <v>41781</v>
      </c>
      <c r="F2870" s="14">
        <v>0.72197916666666673</v>
      </c>
      <c r="G2870" s="19">
        <v>0</v>
      </c>
      <c r="H2870">
        <v>0</v>
      </c>
      <c r="I2870" s="22">
        <f t="shared" si="44"/>
        <v>-3800377.1170000876</v>
      </c>
      <c r="L2870">
        <v>171883</v>
      </c>
      <c r="N2870">
        <v>7</v>
      </c>
      <c r="O2870" t="s">
        <v>44</v>
      </c>
      <c r="P2870">
        <v>2</v>
      </c>
      <c r="R2870">
        <v>62</v>
      </c>
      <c r="S2870" s="13">
        <v>42065</v>
      </c>
      <c r="T2870" s="13">
        <v>42065</v>
      </c>
      <c r="W2870">
        <v>2014</v>
      </c>
      <c r="X2870">
        <v>7</v>
      </c>
      <c r="AC2870" t="s">
        <v>132</v>
      </c>
      <c r="AD2870" t="s">
        <v>321</v>
      </c>
      <c r="AE2870" t="s">
        <v>6335</v>
      </c>
      <c r="AG2870">
        <v>3</v>
      </c>
      <c r="AH2870">
        <v>11</v>
      </c>
      <c r="AI2870" t="s">
        <v>46</v>
      </c>
      <c r="AK2870">
        <v>0</v>
      </c>
      <c r="AM2870">
        <v>0</v>
      </c>
      <c r="AP2870" t="s">
        <v>80</v>
      </c>
    </row>
    <row r="2871" spans="1:42" customFormat="1">
      <c r="A2871">
        <v>245346</v>
      </c>
      <c r="B2871">
        <v>171922</v>
      </c>
      <c r="C2871" t="s">
        <v>4515</v>
      </c>
      <c r="D2871" s="19">
        <v>65.63</v>
      </c>
      <c r="E2871" s="13">
        <v>41781</v>
      </c>
      <c r="F2871" s="14">
        <v>0.72288194444444442</v>
      </c>
      <c r="G2871" s="19">
        <v>0</v>
      </c>
      <c r="H2871">
        <v>0</v>
      </c>
      <c r="I2871" s="22">
        <f t="shared" si="44"/>
        <v>-3800311.4870000877</v>
      </c>
      <c r="L2871">
        <v>171922</v>
      </c>
      <c r="N2871">
        <v>7</v>
      </c>
      <c r="O2871" t="s">
        <v>44</v>
      </c>
      <c r="P2871">
        <v>2</v>
      </c>
      <c r="R2871">
        <v>62</v>
      </c>
      <c r="S2871" s="13">
        <v>42065</v>
      </c>
      <c r="T2871" s="13">
        <v>42065</v>
      </c>
      <c r="W2871">
        <v>2014</v>
      </c>
      <c r="X2871">
        <v>7</v>
      </c>
      <c r="AC2871" t="s">
        <v>132</v>
      </c>
      <c r="AD2871" t="s">
        <v>321</v>
      </c>
      <c r="AE2871" t="s">
        <v>6335</v>
      </c>
      <c r="AG2871">
        <v>3</v>
      </c>
      <c r="AH2871">
        <v>11</v>
      </c>
      <c r="AI2871" t="s">
        <v>46</v>
      </c>
      <c r="AK2871">
        <v>0</v>
      </c>
      <c r="AM2871">
        <v>0</v>
      </c>
      <c r="AP2871" t="s">
        <v>80</v>
      </c>
    </row>
    <row r="2872" spans="1:42" customFormat="1">
      <c r="A2872">
        <v>245345</v>
      </c>
      <c r="B2872">
        <v>171921</v>
      </c>
      <c r="C2872" t="s">
        <v>4516</v>
      </c>
      <c r="D2872" s="19">
        <v>65.62</v>
      </c>
      <c r="E2872" s="13">
        <v>41781</v>
      </c>
      <c r="F2872" s="14">
        <v>0.72288194444444442</v>
      </c>
      <c r="G2872" s="19">
        <v>0</v>
      </c>
      <c r="H2872">
        <v>0</v>
      </c>
      <c r="I2872" s="22">
        <f t="shared" si="44"/>
        <v>-3800245.8670000876</v>
      </c>
      <c r="L2872">
        <v>171921</v>
      </c>
      <c r="N2872">
        <v>7</v>
      </c>
      <c r="O2872" t="s">
        <v>44</v>
      </c>
      <c r="P2872">
        <v>2</v>
      </c>
      <c r="R2872">
        <v>62</v>
      </c>
      <c r="S2872" s="13">
        <v>42065</v>
      </c>
      <c r="T2872" s="13">
        <v>42065</v>
      </c>
      <c r="W2872">
        <v>2014</v>
      </c>
      <c r="X2872">
        <v>7</v>
      </c>
      <c r="AC2872" t="s">
        <v>132</v>
      </c>
      <c r="AD2872" t="s">
        <v>321</v>
      </c>
      <c r="AE2872" t="s">
        <v>6335</v>
      </c>
      <c r="AG2872">
        <v>3</v>
      </c>
      <c r="AH2872">
        <v>11</v>
      </c>
      <c r="AI2872" t="s">
        <v>46</v>
      </c>
      <c r="AK2872">
        <v>0</v>
      </c>
      <c r="AM2872">
        <v>0</v>
      </c>
      <c r="AP2872" t="s">
        <v>80</v>
      </c>
    </row>
    <row r="2873" spans="1:42" customFormat="1">
      <c r="A2873">
        <v>245347</v>
      </c>
      <c r="B2873">
        <v>172147</v>
      </c>
      <c r="C2873" t="s">
        <v>4517</v>
      </c>
      <c r="D2873" s="19">
        <v>1284</v>
      </c>
      <c r="E2873" s="13">
        <v>41781</v>
      </c>
      <c r="F2873" s="14">
        <v>0.72344907407407411</v>
      </c>
      <c r="G2873" s="19">
        <v>0</v>
      </c>
      <c r="H2873">
        <v>0</v>
      </c>
      <c r="I2873" s="22">
        <f t="shared" si="44"/>
        <v>-3798961.8670000876</v>
      </c>
      <c r="L2873">
        <v>172147</v>
      </c>
      <c r="N2873">
        <v>7</v>
      </c>
      <c r="O2873" t="s">
        <v>44</v>
      </c>
      <c r="P2873">
        <v>2</v>
      </c>
      <c r="R2873">
        <v>6</v>
      </c>
      <c r="S2873" s="13">
        <v>42065</v>
      </c>
      <c r="T2873" s="13">
        <v>42065</v>
      </c>
      <c r="W2873">
        <v>2014</v>
      </c>
      <c r="X2873">
        <v>7</v>
      </c>
      <c r="AC2873" t="s">
        <v>45</v>
      </c>
      <c r="AD2873" t="s">
        <v>321</v>
      </c>
      <c r="AE2873" t="s">
        <v>6335</v>
      </c>
      <c r="AG2873">
        <v>3</v>
      </c>
      <c r="AH2873">
        <v>11</v>
      </c>
      <c r="AI2873" t="s">
        <v>46</v>
      </c>
      <c r="AK2873">
        <v>0</v>
      </c>
      <c r="AM2873">
        <v>0</v>
      </c>
      <c r="AP2873" t="s">
        <v>80</v>
      </c>
    </row>
    <row r="2874" spans="1:42" customFormat="1">
      <c r="A2874">
        <v>245349</v>
      </c>
      <c r="B2874">
        <v>168674</v>
      </c>
      <c r="C2874" t="s">
        <v>4518</v>
      </c>
      <c r="D2874" s="19">
        <v>80</v>
      </c>
      <c r="E2874" s="13">
        <v>41781</v>
      </c>
      <c r="F2874" s="14">
        <v>0.72456018518518517</v>
      </c>
      <c r="G2874" s="19">
        <v>0</v>
      </c>
      <c r="H2874">
        <v>0</v>
      </c>
      <c r="I2874" s="22">
        <f t="shared" si="44"/>
        <v>-3798881.8670000876</v>
      </c>
      <c r="L2874">
        <v>168674</v>
      </c>
      <c r="N2874">
        <v>24</v>
      </c>
      <c r="O2874" t="s">
        <v>68</v>
      </c>
      <c r="P2874">
        <v>2</v>
      </c>
      <c r="R2874">
        <v>62</v>
      </c>
      <c r="S2874" s="13">
        <v>42065</v>
      </c>
      <c r="T2874" s="13">
        <v>42065</v>
      </c>
      <c r="W2874">
        <v>2014</v>
      </c>
      <c r="X2874">
        <v>24</v>
      </c>
      <c r="AC2874" t="s">
        <v>132</v>
      </c>
      <c r="AD2874" t="s">
        <v>321</v>
      </c>
      <c r="AE2874" t="s">
        <v>6335</v>
      </c>
      <c r="AG2874">
        <v>3</v>
      </c>
      <c r="AH2874">
        <v>11</v>
      </c>
      <c r="AI2874" t="s">
        <v>46</v>
      </c>
      <c r="AK2874">
        <v>0</v>
      </c>
      <c r="AM2874">
        <v>0</v>
      </c>
      <c r="AP2874" t="s">
        <v>80</v>
      </c>
    </row>
    <row r="2875" spans="1:42" customFormat="1">
      <c r="A2875">
        <v>245350</v>
      </c>
      <c r="B2875">
        <v>168675</v>
      </c>
      <c r="C2875" t="s">
        <v>4519</v>
      </c>
      <c r="D2875" s="19">
        <v>120</v>
      </c>
      <c r="E2875" s="13">
        <v>41781</v>
      </c>
      <c r="F2875" s="14">
        <v>0.72457175925925921</v>
      </c>
      <c r="G2875" s="19">
        <v>0</v>
      </c>
      <c r="H2875">
        <v>0</v>
      </c>
      <c r="I2875" s="22">
        <f t="shared" si="44"/>
        <v>-3798761.8670000876</v>
      </c>
      <c r="L2875">
        <v>168675</v>
      </c>
      <c r="N2875">
        <v>24</v>
      </c>
      <c r="O2875" t="s">
        <v>68</v>
      </c>
      <c r="P2875">
        <v>2</v>
      </c>
      <c r="R2875">
        <v>62</v>
      </c>
      <c r="S2875" s="13">
        <v>42065</v>
      </c>
      <c r="T2875" s="13">
        <v>42065</v>
      </c>
      <c r="W2875">
        <v>2014</v>
      </c>
      <c r="X2875">
        <v>24</v>
      </c>
      <c r="AC2875" t="s">
        <v>132</v>
      </c>
      <c r="AD2875" t="s">
        <v>321</v>
      </c>
      <c r="AE2875" t="s">
        <v>6335</v>
      </c>
      <c r="AG2875">
        <v>3</v>
      </c>
      <c r="AH2875">
        <v>11</v>
      </c>
      <c r="AI2875" t="s">
        <v>46</v>
      </c>
      <c r="AK2875">
        <v>0</v>
      </c>
      <c r="AM2875">
        <v>0</v>
      </c>
      <c r="AP2875" t="s">
        <v>80</v>
      </c>
    </row>
    <row r="2876" spans="1:42" customFormat="1">
      <c r="A2876">
        <v>245352</v>
      </c>
      <c r="B2876">
        <v>172183</v>
      </c>
      <c r="C2876" t="s">
        <v>4520</v>
      </c>
      <c r="D2876" s="19">
        <v>1284</v>
      </c>
      <c r="E2876" s="13">
        <v>41781</v>
      </c>
      <c r="F2876" s="14">
        <v>0.72479166666666661</v>
      </c>
      <c r="G2876" s="19">
        <v>0</v>
      </c>
      <c r="H2876">
        <v>0</v>
      </c>
      <c r="I2876" s="22">
        <f t="shared" si="44"/>
        <v>-3797477.8670000876</v>
      </c>
      <c r="L2876">
        <v>172183</v>
      </c>
      <c r="N2876">
        <v>7</v>
      </c>
      <c r="O2876" t="s">
        <v>44</v>
      </c>
      <c r="P2876">
        <v>1</v>
      </c>
      <c r="R2876">
        <v>6</v>
      </c>
      <c r="S2876" s="13">
        <v>42065</v>
      </c>
      <c r="T2876" s="13">
        <v>42065</v>
      </c>
      <c r="W2876">
        <v>2014</v>
      </c>
      <c r="X2876">
        <v>7</v>
      </c>
      <c r="AC2876" t="s">
        <v>45</v>
      </c>
      <c r="AD2876" t="s">
        <v>321</v>
      </c>
      <c r="AE2876" t="s">
        <v>6335</v>
      </c>
      <c r="AG2876">
        <v>3</v>
      </c>
      <c r="AH2876">
        <v>11</v>
      </c>
      <c r="AI2876" t="s">
        <v>46</v>
      </c>
      <c r="AK2876">
        <v>0</v>
      </c>
      <c r="AM2876">
        <v>0</v>
      </c>
      <c r="AP2876" t="s">
        <v>80</v>
      </c>
    </row>
    <row r="2877" spans="1:42" customFormat="1">
      <c r="A2877">
        <v>245353</v>
      </c>
      <c r="B2877">
        <v>168609</v>
      </c>
      <c r="C2877" t="s">
        <v>4521</v>
      </c>
      <c r="D2877" s="19">
        <v>1284</v>
      </c>
      <c r="E2877" s="13">
        <v>41781</v>
      </c>
      <c r="F2877" s="14">
        <v>0.72540509259259256</v>
      </c>
      <c r="G2877" s="19">
        <v>0</v>
      </c>
      <c r="H2877">
        <v>0</v>
      </c>
      <c r="I2877" s="22">
        <f t="shared" si="44"/>
        <v>-3796193.8670000876</v>
      </c>
      <c r="L2877">
        <v>168609</v>
      </c>
      <c r="N2877">
        <v>24</v>
      </c>
      <c r="O2877" t="s">
        <v>68</v>
      </c>
      <c r="P2877">
        <v>2</v>
      </c>
      <c r="R2877">
        <v>6</v>
      </c>
      <c r="S2877" s="13">
        <v>42065</v>
      </c>
      <c r="T2877" s="13">
        <v>42065</v>
      </c>
      <c r="W2877">
        <v>2014</v>
      </c>
      <c r="X2877">
        <v>24</v>
      </c>
      <c r="AC2877" t="s">
        <v>45</v>
      </c>
      <c r="AD2877" t="s">
        <v>321</v>
      </c>
      <c r="AE2877" t="s">
        <v>6335</v>
      </c>
      <c r="AG2877">
        <v>3</v>
      </c>
      <c r="AH2877">
        <v>11</v>
      </c>
      <c r="AI2877" t="s">
        <v>46</v>
      </c>
      <c r="AK2877">
        <v>0</v>
      </c>
      <c r="AM2877">
        <v>0</v>
      </c>
      <c r="AP2877" t="s">
        <v>80</v>
      </c>
    </row>
    <row r="2878" spans="1:42" customFormat="1">
      <c r="A2878">
        <v>245355</v>
      </c>
      <c r="B2878">
        <v>172159</v>
      </c>
      <c r="C2878" t="s">
        <v>4522</v>
      </c>
      <c r="D2878" s="19">
        <v>1284</v>
      </c>
      <c r="E2878" s="13">
        <v>41781</v>
      </c>
      <c r="F2878" s="14">
        <v>0.72575231481481473</v>
      </c>
      <c r="G2878" s="19">
        <v>0</v>
      </c>
      <c r="H2878">
        <v>0</v>
      </c>
      <c r="I2878" s="22">
        <f t="shared" si="44"/>
        <v>-3794909.8670000876</v>
      </c>
      <c r="L2878">
        <v>172159</v>
      </c>
      <c r="N2878">
        <v>7</v>
      </c>
      <c r="O2878" t="s">
        <v>44</v>
      </c>
      <c r="P2878">
        <v>2</v>
      </c>
      <c r="R2878">
        <v>6</v>
      </c>
      <c r="S2878" s="13">
        <v>42065</v>
      </c>
      <c r="T2878" s="13">
        <v>42065</v>
      </c>
      <c r="W2878">
        <v>2014</v>
      </c>
      <c r="X2878">
        <v>7</v>
      </c>
      <c r="AC2878" t="s">
        <v>45</v>
      </c>
      <c r="AD2878" t="s">
        <v>321</v>
      </c>
      <c r="AE2878" t="s">
        <v>6335</v>
      </c>
      <c r="AG2878">
        <v>3</v>
      </c>
      <c r="AH2878">
        <v>11</v>
      </c>
      <c r="AI2878" t="s">
        <v>46</v>
      </c>
      <c r="AK2878">
        <v>0</v>
      </c>
      <c r="AM2878">
        <v>0</v>
      </c>
      <c r="AP2878" t="s">
        <v>80</v>
      </c>
    </row>
    <row r="2879" spans="1:42" customFormat="1">
      <c r="A2879">
        <v>245356</v>
      </c>
      <c r="B2879">
        <v>168958</v>
      </c>
      <c r="C2879" t="s">
        <v>4523</v>
      </c>
      <c r="D2879" s="19">
        <v>160</v>
      </c>
      <c r="E2879" s="13">
        <v>41781</v>
      </c>
      <c r="F2879" s="14">
        <v>0.72590277777777779</v>
      </c>
      <c r="G2879" s="19">
        <v>0</v>
      </c>
      <c r="H2879">
        <v>0</v>
      </c>
      <c r="I2879" s="22">
        <f t="shared" si="44"/>
        <v>-3794749.8670000876</v>
      </c>
      <c r="L2879">
        <v>168958</v>
      </c>
      <c r="N2879">
        <v>24</v>
      </c>
      <c r="O2879" t="s">
        <v>68</v>
      </c>
      <c r="P2879">
        <v>2</v>
      </c>
      <c r="R2879">
        <v>62</v>
      </c>
      <c r="S2879" s="13">
        <v>42065</v>
      </c>
      <c r="T2879" s="13">
        <v>42065</v>
      </c>
      <c r="W2879">
        <v>2014</v>
      </c>
      <c r="X2879">
        <v>24</v>
      </c>
      <c r="AC2879" t="s">
        <v>132</v>
      </c>
      <c r="AD2879" t="s">
        <v>321</v>
      </c>
      <c r="AE2879" t="s">
        <v>6335</v>
      </c>
      <c r="AG2879">
        <v>3</v>
      </c>
      <c r="AH2879">
        <v>11</v>
      </c>
      <c r="AI2879" t="s">
        <v>46</v>
      </c>
      <c r="AK2879">
        <v>0</v>
      </c>
      <c r="AM2879">
        <v>0</v>
      </c>
      <c r="AP2879" t="s">
        <v>80</v>
      </c>
    </row>
    <row r="2880" spans="1:42" customFormat="1">
      <c r="A2880">
        <v>245359</v>
      </c>
      <c r="B2880">
        <v>168782</v>
      </c>
      <c r="C2880" t="s">
        <v>4524</v>
      </c>
      <c r="D2880" s="19">
        <v>300</v>
      </c>
      <c r="E2880" s="13">
        <v>41781</v>
      </c>
      <c r="F2880" s="14">
        <v>0.72680555555555559</v>
      </c>
      <c r="G2880" s="19">
        <v>0</v>
      </c>
      <c r="H2880">
        <v>0</v>
      </c>
      <c r="I2880" s="22">
        <f t="shared" si="44"/>
        <v>-3794449.8670000876</v>
      </c>
      <c r="L2880">
        <v>168782</v>
      </c>
      <c r="N2880">
        <v>7</v>
      </c>
      <c r="O2880" t="s">
        <v>44</v>
      </c>
      <c r="P2880">
        <v>1</v>
      </c>
      <c r="R2880">
        <v>6</v>
      </c>
      <c r="S2880" s="13">
        <v>42065</v>
      </c>
      <c r="T2880" s="13">
        <v>42065</v>
      </c>
      <c r="W2880">
        <v>2014</v>
      </c>
      <c r="X2880">
        <v>7</v>
      </c>
      <c r="AC2880" t="s">
        <v>45</v>
      </c>
      <c r="AD2880" t="s">
        <v>321</v>
      </c>
      <c r="AE2880" t="s">
        <v>6335</v>
      </c>
      <c r="AG2880">
        <v>3</v>
      </c>
      <c r="AH2880">
        <v>11</v>
      </c>
      <c r="AI2880" t="s">
        <v>46</v>
      </c>
      <c r="AK2880">
        <v>0</v>
      </c>
      <c r="AM2880">
        <v>0</v>
      </c>
      <c r="AP2880" t="s">
        <v>80</v>
      </c>
    </row>
    <row r="2881" spans="1:42" customFormat="1">
      <c r="A2881">
        <v>245360</v>
      </c>
      <c r="B2881">
        <v>170548</v>
      </c>
      <c r="C2881" t="s">
        <v>4525</v>
      </c>
      <c r="D2881" s="19">
        <v>120</v>
      </c>
      <c r="E2881" s="13">
        <v>41781</v>
      </c>
      <c r="F2881" s="14">
        <v>0.72750000000000004</v>
      </c>
      <c r="G2881" s="19">
        <v>0</v>
      </c>
      <c r="H2881">
        <v>0</v>
      </c>
      <c r="I2881" s="22">
        <f t="shared" si="44"/>
        <v>-3794329.8670000876</v>
      </c>
      <c r="L2881">
        <v>170548</v>
      </c>
      <c r="N2881">
        <v>7</v>
      </c>
      <c r="O2881" t="s">
        <v>44</v>
      </c>
      <c r="P2881">
        <v>2</v>
      </c>
      <c r="R2881">
        <v>62</v>
      </c>
      <c r="S2881" s="13">
        <v>42065</v>
      </c>
      <c r="T2881" s="13">
        <v>42065</v>
      </c>
      <c r="W2881">
        <v>2014</v>
      </c>
      <c r="X2881">
        <v>7</v>
      </c>
      <c r="AC2881" t="s">
        <v>132</v>
      </c>
      <c r="AD2881" t="s">
        <v>321</v>
      </c>
      <c r="AE2881" t="s">
        <v>6335</v>
      </c>
      <c r="AG2881">
        <v>3</v>
      </c>
      <c r="AH2881">
        <v>11</v>
      </c>
      <c r="AI2881" t="s">
        <v>46</v>
      </c>
      <c r="AK2881">
        <v>0</v>
      </c>
      <c r="AM2881">
        <v>0</v>
      </c>
      <c r="AP2881" t="s">
        <v>80</v>
      </c>
    </row>
    <row r="2882" spans="1:42" customFormat="1">
      <c r="A2882">
        <v>245361</v>
      </c>
      <c r="B2882">
        <v>170539</v>
      </c>
      <c r="C2882" t="s">
        <v>4526</v>
      </c>
      <c r="D2882" s="19">
        <v>50</v>
      </c>
      <c r="E2882" s="13">
        <v>41781</v>
      </c>
      <c r="F2882" s="14">
        <v>0.72780092592592593</v>
      </c>
      <c r="G2882" s="19">
        <v>0</v>
      </c>
      <c r="H2882">
        <v>0</v>
      </c>
      <c r="I2882" s="22">
        <f t="shared" si="44"/>
        <v>-3794279.8670000876</v>
      </c>
      <c r="L2882">
        <v>170539</v>
      </c>
      <c r="N2882">
        <v>7</v>
      </c>
      <c r="O2882" t="s">
        <v>44</v>
      </c>
      <c r="P2882">
        <v>2</v>
      </c>
      <c r="R2882">
        <v>62</v>
      </c>
      <c r="S2882" s="13">
        <v>42065</v>
      </c>
      <c r="T2882" s="13">
        <v>42065</v>
      </c>
      <c r="W2882">
        <v>2014</v>
      </c>
      <c r="X2882">
        <v>7</v>
      </c>
      <c r="AC2882" t="s">
        <v>132</v>
      </c>
      <c r="AD2882" t="s">
        <v>321</v>
      </c>
      <c r="AE2882" t="s">
        <v>6335</v>
      </c>
      <c r="AG2882">
        <v>3</v>
      </c>
      <c r="AH2882">
        <v>11</v>
      </c>
      <c r="AI2882" t="s">
        <v>46</v>
      </c>
      <c r="AK2882">
        <v>0</v>
      </c>
      <c r="AM2882">
        <v>0</v>
      </c>
      <c r="AP2882" t="s">
        <v>80</v>
      </c>
    </row>
    <row r="2883" spans="1:42" customFormat="1">
      <c r="A2883">
        <v>245363</v>
      </c>
      <c r="B2883">
        <v>170549</v>
      </c>
      <c r="C2883" t="s">
        <v>4527</v>
      </c>
      <c r="D2883" s="19">
        <v>170</v>
      </c>
      <c r="E2883" s="13">
        <v>41781</v>
      </c>
      <c r="F2883" s="14">
        <v>0.72815972222222225</v>
      </c>
      <c r="G2883" s="19">
        <v>0</v>
      </c>
      <c r="H2883">
        <v>0</v>
      </c>
      <c r="I2883" s="22">
        <f t="shared" si="44"/>
        <v>-3794109.8670000876</v>
      </c>
      <c r="L2883">
        <v>170549</v>
      </c>
      <c r="N2883">
        <v>24</v>
      </c>
      <c r="O2883" t="s">
        <v>68</v>
      </c>
      <c r="P2883">
        <v>2</v>
      </c>
      <c r="R2883">
        <v>62</v>
      </c>
      <c r="S2883" s="13">
        <v>42065</v>
      </c>
      <c r="T2883" s="13">
        <v>42065</v>
      </c>
      <c r="W2883">
        <v>2014</v>
      </c>
      <c r="X2883">
        <v>24</v>
      </c>
      <c r="AC2883" t="s">
        <v>132</v>
      </c>
      <c r="AD2883" t="s">
        <v>321</v>
      </c>
      <c r="AE2883" t="s">
        <v>6335</v>
      </c>
      <c r="AG2883">
        <v>3</v>
      </c>
      <c r="AH2883">
        <v>11</v>
      </c>
      <c r="AI2883" t="s">
        <v>46</v>
      </c>
      <c r="AK2883">
        <v>0</v>
      </c>
      <c r="AM2883">
        <v>0</v>
      </c>
      <c r="AP2883" t="s">
        <v>80</v>
      </c>
    </row>
    <row r="2884" spans="1:42" customFormat="1">
      <c r="A2884">
        <v>245364</v>
      </c>
      <c r="B2884">
        <v>168324</v>
      </c>
      <c r="C2884" t="s">
        <v>4528</v>
      </c>
      <c r="D2884" s="19">
        <v>669.5</v>
      </c>
      <c r="E2884" s="13">
        <v>41781</v>
      </c>
      <c r="F2884" s="14">
        <v>0.72834490740740743</v>
      </c>
      <c r="G2884" s="19">
        <v>0</v>
      </c>
      <c r="H2884">
        <v>0</v>
      </c>
      <c r="I2884" s="22">
        <f t="shared" ref="I2884:I2947" si="45">I2883 + (D2884-G2884)</f>
        <v>-3793440.3670000876</v>
      </c>
      <c r="L2884">
        <v>168324</v>
      </c>
      <c r="N2884">
        <v>7</v>
      </c>
      <c r="O2884" t="s">
        <v>44</v>
      </c>
      <c r="P2884">
        <v>1</v>
      </c>
      <c r="R2884">
        <v>2</v>
      </c>
      <c r="S2884" s="13">
        <v>42065</v>
      </c>
      <c r="T2884" s="13">
        <v>42065</v>
      </c>
      <c r="W2884">
        <v>2014</v>
      </c>
      <c r="X2884">
        <v>7</v>
      </c>
      <c r="AC2884" t="s">
        <v>48</v>
      </c>
      <c r="AD2884" t="s">
        <v>321</v>
      </c>
      <c r="AE2884" t="s">
        <v>6335</v>
      </c>
      <c r="AG2884">
        <v>3</v>
      </c>
      <c r="AH2884">
        <v>11</v>
      </c>
      <c r="AI2884" t="s">
        <v>46</v>
      </c>
      <c r="AK2884">
        <v>0</v>
      </c>
      <c r="AM2884">
        <v>0</v>
      </c>
      <c r="AP2884" t="s">
        <v>80</v>
      </c>
    </row>
    <row r="2885" spans="1:42" customFormat="1">
      <c r="A2885">
        <v>245366</v>
      </c>
      <c r="B2885">
        <v>168968</v>
      </c>
      <c r="C2885" t="s">
        <v>4529</v>
      </c>
      <c r="D2885" s="19">
        <v>160</v>
      </c>
      <c r="E2885" s="13">
        <v>41781</v>
      </c>
      <c r="F2885" s="14">
        <v>0.72862268518518514</v>
      </c>
      <c r="G2885" s="19">
        <v>0</v>
      </c>
      <c r="H2885">
        <v>0</v>
      </c>
      <c r="I2885" s="22">
        <f t="shared" si="45"/>
        <v>-3793280.3670000876</v>
      </c>
      <c r="L2885">
        <v>168968</v>
      </c>
      <c r="N2885">
        <v>24</v>
      </c>
      <c r="O2885" t="s">
        <v>68</v>
      </c>
      <c r="P2885">
        <v>2</v>
      </c>
      <c r="R2885">
        <v>62</v>
      </c>
      <c r="S2885" s="13">
        <v>42065</v>
      </c>
      <c r="T2885" s="13">
        <v>42065</v>
      </c>
      <c r="W2885">
        <v>2014</v>
      </c>
      <c r="X2885">
        <v>24</v>
      </c>
      <c r="AC2885" t="s">
        <v>132</v>
      </c>
      <c r="AD2885" t="s">
        <v>321</v>
      </c>
      <c r="AE2885" t="s">
        <v>6335</v>
      </c>
      <c r="AG2885">
        <v>3</v>
      </c>
      <c r="AH2885">
        <v>11</v>
      </c>
      <c r="AI2885" t="s">
        <v>46</v>
      </c>
      <c r="AK2885">
        <v>0</v>
      </c>
      <c r="AM2885">
        <v>0</v>
      </c>
      <c r="AP2885" t="s">
        <v>80</v>
      </c>
    </row>
    <row r="2886" spans="1:42" customFormat="1">
      <c r="A2886">
        <v>245367</v>
      </c>
      <c r="B2886">
        <v>167787</v>
      </c>
      <c r="C2886" t="s">
        <v>4530</v>
      </c>
      <c r="D2886" s="19">
        <v>160</v>
      </c>
      <c r="E2886" s="13">
        <v>41781</v>
      </c>
      <c r="F2886" s="14">
        <v>0.72885416666666669</v>
      </c>
      <c r="G2886" s="19">
        <v>0</v>
      </c>
      <c r="H2886">
        <v>0</v>
      </c>
      <c r="I2886" s="22">
        <f t="shared" si="45"/>
        <v>-3793120.3670000876</v>
      </c>
      <c r="L2886">
        <v>167787</v>
      </c>
      <c r="N2886">
        <v>7</v>
      </c>
      <c r="O2886" t="s">
        <v>44</v>
      </c>
      <c r="P2886">
        <v>2</v>
      </c>
      <c r="R2886">
        <v>62</v>
      </c>
      <c r="S2886" s="13">
        <v>42065</v>
      </c>
      <c r="T2886" s="13">
        <v>42065</v>
      </c>
      <c r="W2886">
        <v>2014</v>
      </c>
      <c r="X2886">
        <v>7</v>
      </c>
      <c r="AC2886" t="s">
        <v>132</v>
      </c>
      <c r="AD2886" t="s">
        <v>321</v>
      </c>
      <c r="AE2886" t="s">
        <v>6335</v>
      </c>
      <c r="AG2886">
        <v>3</v>
      </c>
      <c r="AH2886">
        <v>11</v>
      </c>
      <c r="AI2886" t="s">
        <v>46</v>
      </c>
      <c r="AK2886">
        <v>0</v>
      </c>
      <c r="AM2886">
        <v>0</v>
      </c>
      <c r="AP2886" t="s">
        <v>80</v>
      </c>
    </row>
    <row r="2887" spans="1:42" customFormat="1">
      <c r="A2887">
        <v>245368</v>
      </c>
      <c r="B2887">
        <v>170444</v>
      </c>
      <c r="C2887" t="s">
        <v>4531</v>
      </c>
      <c r="D2887" s="19">
        <v>120</v>
      </c>
      <c r="E2887" s="13">
        <v>41781</v>
      </c>
      <c r="F2887" s="14">
        <v>0.72906249999999995</v>
      </c>
      <c r="G2887" s="19">
        <v>0</v>
      </c>
      <c r="H2887">
        <v>0</v>
      </c>
      <c r="I2887" s="22">
        <f t="shared" si="45"/>
        <v>-3793000.3670000876</v>
      </c>
      <c r="L2887">
        <v>170444</v>
      </c>
      <c r="N2887">
        <v>24</v>
      </c>
      <c r="O2887" t="s">
        <v>68</v>
      </c>
      <c r="P2887">
        <v>2</v>
      </c>
      <c r="R2887">
        <v>62</v>
      </c>
      <c r="S2887" s="13">
        <v>42065</v>
      </c>
      <c r="T2887" s="13">
        <v>42065</v>
      </c>
      <c r="W2887">
        <v>2014</v>
      </c>
      <c r="X2887">
        <v>24</v>
      </c>
      <c r="AC2887" t="s">
        <v>132</v>
      </c>
      <c r="AD2887" t="s">
        <v>321</v>
      </c>
      <c r="AE2887" t="s">
        <v>6335</v>
      </c>
      <c r="AG2887">
        <v>3</v>
      </c>
      <c r="AH2887">
        <v>11</v>
      </c>
      <c r="AI2887" t="s">
        <v>46</v>
      </c>
      <c r="AK2887">
        <v>0</v>
      </c>
      <c r="AM2887">
        <v>0</v>
      </c>
      <c r="AP2887" t="s">
        <v>80</v>
      </c>
    </row>
    <row r="2888" spans="1:42" customFormat="1">
      <c r="A2888">
        <v>245369</v>
      </c>
      <c r="B2888">
        <v>168287</v>
      </c>
      <c r="C2888" t="s">
        <v>4532</v>
      </c>
      <c r="D2888" s="19">
        <v>803.4</v>
      </c>
      <c r="E2888" s="13">
        <v>41781</v>
      </c>
      <c r="F2888" s="14">
        <v>0.72935185185185192</v>
      </c>
      <c r="G2888" s="19">
        <v>0</v>
      </c>
      <c r="H2888">
        <v>0</v>
      </c>
      <c r="I2888" s="22">
        <f t="shared" si="45"/>
        <v>-3792196.9670000877</v>
      </c>
      <c r="L2888">
        <v>168287</v>
      </c>
      <c r="N2888">
        <v>7</v>
      </c>
      <c r="O2888" t="s">
        <v>44</v>
      </c>
      <c r="P2888">
        <v>1</v>
      </c>
      <c r="R2888">
        <v>2</v>
      </c>
      <c r="S2888" s="13">
        <v>42065</v>
      </c>
      <c r="T2888" s="13">
        <v>42065</v>
      </c>
      <c r="W2888">
        <v>2014</v>
      </c>
      <c r="X2888">
        <v>7</v>
      </c>
      <c r="AC2888" t="s">
        <v>48</v>
      </c>
      <c r="AD2888" t="s">
        <v>321</v>
      </c>
      <c r="AE2888" t="s">
        <v>6335</v>
      </c>
      <c r="AG2888">
        <v>3</v>
      </c>
      <c r="AH2888">
        <v>11</v>
      </c>
      <c r="AI2888" t="s">
        <v>46</v>
      </c>
      <c r="AK2888">
        <v>0</v>
      </c>
      <c r="AM2888">
        <v>0</v>
      </c>
      <c r="AP2888" t="s">
        <v>80</v>
      </c>
    </row>
    <row r="2889" spans="1:42" customFormat="1">
      <c r="A2889">
        <v>245370</v>
      </c>
      <c r="B2889">
        <v>168522</v>
      </c>
      <c r="C2889" t="s">
        <v>4533</v>
      </c>
      <c r="D2889" s="19">
        <v>210</v>
      </c>
      <c r="E2889" s="13">
        <v>41781</v>
      </c>
      <c r="F2889" s="14">
        <v>0.73010416666666667</v>
      </c>
      <c r="G2889" s="19">
        <v>0</v>
      </c>
      <c r="H2889">
        <v>0</v>
      </c>
      <c r="I2889" s="22">
        <f t="shared" si="45"/>
        <v>-3791986.9670000877</v>
      </c>
      <c r="L2889">
        <v>168522</v>
      </c>
      <c r="N2889">
        <v>24</v>
      </c>
      <c r="O2889" t="s">
        <v>68</v>
      </c>
      <c r="P2889">
        <v>2</v>
      </c>
      <c r="R2889">
        <v>62</v>
      </c>
      <c r="S2889" s="13">
        <v>42065</v>
      </c>
      <c r="T2889" s="13">
        <v>42065</v>
      </c>
      <c r="W2889">
        <v>2014</v>
      </c>
      <c r="X2889">
        <v>24</v>
      </c>
      <c r="AC2889" t="s">
        <v>132</v>
      </c>
      <c r="AD2889" t="s">
        <v>321</v>
      </c>
      <c r="AE2889" t="s">
        <v>6335</v>
      </c>
      <c r="AG2889">
        <v>3</v>
      </c>
      <c r="AH2889">
        <v>11</v>
      </c>
      <c r="AI2889" t="s">
        <v>46</v>
      </c>
      <c r="AK2889">
        <v>0</v>
      </c>
      <c r="AM2889">
        <v>0</v>
      </c>
      <c r="AP2889" t="s">
        <v>80</v>
      </c>
    </row>
    <row r="2890" spans="1:42" customFormat="1">
      <c r="A2890">
        <v>245371</v>
      </c>
      <c r="B2890">
        <v>168512</v>
      </c>
      <c r="C2890" t="s">
        <v>4534</v>
      </c>
      <c r="D2890" s="19">
        <v>210</v>
      </c>
      <c r="E2890" s="13">
        <v>41781</v>
      </c>
      <c r="F2890" s="14">
        <v>0.73049768518518521</v>
      </c>
      <c r="G2890" s="19">
        <v>0</v>
      </c>
      <c r="H2890">
        <v>0</v>
      </c>
      <c r="I2890" s="22">
        <f t="shared" si="45"/>
        <v>-3791776.9670000877</v>
      </c>
      <c r="L2890">
        <v>168512</v>
      </c>
      <c r="N2890">
        <v>24</v>
      </c>
      <c r="O2890" t="s">
        <v>68</v>
      </c>
      <c r="P2890">
        <v>2</v>
      </c>
      <c r="R2890">
        <v>62</v>
      </c>
      <c r="S2890" s="13">
        <v>42065</v>
      </c>
      <c r="T2890" s="13">
        <v>42065</v>
      </c>
      <c r="W2890">
        <v>2014</v>
      </c>
      <c r="X2890">
        <v>24</v>
      </c>
      <c r="AC2890" t="s">
        <v>132</v>
      </c>
      <c r="AD2890" t="s">
        <v>321</v>
      </c>
      <c r="AE2890" t="s">
        <v>6335</v>
      </c>
      <c r="AG2890">
        <v>3</v>
      </c>
      <c r="AH2890">
        <v>11</v>
      </c>
      <c r="AI2890" t="s">
        <v>46</v>
      </c>
      <c r="AK2890">
        <v>0</v>
      </c>
      <c r="AM2890">
        <v>0</v>
      </c>
      <c r="AP2890" t="s">
        <v>80</v>
      </c>
    </row>
    <row r="2891" spans="1:42" customFormat="1">
      <c r="A2891">
        <v>245372</v>
      </c>
      <c r="B2891">
        <v>167762</v>
      </c>
      <c r="C2891" t="s">
        <v>4535</v>
      </c>
      <c r="D2891" s="19">
        <v>160</v>
      </c>
      <c r="E2891" s="13">
        <v>41781</v>
      </c>
      <c r="F2891" s="14">
        <v>0.73067129629629635</v>
      </c>
      <c r="G2891" s="19">
        <v>0</v>
      </c>
      <c r="H2891">
        <v>0</v>
      </c>
      <c r="I2891" s="22">
        <f t="shared" si="45"/>
        <v>-3791616.9670000877</v>
      </c>
      <c r="L2891">
        <v>167762</v>
      </c>
      <c r="N2891">
        <v>7</v>
      </c>
      <c r="O2891" t="s">
        <v>44</v>
      </c>
      <c r="P2891">
        <v>2</v>
      </c>
      <c r="R2891">
        <v>62</v>
      </c>
      <c r="S2891" s="13">
        <v>42065</v>
      </c>
      <c r="T2891" s="13">
        <v>42065</v>
      </c>
      <c r="W2891">
        <v>2014</v>
      </c>
      <c r="X2891">
        <v>7</v>
      </c>
      <c r="AC2891" t="s">
        <v>132</v>
      </c>
      <c r="AD2891" t="s">
        <v>321</v>
      </c>
      <c r="AE2891" t="s">
        <v>6335</v>
      </c>
      <c r="AG2891">
        <v>3</v>
      </c>
      <c r="AH2891">
        <v>11</v>
      </c>
      <c r="AI2891" t="s">
        <v>46</v>
      </c>
      <c r="AK2891">
        <v>0</v>
      </c>
      <c r="AM2891">
        <v>0</v>
      </c>
      <c r="AP2891" t="s">
        <v>80</v>
      </c>
    </row>
    <row r="2892" spans="1:42" customFormat="1">
      <c r="A2892">
        <v>245374</v>
      </c>
      <c r="B2892">
        <v>171795</v>
      </c>
      <c r="C2892" t="s">
        <v>4536</v>
      </c>
      <c r="D2892" s="19">
        <v>1138.1500000000001</v>
      </c>
      <c r="E2892" s="13">
        <v>41781</v>
      </c>
      <c r="F2892" s="14">
        <v>0.73112268518518519</v>
      </c>
      <c r="G2892" s="19">
        <v>0</v>
      </c>
      <c r="H2892">
        <v>0</v>
      </c>
      <c r="I2892" s="22">
        <f t="shared" si="45"/>
        <v>-3790478.8170000878</v>
      </c>
      <c r="L2892">
        <v>171795</v>
      </c>
      <c r="N2892">
        <v>7</v>
      </c>
      <c r="O2892" t="s">
        <v>44</v>
      </c>
      <c r="P2892">
        <v>1</v>
      </c>
      <c r="R2892">
        <v>2</v>
      </c>
      <c r="S2892" s="13">
        <v>42065</v>
      </c>
      <c r="T2892" s="13">
        <v>42065</v>
      </c>
      <c r="W2892">
        <v>2014</v>
      </c>
      <c r="X2892">
        <v>7</v>
      </c>
      <c r="AC2892" t="s">
        <v>48</v>
      </c>
      <c r="AD2892" t="s">
        <v>321</v>
      </c>
      <c r="AE2892" t="s">
        <v>6335</v>
      </c>
      <c r="AG2892">
        <v>3</v>
      </c>
      <c r="AH2892">
        <v>11</v>
      </c>
      <c r="AI2892" t="s">
        <v>46</v>
      </c>
      <c r="AK2892">
        <v>0</v>
      </c>
      <c r="AM2892">
        <v>0</v>
      </c>
      <c r="AP2892" t="s">
        <v>80</v>
      </c>
    </row>
    <row r="2893" spans="1:42" customFormat="1">
      <c r="A2893">
        <v>245376</v>
      </c>
      <c r="B2893">
        <v>168560</v>
      </c>
      <c r="C2893" t="s">
        <v>4537</v>
      </c>
      <c r="D2893" s="19">
        <v>160</v>
      </c>
      <c r="E2893" s="13">
        <v>41781</v>
      </c>
      <c r="F2893" s="14">
        <v>0.73170138888888892</v>
      </c>
      <c r="G2893" s="19">
        <v>0</v>
      </c>
      <c r="H2893">
        <v>0</v>
      </c>
      <c r="I2893" s="22">
        <f t="shared" si="45"/>
        <v>-3790318.8170000878</v>
      </c>
      <c r="L2893">
        <v>168560</v>
      </c>
      <c r="N2893">
        <v>24</v>
      </c>
      <c r="O2893" t="s">
        <v>68</v>
      </c>
      <c r="P2893">
        <v>2</v>
      </c>
      <c r="R2893">
        <v>62</v>
      </c>
      <c r="S2893" s="13">
        <v>42065</v>
      </c>
      <c r="T2893" s="13">
        <v>42065</v>
      </c>
      <c r="W2893">
        <v>2014</v>
      </c>
      <c r="X2893">
        <v>24</v>
      </c>
      <c r="AC2893" t="s">
        <v>132</v>
      </c>
      <c r="AD2893" t="s">
        <v>321</v>
      </c>
      <c r="AE2893" t="s">
        <v>6335</v>
      </c>
      <c r="AG2893">
        <v>3</v>
      </c>
      <c r="AH2893">
        <v>11</v>
      </c>
      <c r="AI2893" t="s">
        <v>46</v>
      </c>
      <c r="AK2893">
        <v>0</v>
      </c>
      <c r="AM2893">
        <v>0</v>
      </c>
      <c r="AP2893" t="s">
        <v>80</v>
      </c>
    </row>
    <row r="2894" spans="1:42" customFormat="1">
      <c r="A2894">
        <v>245378</v>
      </c>
      <c r="B2894">
        <v>166578</v>
      </c>
      <c r="C2894" t="s">
        <v>4538</v>
      </c>
      <c r="D2894" s="19">
        <v>160</v>
      </c>
      <c r="E2894" s="13">
        <v>41781</v>
      </c>
      <c r="F2894" s="14">
        <v>0.73274305555555552</v>
      </c>
      <c r="G2894" s="19">
        <v>0</v>
      </c>
      <c r="H2894">
        <v>0</v>
      </c>
      <c r="I2894" s="22">
        <f t="shared" si="45"/>
        <v>-3790158.8170000878</v>
      </c>
      <c r="L2894">
        <v>166578</v>
      </c>
      <c r="N2894">
        <v>24</v>
      </c>
      <c r="O2894" t="s">
        <v>68</v>
      </c>
      <c r="P2894">
        <v>2</v>
      </c>
      <c r="R2894">
        <v>62</v>
      </c>
      <c r="S2894" s="13">
        <v>42065</v>
      </c>
      <c r="T2894" s="13">
        <v>42065</v>
      </c>
      <c r="W2894">
        <v>2014</v>
      </c>
      <c r="X2894">
        <v>24</v>
      </c>
      <c r="AC2894" t="s">
        <v>132</v>
      </c>
      <c r="AD2894" t="s">
        <v>321</v>
      </c>
      <c r="AE2894" t="s">
        <v>6335</v>
      </c>
      <c r="AG2894">
        <v>3</v>
      </c>
      <c r="AH2894">
        <v>11</v>
      </c>
      <c r="AI2894" t="s">
        <v>46</v>
      </c>
      <c r="AK2894">
        <v>0</v>
      </c>
      <c r="AM2894">
        <v>0</v>
      </c>
      <c r="AP2894" t="s">
        <v>80</v>
      </c>
    </row>
    <row r="2895" spans="1:42" customFormat="1">
      <c r="A2895">
        <v>245379</v>
      </c>
      <c r="B2895">
        <v>166329</v>
      </c>
      <c r="C2895" t="s">
        <v>4539</v>
      </c>
      <c r="D2895" s="19">
        <v>160</v>
      </c>
      <c r="E2895" s="13">
        <v>41781</v>
      </c>
      <c r="F2895" s="14">
        <v>0.73766203703703714</v>
      </c>
      <c r="G2895" s="19">
        <v>0</v>
      </c>
      <c r="H2895">
        <v>0</v>
      </c>
      <c r="I2895" s="22">
        <f t="shared" si="45"/>
        <v>-3789998.8170000878</v>
      </c>
      <c r="L2895">
        <v>166329</v>
      </c>
      <c r="N2895">
        <v>24</v>
      </c>
      <c r="O2895" t="s">
        <v>68</v>
      </c>
      <c r="P2895">
        <v>2</v>
      </c>
      <c r="R2895">
        <v>62</v>
      </c>
      <c r="S2895" s="13">
        <v>42065</v>
      </c>
      <c r="T2895" s="13">
        <v>42065</v>
      </c>
      <c r="W2895">
        <v>2014</v>
      </c>
      <c r="X2895">
        <v>24</v>
      </c>
      <c r="AC2895" t="s">
        <v>132</v>
      </c>
      <c r="AD2895" t="s">
        <v>321</v>
      </c>
      <c r="AE2895" t="s">
        <v>6335</v>
      </c>
      <c r="AG2895">
        <v>3</v>
      </c>
      <c r="AH2895">
        <v>11</v>
      </c>
      <c r="AI2895" t="s">
        <v>46</v>
      </c>
      <c r="AK2895">
        <v>0</v>
      </c>
      <c r="AM2895">
        <v>0</v>
      </c>
      <c r="AP2895" t="s">
        <v>80</v>
      </c>
    </row>
    <row r="2896" spans="1:42" customFormat="1">
      <c r="A2896">
        <v>245380</v>
      </c>
      <c r="B2896">
        <v>165456</v>
      </c>
      <c r="C2896" t="s">
        <v>4540</v>
      </c>
      <c r="D2896" s="19">
        <v>1272.05</v>
      </c>
      <c r="E2896" s="13">
        <v>41781</v>
      </c>
      <c r="F2896" s="14">
        <v>0.73804398148148154</v>
      </c>
      <c r="G2896" s="19">
        <v>0</v>
      </c>
      <c r="H2896">
        <v>0</v>
      </c>
      <c r="I2896" s="22">
        <f t="shared" si="45"/>
        <v>-3788726.767000088</v>
      </c>
      <c r="L2896">
        <v>165456</v>
      </c>
      <c r="N2896">
        <v>24</v>
      </c>
      <c r="O2896" t="s">
        <v>68</v>
      </c>
      <c r="P2896">
        <v>1</v>
      </c>
      <c r="R2896">
        <v>2</v>
      </c>
      <c r="S2896" s="13">
        <v>42065</v>
      </c>
      <c r="T2896" s="13">
        <v>42065</v>
      </c>
      <c r="W2896">
        <v>2014</v>
      </c>
      <c r="X2896">
        <v>24</v>
      </c>
      <c r="AC2896" t="s">
        <v>48</v>
      </c>
      <c r="AD2896" t="s">
        <v>321</v>
      </c>
      <c r="AE2896" t="s">
        <v>6335</v>
      </c>
      <c r="AG2896">
        <v>3</v>
      </c>
      <c r="AH2896">
        <v>11</v>
      </c>
      <c r="AI2896" t="s">
        <v>46</v>
      </c>
      <c r="AK2896">
        <v>0</v>
      </c>
      <c r="AM2896">
        <v>0</v>
      </c>
      <c r="AP2896" t="s">
        <v>80</v>
      </c>
    </row>
    <row r="2897" spans="1:42" customFormat="1">
      <c r="A2897">
        <v>245381</v>
      </c>
      <c r="B2897">
        <v>168665</v>
      </c>
      <c r="C2897" t="s">
        <v>4541</v>
      </c>
      <c r="D2897" s="19">
        <v>120</v>
      </c>
      <c r="E2897" s="13">
        <v>41781</v>
      </c>
      <c r="F2897" s="14">
        <v>0.73855324074074069</v>
      </c>
      <c r="G2897" s="19">
        <v>0</v>
      </c>
      <c r="H2897">
        <v>0</v>
      </c>
      <c r="I2897" s="22">
        <f t="shared" si="45"/>
        <v>-3788606.767000088</v>
      </c>
      <c r="L2897">
        <v>168665</v>
      </c>
      <c r="N2897">
        <v>24</v>
      </c>
      <c r="O2897" t="s">
        <v>68</v>
      </c>
      <c r="P2897">
        <v>2</v>
      </c>
      <c r="R2897">
        <v>62</v>
      </c>
      <c r="S2897" s="13">
        <v>42065</v>
      </c>
      <c r="T2897" s="13">
        <v>42065</v>
      </c>
      <c r="W2897">
        <v>2014</v>
      </c>
      <c r="X2897">
        <v>24</v>
      </c>
      <c r="AC2897" t="s">
        <v>132</v>
      </c>
      <c r="AD2897" t="s">
        <v>321</v>
      </c>
      <c r="AE2897" t="s">
        <v>6335</v>
      </c>
      <c r="AG2897">
        <v>3</v>
      </c>
      <c r="AH2897">
        <v>11</v>
      </c>
      <c r="AI2897" t="s">
        <v>46</v>
      </c>
      <c r="AK2897">
        <v>0</v>
      </c>
      <c r="AM2897">
        <v>0</v>
      </c>
      <c r="AP2897" t="s">
        <v>80</v>
      </c>
    </row>
    <row r="2898" spans="1:42" customFormat="1">
      <c r="A2898">
        <v>245382</v>
      </c>
      <c r="B2898">
        <v>175029</v>
      </c>
      <c r="C2898" t="s">
        <v>4542</v>
      </c>
      <c r="D2898" s="19">
        <v>210</v>
      </c>
      <c r="E2898" s="13">
        <v>41781</v>
      </c>
      <c r="F2898" s="14">
        <v>0.73925925925925917</v>
      </c>
      <c r="G2898" s="19">
        <v>0</v>
      </c>
      <c r="H2898">
        <v>0</v>
      </c>
      <c r="I2898" s="22">
        <f t="shared" si="45"/>
        <v>-3788396.767000088</v>
      </c>
      <c r="L2898">
        <v>175029</v>
      </c>
      <c r="N2898">
        <v>24</v>
      </c>
      <c r="O2898" t="s">
        <v>68</v>
      </c>
      <c r="P2898">
        <v>2</v>
      </c>
      <c r="R2898">
        <v>62</v>
      </c>
      <c r="S2898" s="13">
        <v>42065</v>
      </c>
      <c r="T2898" s="13">
        <v>42065</v>
      </c>
      <c r="W2898">
        <v>2014</v>
      </c>
      <c r="X2898">
        <v>24</v>
      </c>
      <c r="AC2898" t="s">
        <v>132</v>
      </c>
      <c r="AD2898" t="s">
        <v>321</v>
      </c>
      <c r="AE2898" t="s">
        <v>6335</v>
      </c>
      <c r="AG2898">
        <v>3</v>
      </c>
      <c r="AH2898">
        <v>11</v>
      </c>
      <c r="AI2898" t="s">
        <v>46</v>
      </c>
      <c r="AK2898">
        <v>0</v>
      </c>
      <c r="AM2898">
        <v>0</v>
      </c>
      <c r="AP2898" t="s">
        <v>80</v>
      </c>
    </row>
    <row r="2899" spans="1:42" customFormat="1">
      <c r="A2899">
        <v>245383</v>
      </c>
      <c r="B2899">
        <v>168432</v>
      </c>
      <c r="C2899" t="s">
        <v>4543</v>
      </c>
      <c r="D2899" s="19">
        <v>210</v>
      </c>
      <c r="E2899" s="13">
        <v>41781</v>
      </c>
      <c r="F2899" s="14">
        <v>0.74016203703703709</v>
      </c>
      <c r="G2899" s="19">
        <v>0</v>
      </c>
      <c r="H2899">
        <v>0</v>
      </c>
      <c r="I2899" s="22">
        <f t="shared" si="45"/>
        <v>-3788186.767000088</v>
      </c>
      <c r="L2899">
        <v>168432</v>
      </c>
      <c r="N2899">
        <v>24</v>
      </c>
      <c r="O2899" t="s">
        <v>68</v>
      </c>
      <c r="P2899">
        <v>2</v>
      </c>
      <c r="R2899">
        <v>62</v>
      </c>
      <c r="S2899" s="13">
        <v>42065</v>
      </c>
      <c r="T2899" s="13">
        <v>42065</v>
      </c>
      <c r="W2899">
        <v>2014</v>
      </c>
      <c r="X2899">
        <v>24</v>
      </c>
      <c r="AC2899" t="s">
        <v>132</v>
      </c>
      <c r="AD2899" t="s">
        <v>321</v>
      </c>
      <c r="AE2899" t="s">
        <v>6335</v>
      </c>
      <c r="AG2899">
        <v>3</v>
      </c>
      <c r="AH2899">
        <v>11</v>
      </c>
      <c r="AI2899" t="s">
        <v>46</v>
      </c>
      <c r="AK2899">
        <v>0</v>
      </c>
      <c r="AM2899">
        <v>0</v>
      </c>
      <c r="AP2899" t="s">
        <v>80</v>
      </c>
    </row>
    <row r="2900" spans="1:42" customFormat="1">
      <c r="A2900">
        <v>136558</v>
      </c>
      <c r="B2900" t="s">
        <v>4544</v>
      </c>
      <c r="C2900" t="s">
        <v>4545</v>
      </c>
      <c r="D2900" s="19">
        <v>0</v>
      </c>
      <c r="E2900" s="13">
        <v>41781</v>
      </c>
      <c r="F2900" s="14">
        <v>0.74072916666666666</v>
      </c>
      <c r="G2900" s="19">
        <v>42</v>
      </c>
      <c r="H2900">
        <v>0</v>
      </c>
      <c r="I2900" s="22">
        <f t="shared" si="45"/>
        <v>-3788228.767000088</v>
      </c>
      <c r="M2900">
        <v>55614</v>
      </c>
      <c r="N2900">
        <v>7</v>
      </c>
      <c r="O2900" t="s">
        <v>44</v>
      </c>
      <c r="P2900">
        <v>1</v>
      </c>
      <c r="R2900">
        <v>575</v>
      </c>
      <c r="S2900" s="13">
        <v>41792</v>
      </c>
      <c r="T2900" s="13">
        <v>41792</v>
      </c>
      <c r="W2900">
        <v>2014</v>
      </c>
      <c r="X2900">
        <v>7</v>
      </c>
      <c r="AC2900" t="s">
        <v>61</v>
      </c>
      <c r="AD2900" t="s">
        <v>322</v>
      </c>
      <c r="AE2900" t="s">
        <v>6335</v>
      </c>
      <c r="AG2900">
        <v>74</v>
      </c>
      <c r="AH2900">
        <v>9</v>
      </c>
      <c r="AI2900" t="s">
        <v>54</v>
      </c>
      <c r="AK2900">
        <v>0</v>
      </c>
      <c r="AM2900">
        <v>0</v>
      </c>
      <c r="AP2900" t="s">
        <v>446</v>
      </c>
    </row>
    <row r="2901" spans="1:42" customFormat="1">
      <c r="A2901">
        <v>245384</v>
      </c>
      <c r="B2901">
        <v>169462</v>
      </c>
      <c r="C2901" t="s">
        <v>4546</v>
      </c>
      <c r="D2901" s="19">
        <v>1219.8</v>
      </c>
      <c r="E2901" s="13">
        <v>41781</v>
      </c>
      <c r="F2901" s="14">
        <v>0.74113425925925924</v>
      </c>
      <c r="G2901" s="19">
        <v>0</v>
      </c>
      <c r="H2901">
        <v>0</v>
      </c>
      <c r="I2901" s="22">
        <f t="shared" si="45"/>
        <v>-3787008.9670000882</v>
      </c>
      <c r="L2901">
        <v>169462</v>
      </c>
      <c r="N2901">
        <v>24</v>
      </c>
      <c r="O2901" t="s">
        <v>68</v>
      </c>
      <c r="P2901">
        <v>2</v>
      </c>
      <c r="R2901">
        <v>6</v>
      </c>
      <c r="S2901" s="13">
        <v>42065</v>
      </c>
      <c r="T2901" s="13">
        <v>42065</v>
      </c>
      <c r="W2901">
        <v>2014</v>
      </c>
      <c r="X2901">
        <v>24</v>
      </c>
      <c r="AC2901" t="s">
        <v>45</v>
      </c>
      <c r="AD2901" t="s">
        <v>321</v>
      </c>
      <c r="AE2901" t="s">
        <v>6335</v>
      </c>
      <c r="AG2901">
        <v>3</v>
      </c>
      <c r="AH2901">
        <v>11</v>
      </c>
      <c r="AI2901" t="s">
        <v>46</v>
      </c>
      <c r="AK2901">
        <v>0</v>
      </c>
      <c r="AM2901">
        <v>0</v>
      </c>
      <c r="AP2901" t="s">
        <v>80</v>
      </c>
    </row>
    <row r="2902" spans="1:42" customFormat="1">
      <c r="A2902">
        <v>245385</v>
      </c>
      <c r="B2902">
        <v>168988</v>
      </c>
      <c r="C2902" t="s">
        <v>4547</v>
      </c>
      <c r="D2902" s="19">
        <v>160</v>
      </c>
      <c r="E2902" s="13">
        <v>41781</v>
      </c>
      <c r="F2902" s="14">
        <v>0.74155092592592586</v>
      </c>
      <c r="G2902" s="19">
        <v>0</v>
      </c>
      <c r="H2902">
        <v>0</v>
      </c>
      <c r="I2902" s="22">
        <f t="shared" si="45"/>
        <v>-3786848.9670000882</v>
      </c>
      <c r="L2902">
        <v>168988</v>
      </c>
      <c r="N2902">
        <v>24</v>
      </c>
      <c r="O2902" t="s">
        <v>68</v>
      </c>
      <c r="P2902">
        <v>2</v>
      </c>
      <c r="R2902">
        <v>62</v>
      </c>
      <c r="S2902" s="13">
        <v>42065</v>
      </c>
      <c r="T2902" s="13">
        <v>42065</v>
      </c>
      <c r="W2902">
        <v>2014</v>
      </c>
      <c r="X2902">
        <v>24</v>
      </c>
      <c r="AC2902" t="s">
        <v>132</v>
      </c>
      <c r="AD2902" t="s">
        <v>321</v>
      </c>
      <c r="AE2902" t="s">
        <v>6335</v>
      </c>
      <c r="AG2902">
        <v>3</v>
      </c>
      <c r="AH2902">
        <v>11</v>
      </c>
      <c r="AI2902" t="s">
        <v>46</v>
      </c>
      <c r="AK2902">
        <v>0</v>
      </c>
      <c r="AM2902">
        <v>0</v>
      </c>
      <c r="AP2902" t="s">
        <v>80</v>
      </c>
    </row>
    <row r="2903" spans="1:42" customFormat="1">
      <c r="A2903">
        <v>135567</v>
      </c>
      <c r="B2903" t="s">
        <v>4548</v>
      </c>
      <c r="C2903" t="s">
        <v>4549</v>
      </c>
      <c r="D2903" s="19">
        <v>0</v>
      </c>
      <c r="E2903" s="13">
        <v>41781</v>
      </c>
      <c r="F2903" s="14">
        <v>0.74175925925925934</v>
      </c>
      <c r="G2903" s="19">
        <v>3000</v>
      </c>
      <c r="H2903">
        <v>0</v>
      </c>
      <c r="I2903" s="22">
        <f t="shared" si="45"/>
        <v>-3789848.9670000882</v>
      </c>
      <c r="M2903">
        <v>54649</v>
      </c>
      <c r="N2903">
        <v>24</v>
      </c>
      <c r="O2903" t="s">
        <v>68</v>
      </c>
      <c r="P2903">
        <v>1</v>
      </c>
      <c r="R2903">
        <v>1530</v>
      </c>
      <c r="S2903" s="13">
        <v>41788</v>
      </c>
      <c r="T2903" s="13">
        <v>41788</v>
      </c>
      <c r="W2903">
        <v>2014</v>
      </c>
      <c r="X2903">
        <v>24</v>
      </c>
      <c r="AC2903" t="s">
        <v>84</v>
      </c>
      <c r="AD2903" t="s">
        <v>321</v>
      </c>
      <c r="AE2903" t="s">
        <v>6336</v>
      </c>
      <c r="AG2903">
        <v>52</v>
      </c>
      <c r="AH2903">
        <v>1</v>
      </c>
      <c r="AI2903" t="s">
        <v>58</v>
      </c>
      <c r="AK2903">
        <v>0</v>
      </c>
      <c r="AM2903">
        <v>0</v>
      </c>
      <c r="AP2903" t="s">
        <v>393</v>
      </c>
    </row>
    <row r="2904" spans="1:42" customFormat="1">
      <c r="A2904">
        <v>245386</v>
      </c>
      <c r="B2904">
        <v>132568</v>
      </c>
      <c r="C2904" t="s">
        <v>4550</v>
      </c>
      <c r="D2904" s="19">
        <v>350</v>
      </c>
      <c r="E2904" s="13">
        <v>41781</v>
      </c>
      <c r="F2904" s="14">
        <v>0.74289351851851848</v>
      </c>
      <c r="G2904" s="19">
        <v>0</v>
      </c>
      <c r="H2904">
        <v>0</v>
      </c>
      <c r="I2904" s="22">
        <f t="shared" si="45"/>
        <v>-3789498.9670000882</v>
      </c>
      <c r="L2904">
        <v>132568</v>
      </c>
      <c r="N2904">
        <v>7</v>
      </c>
      <c r="O2904" t="s">
        <v>44</v>
      </c>
      <c r="P2904">
        <v>1</v>
      </c>
      <c r="R2904">
        <v>2</v>
      </c>
      <c r="S2904" s="13">
        <v>42065</v>
      </c>
      <c r="T2904" s="13">
        <v>42065</v>
      </c>
      <c r="W2904">
        <v>2014</v>
      </c>
      <c r="X2904">
        <v>7</v>
      </c>
      <c r="AC2904" t="s">
        <v>48</v>
      </c>
      <c r="AD2904" t="s">
        <v>321</v>
      </c>
      <c r="AE2904" t="s">
        <v>6335</v>
      </c>
      <c r="AG2904">
        <v>3</v>
      </c>
      <c r="AH2904">
        <v>11</v>
      </c>
      <c r="AI2904" t="s">
        <v>46</v>
      </c>
      <c r="AK2904">
        <v>0</v>
      </c>
      <c r="AM2904">
        <v>0</v>
      </c>
      <c r="AP2904" t="s">
        <v>80</v>
      </c>
    </row>
    <row r="2905" spans="1:42" customFormat="1">
      <c r="A2905">
        <v>245387</v>
      </c>
      <c r="B2905">
        <v>168709</v>
      </c>
      <c r="C2905" t="s">
        <v>4551</v>
      </c>
      <c r="D2905" s="19">
        <v>160</v>
      </c>
      <c r="E2905" s="13">
        <v>41781</v>
      </c>
      <c r="F2905" s="14">
        <v>0.74312500000000004</v>
      </c>
      <c r="G2905" s="19">
        <v>0</v>
      </c>
      <c r="H2905">
        <v>0</v>
      </c>
      <c r="I2905" s="22">
        <f t="shared" si="45"/>
        <v>-3789338.9670000882</v>
      </c>
      <c r="L2905">
        <v>168709</v>
      </c>
      <c r="N2905">
        <v>24</v>
      </c>
      <c r="O2905" t="s">
        <v>68</v>
      </c>
      <c r="P2905">
        <v>2</v>
      </c>
      <c r="R2905">
        <v>62</v>
      </c>
      <c r="S2905" s="13">
        <v>42065</v>
      </c>
      <c r="T2905" s="13">
        <v>42065</v>
      </c>
      <c r="W2905">
        <v>2014</v>
      </c>
      <c r="X2905">
        <v>24</v>
      </c>
      <c r="AC2905" t="s">
        <v>132</v>
      </c>
      <c r="AD2905" t="s">
        <v>321</v>
      </c>
      <c r="AE2905" t="s">
        <v>6335</v>
      </c>
      <c r="AG2905">
        <v>3</v>
      </c>
      <c r="AH2905">
        <v>11</v>
      </c>
      <c r="AI2905" t="s">
        <v>46</v>
      </c>
      <c r="AK2905">
        <v>0</v>
      </c>
      <c r="AM2905">
        <v>0</v>
      </c>
      <c r="AP2905" t="s">
        <v>80</v>
      </c>
    </row>
    <row r="2906" spans="1:42" customFormat="1">
      <c r="A2906">
        <v>245388</v>
      </c>
      <c r="B2906">
        <v>168481</v>
      </c>
      <c r="C2906" t="s">
        <v>4552</v>
      </c>
      <c r="D2906" s="19">
        <v>210</v>
      </c>
      <c r="E2906" s="13">
        <v>41781</v>
      </c>
      <c r="F2906" s="14">
        <v>0.74425925925925929</v>
      </c>
      <c r="G2906" s="19">
        <v>0</v>
      </c>
      <c r="H2906">
        <v>0</v>
      </c>
      <c r="I2906" s="22">
        <f t="shared" si="45"/>
        <v>-3789128.9670000882</v>
      </c>
      <c r="L2906">
        <v>168481</v>
      </c>
      <c r="N2906">
        <v>24</v>
      </c>
      <c r="O2906" t="s">
        <v>68</v>
      </c>
      <c r="P2906">
        <v>2</v>
      </c>
      <c r="R2906">
        <v>62</v>
      </c>
      <c r="S2906" s="13">
        <v>42065</v>
      </c>
      <c r="T2906" s="13">
        <v>42065</v>
      </c>
      <c r="W2906">
        <v>2014</v>
      </c>
      <c r="X2906">
        <v>24</v>
      </c>
      <c r="AC2906" t="s">
        <v>132</v>
      </c>
      <c r="AD2906" t="s">
        <v>321</v>
      </c>
      <c r="AE2906" t="s">
        <v>6335</v>
      </c>
      <c r="AG2906">
        <v>3</v>
      </c>
      <c r="AH2906">
        <v>11</v>
      </c>
      <c r="AI2906" t="s">
        <v>46</v>
      </c>
      <c r="AK2906">
        <v>0</v>
      </c>
      <c r="AM2906">
        <v>0</v>
      </c>
      <c r="AP2906" t="s">
        <v>80</v>
      </c>
    </row>
    <row r="2907" spans="1:42" customFormat="1">
      <c r="A2907">
        <v>245389</v>
      </c>
      <c r="B2907">
        <v>167554</v>
      </c>
      <c r="C2907" t="s">
        <v>4553</v>
      </c>
      <c r="D2907" s="19">
        <v>210</v>
      </c>
      <c r="E2907" s="13">
        <v>41781</v>
      </c>
      <c r="F2907" s="14">
        <v>0.74466435185185187</v>
      </c>
      <c r="G2907" s="19">
        <v>0</v>
      </c>
      <c r="H2907">
        <v>0</v>
      </c>
      <c r="I2907" s="22">
        <f t="shared" si="45"/>
        <v>-3788918.9670000882</v>
      </c>
      <c r="L2907">
        <v>167554</v>
      </c>
      <c r="N2907">
        <v>24</v>
      </c>
      <c r="O2907" t="s">
        <v>68</v>
      </c>
      <c r="P2907">
        <v>2</v>
      </c>
      <c r="R2907">
        <v>62</v>
      </c>
      <c r="S2907" s="13">
        <v>42065</v>
      </c>
      <c r="T2907" s="13">
        <v>42065</v>
      </c>
      <c r="W2907">
        <v>2014</v>
      </c>
      <c r="X2907">
        <v>24</v>
      </c>
      <c r="AC2907" t="s">
        <v>132</v>
      </c>
      <c r="AD2907" t="s">
        <v>321</v>
      </c>
      <c r="AE2907" t="s">
        <v>6335</v>
      </c>
      <c r="AG2907">
        <v>3</v>
      </c>
      <c r="AH2907">
        <v>11</v>
      </c>
      <c r="AI2907" t="s">
        <v>46</v>
      </c>
      <c r="AK2907">
        <v>0</v>
      </c>
      <c r="AM2907">
        <v>0</v>
      </c>
      <c r="AP2907" t="s">
        <v>80</v>
      </c>
    </row>
    <row r="2908" spans="1:42" customFormat="1">
      <c r="A2908">
        <v>245390</v>
      </c>
      <c r="B2908">
        <v>167416</v>
      </c>
      <c r="C2908" t="s">
        <v>4554</v>
      </c>
      <c r="D2908" s="19">
        <v>60</v>
      </c>
      <c r="E2908" s="13">
        <v>41781</v>
      </c>
      <c r="F2908" s="14">
        <v>0.74504629629629626</v>
      </c>
      <c r="G2908" s="19">
        <v>0</v>
      </c>
      <c r="H2908">
        <v>0</v>
      </c>
      <c r="I2908" s="22">
        <f t="shared" si="45"/>
        <v>-3788858.9670000882</v>
      </c>
      <c r="L2908">
        <v>167416</v>
      </c>
      <c r="N2908">
        <v>24</v>
      </c>
      <c r="O2908" t="s">
        <v>68</v>
      </c>
      <c r="P2908">
        <v>2</v>
      </c>
      <c r="R2908">
        <v>62</v>
      </c>
      <c r="S2908" s="13">
        <v>42065</v>
      </c>
      <c r="T2908" s="13">
        <v>42065</v>
      </c>
      <c r="W2908">
        <v>2014</v>
      </c>
      <c r="X2908">
        <v>24</v>
      </c>
      <c r="AC2908" t="s">
        <v>132</v>
      </c>
      <c r="AD2908" t="s">
        <v>321</v>
      </c>
      <c r="AE2908" t="s">
        <v>6335</v>
      </c>
      <c r="AG2908">
        <v>3</v>
      </c>
      <c r="AH2908">
        <v>11</v>
      </c>
      <c r="AI2908" t="s">
        <v>46</v>
      </c>
      <c r="AK2908">
        <v>0</v>
      </c>
      <c r="AM2908">
        <v>0</v>
      </c>
      <c r="AP2908" t="s">
        <v>80</v>
      </c>
    </row>
    <row r="2909" spans="1:42" customFormat="1">
      <c r="A2909">
        <v>245391</v>
      </c>
      <c r="B2909">
        <v>167327</v>
      </c>
      <c r="C2909" t="s">
        <v>4555</v>
      </c>
      <c r="D2909" s="19">
        <v>160</v>
      </c>
      <c r="E2909" s="13">
        <v>41781</v>
      </c>
      <c r="F2909" s="14">
        <v>0.74557870370370372</v>
      </c>
      <c r="G2909" s="19">
        <v>0</v>
      </c>
      <c r="H2909">
        <v>0</v>
      </c>
      <c r="I2909" s="22">
        <f t="shared" si="45"/>
        <v>-3788698.9670000882</v>
      </c>
      <c r="L2909">
        <v>167327</v>
      </c>
      <c r="N2909">
        <v>24</v>
      </c>
      <c r="O2909" t="s">
        <v>68</v>
      </c>
      <c r="P2909">
        <v>2</v>
      </c>
      <c r="R2909">
        <v>62</v>
      </c>
      <c r="S2909" s="13">
        <v>42065</v>
      </c>
      <c r="T2909" s="13">
        <v>42065</v>
      </c>
      <c r="W2909">
        <v>2014</v>
      </c>
      <c r="X2909">
        <v>24</v>
      </c>
      <c r="AC2909" t="s">
        <v>132</v>
      </c>
      <c r="AD2909" t="s">
        <v>321</v>
      </c>
      <c r="AE2909" t="s">
        <v>6335</v>
      </c>
      <c r="AG2909">
        <v>3</v>
      </c>
      <c r="AH2909">
        <v>11</v>
      </c>
      <c r="AI2909" t="s">
        <v>46</v>
      </c>
      <c r="AK2909">
        <v>0</v>
      </c>
      <c r="AM2909">
        <v>0</v>
      </c>
      <c r="AP2909" t="s">
        <v>80</v>
      </c>
    </row>
    <row r="2910" spans="1:42" customFormat="1">
      <c r="A2910">
        <v>245392</v>
      </c>
      <c r="B2910">
        <v>167337</v>
      </c>
      <c r="C2910" t="s">
        <v>4556</v>
      </c>
      <c r="D2910" s="19">
        <v>210</v>
      </c>
      <c r="E2910" s="13">
        <v>41781</v>
      </c>
      <c r="F2910" s="14">
        <v>0.74577546296296304</v>
      </c>
      <c r="G2910" s="19">
        <v>0</v>
      </c>
      <c r="H2910">
        <v>0</v>
      </c>
      <c r="I2910" s="22">
        <f t="shared" si="45"/>
        <v>-3788488.9670000882</v>
      </c>
      <c r="L2910">
        <v>167337</v>
      </c>
      <c r="N2910">
        <v>24</v>
      </c>
      <c r="O2910" t="s">
        <v>68</v>
      </c>
      <c r="P2910">
        <v>2</v>
      </c>
      <c r="R2910">
        <v>62</v>
      </c>
      <c r="S2910" s="13">
        <v>42065</v>
      </c>
      <c r="T2910" s="13">
        <v>42065</v>
      </c>
      <c r="W2910">
        <v>2014</v>
      </c>
      <c r="X2910">
        <v>24</v>
      </c>
      <c r="AC2910" t="s">
        <v>132</v>
      </c>
      <c r="AD2910" t="s">
        <v>321</v>
      </c>
      <c r="AE2910" t="s">
        <v>6335</v>
      </c>
      <c r="AG2910">
        <v>3</v>
      </c>
      <c r="AH2910">
        <v>11</v>
      </c>
      <c r="AI2910" t="s">
        <v>46</v>
      </c>
      <c r="AK2910">
        <v>0</v>
      </c>
      <c r="AM2910">
        <v>0</v>
      </c>
      <c r="AP2910" t="s">
        <v>80</v>
      </c>
    </row>
    <row r="2911" spans="1:42" customFormat="1">
      <c r="A2911">
        <v>245393</v>
      </c>
      <c r="B2911">
        <v>167714</v>
      </c>
      <c r="C2911" t="s">
        <v>4557</v>
      </c>
      <c r="D2911" s="19">
        <v>900</v>
      </c>
      <c r="E2911" s="13">
        <v>41781</v>
      </c>
      <c r="F2911" s="14">
        <v>0.74624999999999997</v>
      </c>
      <c r="G2911" s="19">
        <v>0</v>
      </c>
      <c r="H2911">
        <v>0</v>
      </c>
      <c r="I2911" s="22">
        <f t="shared" si="45"/>
        <v>-3787588.9670000882</v>
      </c>
      <c r="L2911">
        <v>167714</v>
      </c>
      <c r="N2911">
        <v>24</v>
      </c>
      <c r="O2911" t="s">
        <v>68</v>
      </c>
      <c r="P2911">
        <v>2</v>
      </c>
      <c r="R2911">
        <v>6</v>
      </c>
      <c r="S2911" s="13">
        <v>42065</v>
      </c>
      <c r="T2911" s="13">
        <v>42065</v>
      </c>
      <c r="W2911">
        <v>2014</v>
      </c>
      <c r="X2911">
        <v>24</v>
      </c>
      <c r="AC2911" t="s">
        <v>45</v>
      </c>
      <c r="AD2911" t="s">
        <v>321</v>
      </c>
      <c r="AE2911" t="s">
        <v>6335</v>
      </c>
      <c r="AG2911">
        <v>3</v>
      </c>
      <c r="AH2911">
        <v>11</v>
      </c>
      <c r="AI2911" t="s">
        <v>46</v>
      </c>
      <c r="AK2911">
        <v>0</v>
      </c>
      <c r="AM2911">
        <v>0</v>
      </c>
      <c r="AP2911" t="s">
        <v>80</v>
      </c>
    </row>
    <row r="2912" spans="1:42" customFormat="1">
      <c r="A2912">
        <v>245394</v>
      </c>
      <c r="B2912">
        <v>170364</v>
      </c>
      <c r="C2912" t="s">
        <v>4558</v>
      </c>
      <c r="D2912" s="19">
        <v>120</v>
      </c>
      <c r="E2912" s="13">
        <v>41781</v>
      </c>
      <c r="F2912" s="14">
        <v>0.74709490740740747</v>
      </c>
      <c r="G2912" s="19">
        <v>0</v>
      </c>
      <c r="H2912">
        <v>0</v>
      </c>
      <c r="I2912" s="22">
        <f t="shared" si="45"/>
        <v>-3787468.9670000882</v>
      </c>
      <c r="L2912">
        <v>170364</v>
      </c>
      <c r="N2912">
        <v>24</v>
      </c>
      <c r="O2912" t="s">
        <v>68</v>
      </c>
      <c r="P2912">
        <v>2</v>
      </c>
      <c r="R2912">
        <v>62</v>
      </c>
      <c r="S2912" s="13">
        <v>42065</v>
      </c>
      <c r="T2912" s="13">
        <v>42065</v>
      </c>
      <c r="W2912">
        <v>2014</v>
      </c>
      <c r="X2912">
        <v>24</v>
      </c>
      <c r="AC2912" t="s">
        <v>132</v>
      </c>
      <c r="AD2912" t="s">
        <v>321</v>
      </c>
      <c r="AE2912" t="s">
        <v>6335</v>
      </c>
      <c r="AG2912">
        <v>3</v>
      </c>
      <c r="AH2912">
        <v>11</v>
      </c>
      <c r="AI2912" t="s">
        <v>46</v>
      </c>
      <c r="AK2912">
        <v>0</v>
      </c>
      <c r="AM2912">
        <v>0</v>
      </c>
      <c r="AP2912" t="s">
        <v>80</v>
      </c>
    </row>
    <row r="2913" spans="1:42" customFormat="1">
      <c r="A2913">
        <v>245395</v>
      </c>
      <c r="B2913">
        <v>170374</v>
      </c>
      <c r="C2913" t="s">
        <v>4559</v>
      </c>
      <c r="D2913" s="19">
        <v>50</v>
      </c>
      <c r="E2913" s="13">
        <v>41781</v>
      </c>
      <c r="F2913" s="14">
        <v>0.74730324074074073</v>
      </c>
      <c r="G2913" s="19">
        <v>0</v>
      </c>
      <c r="H2913">
        <v>0</v>
      </c>
      <c r="I2913" s="22">
        <f t="shared" si="45"/>
        <v>-3787418.9670000882</v>
      </c>
      <c r="L2913">
        <v>170374</v>
      </c>
      <c r="N2913">
        <v>24</v>
      </c>
      <c r="O2913" t="s">
        <v>68</v>
      </c>
      <c r="P2913">
        <v>2</v>
      </c>
      <c r="R2913">
        <v>62</v>
      </c>
      <c r="S2913" s="13">
        <v>42065</v>
      </c>
      <c r="T2913" s="13">
        <v>42065</v>
      </c>
      <c r="W2913">
        <v>2014</v>
      </c>
      <c r="X2913">
        <v>24</v>
      </c>
      <c r="AC2913" t="s">
        <v>132</v>
      </c>
      <c r="AD2913" t="s">
        <v>321</v>
      </c>
      <c r="AE2913" t="s">
        <v>6335</v>
      </c>
      <c r="AG2913">
        <v>3</v>
      </c>
      <c r="AH2913">
        <v>11</v>
      </c>
      <c r="AI2913" t="s">
        <v>46</v>
      </c>
      <c r="AK2913">
        <v>0</v>
      </c>
      <c r="AM2913">
        <v>0</v>
      </c>
      <c r="AP2913" t="s">
        <v>80</v>
      </c>
    </row>
    <row r="2914" spans="1:42" customFormat="1">
      <c r="A2914">
        <v>245396</v>
      </c>
      <c r="B2914">
        <v>167569</v>
      </c>
      <c r="C2914" t="s">
        <v>4560</v>
      </c>
      <c r="D2914" s="19">
        <v>210</v>
      </c>
      <c r="E2914" s="13">
        <v>41781</v>
      </c>
      <c r="F2914" s="14">
        <v>0.74767361111111119</v>
      </c>
      <c r="G2914" s="19">
        <v>0</v>
      </c>
      <c r="H2914">
        <v>0</v>
      </c>
      <c r="I2914" s="22">
        <f t="shared" si="45"/>
        <v>-3787208.9670000882</v>
      </c>
      <c r="L2914">
        <v>167569</v>
      </c>
      <c r="N2914">
        <v>24</v>
      </c>
      <c r="O2914" t="s">
        <v>68</v>
      </c>
      <c r="P2914">
        <v>2</v>
      </c>
      <c r="R2914">
        <v>62</v>
      </c>
      <c r="S2914" s="13">
        <v>42065</v>
      </c>
      <c r="T2914" s="13">
        <v>42065</v>
      </c>
      <c r="W2914">
        <v>2014</v>
      </c>
      <c r="X2914">
        <v>24</v>
      </c>
      <c r="AC2914" t="s">
        <v>132</v>
      </c>
      <c r="AD2914" t="s">
        <v>321</v>
      </c>
      <c r="AE2914" t="s">
        <v>6335</v>
      </c>
      <c r="AG2914">
        <v>3</v>
      </c>
      <c r="AH2914">
        <v>11</v>
      </c>
      <c r="AI2914" t="s">
        <v>46</v>
      </c>
      <c r="AK2914">
        <v>0</v>
      </c>
      <c r="AM2914">
        <v>0</v>
      </c>
      <c r="AP2914" t="s">
        <v>80</v>
      </c>
    </row>
    <row r="2915" spans="1:42" customFormat="1">
      <c r="A2915">
        <v>245397</v>
      </c>
      <c r="B2915">
        <v>165593</v>
      </c>
      <c r="C2915" t="s">
        <v>4561</v>
      </c>
      <c r="D2915" s="19">
        <v>210</v>
      </c>
      <c r="E2915" s="13">
        <v>41781</v>
      </c>
      <c r="F2915" s="14">
        <v>0.74812499999999993</v>
      </c>
      <c r="G2915" s="19">
        <v>0</v>
      </c>
      <c r="H2915">
        <v>0</v>
      </c>
      <c r="I2915" s="22">
        <f t="shared" si="45"/>
        <v>-3786998.9670000882</v>
      </c>
      <c r="L2915">
        <v>165593</v>
      </c>
      <c r="N2915">
        <v>24</v>
      </c>
      <c r="O2915" t="s">
        <v>68</v>
      </c>
      <c r="P2915">
        <v>2</v>
      </c>
      <c r="R2915">
        <v>62</v>
      </c>
      <c r="S2915" s="13">
        <v>42065</v>
      </c>
      <c r="T2915" s="13">
        <v>42065</v>
      </c>
      <c r="W2915">
        <v>2014</v>
      </c>
      <c r="X2915">
        <v>24</v>
      </c>
      <c r="AC2915" t="s">
        <v>132</v>
      </c>
      <c r="AD2915" t="s">
        <v>321</v>
      </c>
      <c r="AE2915" t="s">
        <v>6335</v>
      </c>
      <c r="AG2915">
        <v>3</v>
      </c>
      <c r="AH2915">
        <v>11</v>
      </c>
      <c r="AI2915" t="s">
        <v>46</v>
      </c>
      <c r="AK2915">
        <v>0</v>
      </c>
      <c r="AM2915">
        <v>0</v>
      </c>
      <c r="AP2915" t="s">
        <v>80</v>
      </c>
    </row>
    <row r="2916" spans="1:42" customFormat="1">
      <c r="A2916">
        <v>245398</v>
      </c>
      <c r="B2916">
        <v>165230</v>
      </c>
      <c r="C2916" t="s">
        <v>4562</v>
      </c>
      <c r="D2916" s="19">
        <v>210</v>
      </c>
      <c r="E2916" s="13">
        <v>41781</v>
      </c>
      <c r="F2916" s="14">
        <v>0.74873842592592599</v>
      </c>
      <c r="G2916" s="19">
        <v>0</v>
      </c>
      <c r="H2916">
        <v>0</v>
      </c>
      <c r="I2916" s="22">
        <f t="shared" si="45"/>
        <v>-3786788.9670000882</v>
      </c>
      <c r="L2916">
        <v>165230</v>
      </c>
      <c r="N2916">
        <v>24</v>
      </c>
      <c r="O2916" t="s">
        <v>68</v>
      </c>
      <c r="P2916">
        <v>2</v>
      </c>
      <c r="R2916">
        <v>62</v>
      </c>
      <c r="S2916" s="13">
        <v>42065</v>
      </c>
      <c r="T2916" s="13">
        <v>42065</v>
      </c>
      <c r="W2916">
        <v>2014</v>
      </c>
      <c r="X2916">
        <v>24</v>
      </c>
      <c r="AC2916" t="s">
        <v>132</v>
      </c>
      <c r="AD2916" t="s">
        <v>321</v>
      </c>
      <c r="AE2916" t="s">
        <v>6335</v>
      </c>
      <c r="AG2916">
        <v>3</v>
      </c>
      <c r="AH2916">
        <v>11</v>
      </c>
      <c r="AI2916" t="s">
        <v>46</v>
      </c>
      <c r="AK2916">
        <v>0</v>
      </c>
      <c r="AM2916">
        <v>0</v>
      </c>
      <c r="AP2916" t="s">
        <v>80</v>
      </c>
    </row>
    <row r="2917" spans="1:42" customFormat="1">
      <c r="A2917">
        <v>245399</v>
      </c>
      <c r="B2917">
        <v>167473</v>
      </c>
      <c r="C2917" t="s">
        <v>4563</v>
      </c>
      <c r="D2917" s="19">
        <v>160</v>
      </c>
      <c r="E2917" s="13">
        <v>41781</v>
      </c>
      <c r="F2917" s="14">
        <v>0.74890046296296298</v>
      </c>
      <c r="G2917" s="19">
        <v>0</v>
      </c>
      <c r="H2917">
        <v>0</v>
      </c>
      <c r="I2917" s="22">
        <f t="shared" si="45"/>
        <v>-3786628.9670000882</v>
      </c>
      <c r="L2917">
        <v>167473</v>
      </c>
      <c r="N2917">
        <v>24</v>
      </c>
      <c r="O2917" t="s">
        <v>68</v>
      </c>
      <c r="P2917">
        <v>2</v>
      </c>
      <c r="R2917">
        <v>62</v>
      </c>
      <c r="S2917" s="13">
        <v>42065</v>
      </c>
      <c r="T2917" s="13">
        <v>42065</v>
      </c>
      <c r="W2917">
        <v>2014</v>
      </c>
      <c r="X2917">
        <v>24</v>
      </c>
      <c r="AC2917" t="s">
        <v>132</v>
      </c>
      <c r="AD2917" t="s">
        <v>321</v>
      </c>
      <c r="AE2917" t="s">
        <v>6335</v>
      </c>
      <c r="AG2917">
        <v>3</v>
      </c>
      <c r="AH2917">
        <v>11</v>
      </c>
      <c r="AI2917" t="s">
        <v>46</v>
      </c>
      <c r="AK2917">
        <v>0</v>
      </c>
      <c r="AM2917">
        <v>0</v>
      </c>
      <c r="AP2917" t="s">
        <v>80</v>
      </c>
    </row>
    <row r="2918" spans="1:42" customFormat="1">
      <c r="A2918">
        <v>245400</v>
      </c>
      <c r="B2918">
        <v>165603</v>
      </c>
      <c r="C2918" t="s">
        <v>4564</v>
      </c>
      <c r="D2918" s="19">
        <v>210</v>
      </c>
      <c r="E2918" s="13">
        <v>41781</v>
      </c>
      <c r="F2918" s="14">
        <v>0.74924768518518514</v>
      </c>
      <c r="G2918" s="19">
        <v>0</v>
      </c>
      <c r="H2918">
        <v>0</v>
      </c>
      <c r="I2918" s="22">
        <f t="shared" si="45"/>
        <v>-3786418.9670000882</v>
      </c>
      <c r="L2918">
        <v>165603</v>
      </c>
      <c r="N2918">
        <v>24</v>
      </c>
      <c r="O2918" t="s">
        <v>68</v>
      </c>
      <c r="P2918">
        <v>2</v>
      </c>
      <c r="R2918">
        <v>62</v>
      </c>
      <c r="S2918" s="13">
        <v>42065</v>
      </c>
      <c r="T2918" s="13">
        <v>42065</v>
      </c>
      <c r="W2918">
        <v>2014</v>
      </c>
      <c r="X2918">
        <v>24</v>
      </c>
      <c r="AC2918" t="s">
        <v>132</v>
      </c>
      <c r="AD2918" t="s">
        <v>321</v>
      </c>
      <c r="AE2918" t="s">
        <v>6335</v>
      </c>
      <c r="AG2918">
        <v>3</v>
      </c>
      <c r="AH2918">
        <v>11</v>
      </c>
      <c r="AI2918" t="s">
        <v>46</v>
      </c>
      <c r="AK2918">
        <v>0</v>
      </c>
      <c r="AM2918">
        <v>0</v>
      </c>
      <c r="AP2918" t="s">
        <v>80</v>
      </c>
    </row>
    <row r="2919" spans="1:42" customFormat="1">
      <c r="A2919">
        <v>245401</v>
      </c>
      <c r="B2919">
        <v>165517</v>
      </c>
      <c r="C2919" t="s">
        <v>4565</v>
      </c>
      <c r="D2919" s="19">
        <v>160</v>
      </c>
      <c r="E2919" s="13">
        <v>41781</v>
      </c>
      <c r="F2919" s="14">
        <v>0.74962962962962953</v>
      </c>
      <c r="G2919" s="19">
        <v>0</v>
      </c>
      <c r="H2919">
        <v>0</v>
      </c>
      <c r="I2919" s="22">
        <f t="shared" si="45"/>
        <v>-3786258.9670000882</v>
      </c>
      <c r="L2919">
        <v>165517</v>
      </c>
      <c r="N2919">
        <v>24</v>
      </c>
      <c r="O2919" t="s">
        <v>68</v>
      </c>
      <c r="P2919">
        <v>2</v>
      </c>
      <c r="R2919">
        <v>62</v>
      </c>
      <c r="S2919" s="13">
        <v>42065</v>
      </c>
      <c r="T2919" s="13">
        <v>42065</v>
      </c>
      <c r="W2919">
        <v>2014</v>
      </c>
      <c r="X2919">
        <v>24</v>
      </c>
      <c r="AC2919" t="s">
        <v>132</v>
      </c>
      <c r="AD2919" t="s">
        <v>321</v>
      </c>
      <c r="AE2919" t="s">
        <v>6335</v>
      </c>
      <c r="AG2919">
        <v>3</v>
      </c>
      <c r="AH2919">
        <v>11</v>
      </c>
      <c r="AI2919" t="s">
        <v>46</v>
      </c>
      <c r="AK2919">
        <v>0</v>
      </c>
      <c r="AM2919">
        <v>0</v>
      </c>
      <c r="AP2919" t="s">
        <v>80</v>
      </c>
    </row>
    <row r="2920" spans="1:42" customFormat="1">
      <c r="A2920">
        <v>245402</v>
      </c>
      <c r="B2920">
        <v>165527</v>
      </c>
      <c r="C2920" t="s">
        <v>4566</v>
      </c>
      <c r="D2920" s="19">
        <v>210</v>
      </c>
      <c r="E2920" s="13">
        <v>41781</v>
      </c>
      <c r="F2920" s="14">
        <v>0.74982638888888886</v>
      </c>
      <c r="G2920" s="19">
        <v>0</v>
      </c>
      <c r="H2920">
        <v>0</v>
      </c>
      <c r="I2920" s="22">
        <f t="shared" si="45"/>
        <v>-3786048.9670000882</v>
      </c>
      <c r="L2920">
        <v>165527</v>
      </c>
      <c r="N2920">
        <v>24</v>
      </c>
      <c r="O2920" t="s">
        <v>68</v>
      </c>
      <c r="P2920">
        <v>2</v>
      </c>
      <c r="R2920">
        <v>62</v>
      </c>
      <c r="S2920" s="13">
        <v>42065</v>
      </c>
      <c r="T2920" s="13">
        <v>42065</v>
      </c>
      <c r="W2920">
        <v>2014</v>
      </c>
      <c r="X2920">
        <v>24</v>
      </c>
      <c r="AC2920" t="s">
        <v>132</v>
      </c>
      <c r="AD2920" t="s">
        <v>321</v>
      </c>
      <c r="AE2920" t="s">
        <v>6335</v>
      </c>
      <c r="AG2920">
        <v>3</v>
      </c>
      <c r="AH2920">
        <v>11</v>
      </c>
      <c r="AI2920" t="s">
        <v>46</v>
      </c>
      <c r="AK2920">
        <v>0</v>
      </c>
      <c r="AM2920">
        <v>0</v>
      </c>
      <c r="AP2920" t="s">
        <v>80</v>
      </c>
    </row>
    <row r="2921" spans="1:42" customFormat="1">
      <c r="A2921">
        <v>245403</v>
      </c>
      <c r="B2921">
        <v>165143</v>
      </c>
      <c r="C2921" t="s">
        <v>4567</v>
      </c>
      <c r="D2921" s="19">
        <v>1284</v>
      </c>
      <c r="E2921" s="13">
        <v>41781</v>
      </c>
      <c r="F2921" s="14">
        <v>0.75027777777777782</v>
      </c>
      <c r="G2921" s="19">
        <v>0</v>
      </c>
      <c r="H2921">
        <v>0</v>
      </c>
      <c r="I2921" s="22">
        <f t="shared" si="45"/>
        <v>-3784764.9670000882</v>
      </c>
      <c r="L2921">
        <v>165143</v>
      </c>
      <c r="N2921">
        <v>24</v>
      </c>
      <c r="O2921" t="s">
        <v>68</v>
      </c>
      <c r="P2921">
        <v>2</v>
      </c>
      <c r="R2921">
        <v>6</v>
      </c>
      <c r="S2921" s="13">
        <v>42065</v>
      </c>
      <c r="T2921" s="13">
        <v>42065</v>
      </c>
      <c r="W2921">
        <v>2014</v>
      </c>
      <c r="X2921">
        <v>24</v>
      </c>
      <c r="AC2921" t="s">
        <v>45</v>
      </c>
      <c r="AD2921" t="s">
        <v>321</v>
      </c>
      <c r="AE2921" t="s">
        <v>6335</v>
      </c>
      <c r="AG2921">
        <v>3</v>
      </c>
      <c r="AH2921">
        <v>11</v>
      </c>
      <c r="AI2921" t="s">
        <v>46</v>
      </c>
      <c r="AK2921">
        <v>0</v>
      </c>
      <c r="AM2921">
        <v>0</v>
      </c>
      <c r="AP2921" t="s">
        <v>80</v>
      </c>
    </row>
    <row r="2922" spans="1:42" customFormat="1">
      <c r="A2922">
        <v>245404</v>
      </c>
      <c r="B2922">
        <v>165728</v>
      </c>
      <c r="C2922" t="s">
        <v>4568</v>
      </c>
      <c r="D2922" s="19">
        <v>160</v>
      </c>
      <c r="E2922" s="13">
        <v>41781</v>
      </c>
      <c r="F2922" s="14">
        <v>0.75077546296296294</v>
      </c>
      <c r="G2922" s="19">
        <v>0</v>
      </c>
      <c r="H2922">
        <v>0</v>
      </c>
      <c r="I2922" s="22">
        <f t="shared" si="45"/>
        <v>-3784604.9670000882</v>
      </c>
      <c r="L2922">
        <v>165728</v>
      </c>
      <c r="N2922">
        <v>24</v>
      </c>
      <c r="O2922" t="s">
        <v>68</v>
      </c>
      <c r="P2922">
        <v>2</v>
      </c>
      <c r="R2922">
        <v>62</v>
      </c>
      <c r="S2922" s="13">
        <v>42065</v>
      </c>
      <c r="T2922" s="13">
        <v>42065</v>
      </c>
      <c r="W2922">
        <v>2014</v>
      </c>
      <c r="X2922">
        <v>24</v>
      </c>
      <c r="AC2922" t="s">
        <v>132</v>
      </c>
      <c r="AD2922" t="s">
        <v>321</v>
      </c>
      <c r="AE2922" t="s">
        <v>6335</v>
      </c>
      <c r="AG2922">
        <v>3</v>
      </c>
      <c r="AH2922">
        <v>11</v>
      </c>
      <c r="AI2922" t="s">
        <v>46</v>
      </c>
      <c r="AK2922">
        <v>0</v>
      </c>
      <c r="AM2922">
        <v>0</v>
      </c>
      <c r="AP2922" t="s">
        <v>80</v>
      </c>
    </row>
    <row r="2923" spans="1:42" customFormat="1">
      <c r="A2923">
        <v>245405</v>
      </c>
      <c r="B2923">
        <v>165718</v>
      </c>
      <c r="C2923" t="s">
        <v>4569</v>
      </c>
      <c r="D2923" s="19">
        <v>210</v>
      </c>
      <c r="E2923" s="13">
        <v>41781</v>
      </c>
      <c r="F2923" s="14">
        <v>0.75097222222222226</v>
      </c>
      <c r="G2923" s="19">
        <v>0</v>
      </c>
      <c r="H2923">
        <v>0</v>
      </c>
      <c r="I2923" s="22">
        <f t="shared" si="45"/>
        <v>-3784394.9670000882</v>
      </c>
      <c r="L2923">
        <v>165718</v>
      </c>
      <c r="N2923">
        <v>24</v>
      </c>
      <c r="O2923" t="s">
        <v>68</v>
      </c>
      <c r="P2923">
        <v>2</v>
      </c>
      <c r="R2923">
        <v>62</v>
      </c>
      <c r="S2923" s="13">
        <v>42065</v>
      </c>
      <c r="T2923" s="13">
        <v>42065</v>
      </c>
      <c r="W2923">
        <v>2014</v>
      </c>
      <c r="X2923">
        <v>24</v>
      </c>
      <c r="AC2923" t="s">
        <v>132</v>
      </c>
      <c r="AD2923" t="s">
        <v>321</v>
      </c>
      <c r="AE2923" t="s">
        <v>6335</v>
      </c>
      <c r="AG2923">
        <v>3</v>
      </c>
      <c r="AH2923">
        <v>11</v>
      </c>
      <c r="AI2923" t="s">
        <v>46</v>
      </c>
      <c r="AK2923">
        <v>0</v>
      </c>
      <c r="AM2923">
        <v>0</v>
      </c>
      <c r="AP2923" t="s">
        <v>80</v>
      </c>
    </row>
    <row r="2924" spans="1:42" customFormat="1">
      <c r="A2924">
        <v>245406</v>
      </c>
      <c r="B2924">
        <v>165573</v>
      </c>
      <c r="C2924" t="s">
        <v>4570</v>
      </c>
      <c r="D2924" s="19">
        <v>210</v>
      </c>
      <c r="E2924" s="13">
        <v>41781</v>
      </c>
      <c r="F2924" s="14">
        <v>0.75145833333333334</v>
      </c>
      <c r="G2924" s="19">
        <v>0</v>
      </c>
      <c r="H2924">
        <v>0</v>
      </c>
      <c r="I2924" s="22">
        <f t="shared" si="45"/>
        <v>-3784184.9670000882</v>
      </c>
      <c r="L2924">
        <v>165573</v>
      </c>
      <c r="N2924">
        <v>24</v>
      </c>
      <c r="O2924" t="s">
        <v>68</v>
      </c>
      <c r="P2924">
        <v>2</v>
      </c>
      <c r="R2924">
        <v>62</v>
      </c>
      <c r="S2924" s="13">
        <v>42065</v>
      </c>
      <c r="T2924" s="13">
        <v>42065</v>
      </c>
      <c r="W2924">
        <v>2014</v>
      </c>
      <c r="X2924">
        <v>24</v>
      </c>
      <c r="AC2924" t="s">
        <v>132</v>
      </c>
      <c r="AD2924" t="s">
        <v>321</v>
      </c>
      <c r="AE2924" t="s">
        <v>6335</v>
      </c>
      <c r="AG2924">
        <v>3</v>
      </c>
      <c r="AH2924">
        <v>11</v>
      </c>
      <c r="AI2924" t="s">
        <v>46</v>
      </c>
      <c r="AK2924">
        <v>0</v>
      </c>
      <c r="AM2924">
        <v>0</v>
      </c>
      <c r="AP2924" t="s">
        <v>80</v>
      </c>
    </row>
    <row r="2925" spans="1:42" customFormat="1">
      <c r="A2925">
        <v>245407</v>
      </c>
      <c r="B2925">
        <v>165630</v>
      </c>
      <c r="C2925" t="s">
        <v>4571</v>
      </c>
      <c r="D2925" s="19">
        <v>160</v>
      </c>
      <c r="E2925" s="13">
        <v>41781</v>
      </c>
      <c r="F2925" s="14">
        <v>0.75184027777777773</v>
      </c>
      <c r="G2925" s="19">
        <v>0</v>
      </c>
      <c r="H2925">
        <v>0</v>
      </c>
      <c r="I2925" s="22">
        <f t="shared" si="45"/>
        <v>-3784024.9670000882</v>
      </c>
      <c r="L2925">
        <v>165630</v>
      </c>
      <c r="N2925">
        <v>24</v>
      </c>
      <c r="O2925" t="s">
        <v>68</v>
      </c>
      <c r="P2925">
        <v>2</v>
      </c>
      <c r="R2925">
        <v>62</v>
      </c>
      <c r="S2925" s="13">
        <v>42065</v>
      </c>
      <c r="T2925" s="13">
        <v>42065</v>
      </c>
      <c r="W2925">
        <v>2014</v>
      </c>
      <c r="X2925">
        <v>24</v>
      </c>
      <c r="AC2925" t="s">
        <v>132</v>
      </c>
      <c r="AD2925" t="s">
        <v>321</v>
      </c>
      <c r="AE2925" t="s">
        <v>6335</v>
      </c>
      <c r="AG2925">
        <v>3</v>
      </c>
      <c r="AH2925">
        <v>11</v>
      </c>
      <c r="AI2925" t="s">
        <v>46</v>
      </c>
      <c r="AK2925">
        <v>0</v>
      </c>
      <c r="AM2925">
        <v>0</v>
      </c>
      <c r="AP2925" t="s">
        <v>80</v>
      </c>
    </row>
    <row r="2926" spans="1:42" customFormat="1">
      <c r="A2926">
        <v>245408</v>
      </c>
      <c r="B2926">
        <v>165668</v>
      </c>
      <c r="C2926" t="s">
        <v>4572</v>
      </c>
      <c r="D2926" s="19">
        <v>160</v>
      </c>
      <c r="E2926" s="13">
        <v>41781</v>
      </c>
      <c r="F2926" s="14">
        <v>0.7522106481481482</v>
      </c>
      <c r="G2926" s="19">
        <v>0</v>
      </c>
      <c r="H2926">
        <v>0</v>
      </c>
      <c r="I2926" s="22">
        <f t="shared" si="45"/>
        <v>-3783864.9670000882</v>
      </c>
      <c r="L2926">
        <v>165668</v>
      </c>
      <c r="N2926">
        <v>24</v>
      </c>
      <c r="O2926" t="s">
        <v>68</v>
      </c>
      <c r="P2926">
        <v>2</v>
      </c>
      <c r="R2926">
        <v>62</v>
      </c>
      <c r="S2926" s="13">
        <v>42065</v>
      </c>
      <c r="T2926" s="13">
        <v>42065</v>
      </c>
      <c r="W2926">
        <v>2014</v>
      </c>
      <c r="X2926">
        <v>24</v>
      </c>
      <c r="AC2926" t="s">
        <v>132</v>
      </c>
      <c r="AD2926" t="s">
        <v>321</v>
      </c>
      <c r="AE2926" t="s">
        <v>6335</v>
      </c>
      <c r="AG2926">
        <v>3</v>
      </c>
      <c r="AH2926">
        <v>11</v>
      </c>
      <c r="AI2926" t="s">
        <v>46</v>
      </c>
      <c r="AK2926">
        <v>0</v>
      </c>
      <c r="AM2926">
        <v>0</v>
      </c>
      <c r="AP2926" t="s">
        <v>80</v>
      </c>
    </row>
    <row r="2927" spans="1:42" customFormat="1">
      <c r="A2927">
        <v>245409</v>
      </c>
      <c r="B2927">
        <v>169653</v>
      </c>
      <c r="C2927" t="s">
        <v>4573</v>
      </c>
      <c r="D2927" s="19">
        <v>1284</v>
      </c>
      <c r="E2927" s="13">
        <v>41781</v>
      </c>
      <c r="F2927" s="14">
        <v>0.75277777777777777</v>
      </c>
      <c r="G2927" s="19">
        <v>0</v>
      </c>
      <c r="H2927">
        <v>0</v>
      </c>
      <c r="I2927" s="22">
        <f t="shared" si="45"/>
        <v>-3782580.9670000882</v>
      </c>
      <c r="L2927">
        <v>169653</v>
      </c>
      <c r="N2927">
        <v>24</v>
      </c>
      <c r="O2927" t="s">
        <v>68</v>
      </c>
      <c r="P2927">
        <v>2</v>
      </c>
      <c r="R2927">
        <v>6</v>
      </c>
      <c r="S2927" s="13">
        <v>42065</v>
      </c>
      <c r="T2927" s="13">
        <v>42065</v>
      </c>
      <c r="W2927">
        <v>2014</v>
      </c>
      <c r="X2927">
        <v>24</v>
      </c>
      <c r="AC2927" t="s">
        <v>45</v>
      </c>
      <c r="AD2927" t="s">
        <v>321</v>
      </c>
      <c r="AE2927" t="s">
        <v>6335</v>
      </c>
      <c r="AG2927">
        <v>3</v>
      </c>
      <c r="AH2927">
        <v>11</v>
      </c>
      <c r="AI2927" t="s">
        <v>46</v>
      </c>
      <c r="AK2927">
        <v>0</v>
      </c>
      <c r="AM2927">
        <v>0</v>
      </c>
      <c r="AP2927" t="s">
        <v>80</v>
      </c>
    </row>
    <row r="2928" spans="1:42" customFormat="1">
      <c r="A2928">
        <v>245410</v>
      </c>
      <c r="B2928">
        <v>162725</v>
      </c>
      <c r="C2928" t="s">
        <v>4574</v>
      </c>
      <c r="D2928" s="19">
        <v>1284</v>
      </c>
      <c r="E2928" s="13">
        <v>41781</v>
      </c>
      <c r="F2928" s="14">
        <v>0.75317129629629631</v>
      </c>
      <c r="G2928" s="19">
        <v>0</v>
      </c>
      <c r="H2928">
        <v>0</v>
      </c>
      <c r="I2928" s="22">
        <f t="shared" si="45"/>
        <v>-3781296.9670000882</v>
      </c>
      <c r="L2928">
        <v>162725</v>
      </c>
      <c r="N2928">
        <v>24</v>
      </c>
      <c r="O2928" t="s">
        <v>68</v>
      </c>
      <c r="P2928">
        <v>1</v>
      </c>
      <c r="R2928">
        <v>6</v>
      </c>
      <c r="S2928" s="13">
        <v>42065</v>
      </c>
      <c r="T2928" s="13">
        <v>42065</v>
      </c>
      <c r="W2928">
        <v>2014</v>
      </c>
      <c r="X2928">
        <v>24</v>
      </c>
      <c r="AC2928" t="s">
        <v>45</v>
      </c>
      <c r="AD2928" t="s">
        <v>321</v>
      </c>
      <c r="AE2928" t="s">
        <v>6335</v>
      </c>
      <c r="AG2928">
        <v>3</v>
      </c>
      <c r="AH2928">
        <v>11</v>
      </c>
      <c r="AI2928" t="s">
        <v>46</v>
      </c>
      <c r="AK2928">
        <v>0</v>
      </c>
      <c r="AM2928">
        <v>0</v>
      </c>
      <c r="AP2928" t="s">
        <v>80</v>
      </c>
    </row>
    <row r="2929" spans="1:42" customFormat="1">
      <c r="A2929">
        <v>245411</v>
      </c>
      <c r="B2929">
        <v>162737</v>
      </c>
      <c r="C2929" t="s">
        <v>4575</v>
      </c>
      <c r="D2929" s="19">
        <v>1284</v>
      </c>
      <c r="E2929" s="13">
        <v>41781</v>
      </c>
      <c r="F2929" s="14">
        <v>0.75357638888888889</v>
      </c>
      <c r="G2929" s="19">
        <v>0</v>
      </c>
      <c r="H2929">
        <v>0</v>
      </c>
      <c r="I2929" s="22">
        <f t="shared" si="45"/>
        <v>-3780012.9670000882</v>
      </c>
      <c r="L2929">
        <v>162737</v>
      </c>
      <c r="N2929">
        <v>24</v>
      </c>
      <c r="O2929" t="s">
        <v>68</v>
      </c>
      <c r="P2929">
        <v>2</v>
      </c>
      <c r="R2929">
        <v>6</v>
      </c>
      <c r="S2929" s="13">
        <v>42065</v>
      </c>
      <c r="T2929" s="13">
        <v>42065</v>
      </c>
      <c r="W2929">
        <v>2014</v>
      </c>
      <c r="X2929">
        <v>24</v>
      </c>
      <c r="AC2929" t="s">
        <v>45</v>
      </c>
      <c r="AD2929" t="s">
        <v>321</v>
      </c>
      <c r="AE2929" t="s">
        <v>6335</v>
      </c>
      <c r="AG2929">
        <v>3</v>
      </c>
      <c r="AH2929">
        <v>11</v>
      </c>
      <c r="AI2929" t="s">
        <v>46</v>
      </c>
      <c r="AK2929">
        <v>0</v>
      </c>
      <c r="AM2929">
        <v>0</v>
      </c>
      <c r="AP2929" t="s">
        <v>80</v>
      </c>
    </row>
    <row r="2930" spans="1:42" customFormat="1">
      <c r="A2930">
        <v>245412</v>
      </c>
      <c r="B2930">
        <v>169635</v>
      </c>
      <c r="C2930" t="s">
        <v>4576</v>
      </c>
      <c r="D2930" s="19">
        <v>1284</v>
      </c>
      <c r="E2930" s="13">
        <v>41781</v>
      </c>
      <c r="F2930" s="14">
        <v>0.75392361111111106</v>
      </c>
      <c r="G2930" s="19">
        <v>0</v>
      </c>
      <c r="H2930">
        <v>0</v>
      </c>
      <c r="I2930" s="22">
        <f t="shared" si="45"/>
        <v>-3778728.9670000882</v>
      </c>
      <c r="L2930">
        <v>169635</v>
      </c>
      <c r="N2930">
        <v>24</v>
      </c>
      <c r="O2930" t="s">
        <v>68</v>
      </c>
      <c r="P2930">
        <v>2</v>
      </c>
      <c r="R2930">
        <v>6</v>
      </c>
      <c r="S2930" s="13">
        <v>42065</v>
      </c>
      <c r="T2930" s="13">
        <v>42065</v>
      </c>
      <c r="W2930">
        <v>2014</v>
      </c>
      <c r="X2930">
        <v>24</v>
      </c>
      <c r="AC2930" t="s">
        <v>45</v>
      </c>
      <c r="AD2930" t="s">
        <v>321</v>
      </c>
      <c r="AE2930" t="s">
        <v>6335</v>
      </c>
      <c r="AG2930">
        <v>3</v>
      </c>
      <c r="AH2930">
        <v>11</v>
      </c>
      <c r="AI2930" t="s">
        <v>46</v>
      </c>
      <c r="AK2930">
        <v>0</v>
      </c>
      <c r="AM2930">
        <v>0</v>
      </c>
      <c r="AP2930" t="s">
        <v>80</v>
      </c>
    </row>
    <row r="2931" spans="1:42" customFormat="1">
      <c r="A2931">
        <v>245413</v>
      </c>
      <c r="B2931">
        <v>169515</v>
      </c>
      <c r="C2931" t="s">
        <v>4577</v>
      </c>
      <c r="D2931" s="19">
        <v>1284</v>
      </c>
      <c r="E2931" s="13">
        <v>41781</v>
      </c>
      <c r="F2931" s="14">
        <v>0.75519675925925922</v>
      </c>
      <c r="G2931" s="19">
        <v>0</v>
      </c>
      <c r="H2931">
        <v>0</v>
      </c>
      <c r="I2931" s="22">
        <f t="shared" si="45"/>
        <v>-3777444.9670000882</v>
      </c>
      <c r="L2931">
        <v>169515</v>
      </c>
      <c r="N2931">
        <v>24</v>
      </c>
      <c r="O2931" t="s">
        <v>68</v>
      </c>
      <c r="P2931">
        <v>2</v>
      </c>
      <c r="R2931">
        <v>6</v>
      </c>
      <c r="S2931" s="13">
        <v>42065</v>
      </c>
      <c r="T2931" s="13">
        <v>42065</v>
      </c>
      <c r="W2931">
        <v>2014</v>
      </c>
      <c r="X2931">
        <v>24</v>
      </c>
      <c r="AC2931" t="s">
        <v>45</v>
      </c>
      <c r="AD2931" t="s">
        <v>321</v>
      </c>
      <c r="AE2931" t="s">
        <v>6335</v>
      </c>
      <c r="AG2931">
        <v>3</v>
      </c>
      <c r="AH2931">
        <v>11</v>
      </c>
      <c r="AI2931" t="s">
        <v>46</v>
      </c>
      <c r="AK2931">
        <v>0</v>
      </c>
      <c r="AM2931">
        <v>0</v>
      </c>
      <c r="AP2931" t="s">
        <v>80</v>
      </c>
    </row>
    <row r="2932" spans="1:42" customFormat="1">
      <c r="A2932">
        <v>245414</v>
      </c>
      <c r="B2932">
        <v>165613</v>
      </c>
      <c r="C2932" t="s">
        <v>4578</v>
      </c>
      <c r="D2932" s="19">
        <v>210</v>
      </c>
      <c r="E2932" s="13">
        <v>41781</v>
      </c>
      <c r="F2932" s="14">
        <v>0.77072916666666658</v>
      </c>
      <c r="G2932" s="19">
        <v>0</v>
      </c>
      <c r="H2932">
        <v>0</v>
      </c>
      <c r="I2932" s="22">
        <f t="shared" si="45"/>
        <v>-3777234.9670000882</v>
      </c>
      <c r="L2932">
        <v>165613</v>
      </c>
      <c r="N2932">
        <v>7</v>
      </c>
      <c r="O2932" t="s">
        <v>44</v>
      </c>
      <c r="P2932">
        <v>2</v>
      </c>
      <c r="R2932">
        <v>62</v>
      </c>
      <c r="S2932" s="13">
        <v>42065</v>
      </c>
      <c r="T2932" s="13">
        <v>42065</v>
      </c>
      <c r="W2932">
        <v>2014</v>
      </c>
      <c r="X2932">
        <v>7</v>
      </c>
      <c r="AC2932" t="s">
        <v>132</v>
      </c>
      <c r="AD2932" t="s">
        <v>321</v>
      </c>
      <c r="AE2932" t="s">
        <v>6335</v>
      </c>
      <c r="AG2932">
        <v>3</v>
      </c>
      <c r="AH2932">
        <v>11</v>
      </c>
      <c r="AI2932" t="s">
        <v>46</v>
      </c>
      <c r="AK2932">
        <v>0</v>
      </c>
      <c r="AM2932">
        <v>0</v>
      </c>
      <c r="AP2932" t="s">
        <v>80</v>
      </c>
    </row>
    <row r="2933" spans="1:42" customFormat="1">
      <c r="A2933">
        <v>245415</v>
      </c>
      <c r="B2933">
        <v>165547</v>
      </c>
      <c r="C2933" t="s">
        <v>4579</v>
      </c>
      <c r="D2933" s="19">
        <v>160</v>
      </c>
      <c r="E2933" s="13">
        <v>41781</v>
      </c>
      <c r="F2933" s="14">
        <v>0.77401620370370372</v>
      </c>
      <c r="G2933" s="19">
        <v>0</v>
      </c>
      <c r="H2933">
        <v>0</v>
      </c>
      <c r="I2933" s="22">
        <f t="shared" si="45"/>
        <v>-3777074.9670000882</v>
      </c>
      <c r="L2933">
        <v>165547</v>
      </c>
      <c r="N2933">
        <v>7</v>
      </c>
      <c r="O2933" t="s">
        <v>44</v>
      </c>
      <c r="P2933">
        <v>2</v>
      </c>
      <c r="R2933">
        <v>62</v>
      </c>
      <c r="S2933" s="13">
        <v>42065</v>
      </c>
      <c r="T2933" s="13">
        <v>42065</v>
      </c>
      <c r="W2933">
        <v>2014</v>
      </c>
      <c r="X2933">
        <v>7</v>
      </c>
      <c r="AC2933" t="s">
        <v>132</v>
      </c>
      <c r="AD2933" t="s">
        <v>321</v>
      </c>
      <c r="AE2933" t="s">
        <v>6335</v>
      </c>
      <c r="AG2933">
        <v>3</v>
      </c>
      <c r="AH2933">
        <v>11</v>
      </c>
      <c r="AI2933" t="s">
        <v>46</v>
      </c>
      <c r="AK2933">
        <v>0</v>
      </c>
      <c r="AM2933">
        <v>0</v>
      </c>
      <c r="AP2933" t="s">
        <v>80</v>
      </c>
    </row>
    <row r="2934" spans="1:42" customFormat="1">
      <c r="A2934">
        <v>245416</v>
      </c>
      <c r="B2934">
        <v>165537</v>
      </c>
      <c r="C2934" t="s">
        <v>4580</v>
      </c>
      <c r="D2934" s="19">
        <v>210</v>
      </c>
      <c r="E2934" s="13">
        <v>41781</v>
      </c>
      <c r="F2934" s="14">
        <v>0.77431712962962962</v>
      </c>
      <c r="G2934" s="19">
        <v>0</v>
      </c>
      <c r="H2934">
        <v>0</v>
      </c>
      <c r="I2934" s="22">
        <f t="shared" si="45"/>
        <v>-3776864.9670000882</v>
      </c>
      <c r="L2934">
        <v>165537</v>
      </c>
      <c r="N2934">
        <v>7</v>
      </c>
      <c r="O2934" t="s">
        <v>44</v>
      </c>
      <c r="P2934">
        <v>2</v>
      </c>
      <c r="R2934">
        <v>62</v>
      </c>
      <c r="S2934" s="13">
        <v>42065</v>
      </c>
      <c r="T2934" s="13">
        <v>42065</v>
      </c>
      <c r="W2934">
        <v>2014</v>
      </c>
      <c r="X2934">
        <v>7</v>
      </c>
      <c r="AC2934" t="s">
        <v>132</v>
      </c>
      <c r="AD2934" t="s">
        <v>321</v>
      </c>
      <c r="AE2934" t="s">
        <v>6335</v>
      </c>
      <c r="AG2934">
        <v>3</v>
      </c>
      <c r="AH2934">
        <v>11</v>
      </c>
      <c r="AI2934" t="s">
        <v>46</v>
      </c>
      <c r="AK2934">
        <v>0</v>
      </c>
      <c r="AM2934">
        <v>0</v>
      </c>
      <c r="AP2934" t="s">
        <v>80</v>
      </c>
    </row>
    <row r="2935" spans="1:42" customFormat="1">
      <c r="A2935">
        <v>245417</v>
      </c>
      <c r="B2935">
        <v>165312</v>
      </c>
      <c r="C2935" t="s">
        <v>4581</v>
      </c>
      <c r="D2935" s="19">
        <v>120</v>
      </c>
      <c r="E2935" s="13">
        <v>41781</v>
      </c>
      <c r="F2935" s="14">
        <v>0.77469907407407401</v>
      </c>
      <c r="G2935" s="19">
        <v>0</v>
      </c>
      <c r="H2935">
        <v>0</v>
      </c>
      <c r="I2935" s="22">
        <f t="shared" si="45"/>
        <v>-3776744.9670000882</v>
      </c>
      <c r="L2935">
        <v>165312</v>
      </c>
      <c r="N2935">
        <v>7</v>
      </c>
      <c r="O2935" t="s">
        <v>44</v>
      </c>
      <c r="P2935">
        <v>2</v>
      </c>
      <c r="R2935">
        <v>62</v>
      </c>
      <c r="S2935" s="13">
        <v>42065</v>
      </c>
      <c r="T2935" s="13">
        <v>42065</v>
      </c>
      <c r="W2935">
        <v>2014</v>
      </c>
      <c r="X2935">
        <v>7</v>
      </c>
      <c r="AC2935" t="s">
        <v>132</v>
      </c>
      <c r="AD2935" t="s">
        <v>321</v>
      </c>
      <c r="AE2935" t="s">
        <v>6335</v>
      </c>
      <c r="AG2935">
        <v>3</v>
      </c>
      <c r="AH2935">
        <v>11</v>
      </c>
      <c r="AI2935" t="s">
        <v>46</v>
      </c>
      <c r="AK2935">
        <v>0</v>
      </c>
      <c r="AM2935">
        <v>0</v>
      </c>
      <c r="AP2935" t="s">
        <v>80</v>
      </c>
    </row>
    <row r="2936" spans="1:42" customFormat="1">
      <c r="A2936">
        <v>245418</v>
      </c>
      <c r="B2936">
        <v>165302</v>
      </c>
      <c r="C2936" t="s">
        <v>4582</v>
      </c>
      <c r="D2936" s="19">
        <v>75</v>
      </c>
      <c r="E2936" s="13">
        <v>41781</v>
      </c>
      <c r="F2936" s="14">
        <v>0.77506944444444448</v>
      </c>
      <c r="G2936" s="19">
        <v>0</v>
      </c>
      <c r="H2936">
        <v>0</v>
      </c>
      <c r="I2936" s="22">
        <f t="shared" si="45"/>
        <v>-3776669.9670000882</v>
      </c>
      <c r="L2936">
        <v>165302</v>
      </c>
      <c r="N2936">
        <v>7</v>
      </c>
      <c r="O2936" t="s">
        <v>44</v>
      </c>
      <c r="P2936">
        <v>2</v>
      </c>
      <c r="R2936">
        <v>62</v>
      </c>
      <c r="S2936" s="13">
        <v>42065</v>
      </c>
      <c r="T2936" s="13">
        <v>42065</v>
      </c>
      <c r="W2936">
        <v>2014</v>
      </c>
      <c r="X2936">
        <v>7</v>
      </c>
      <c r="AC2936" t="s">
        <v>132</v>
      </c>
      <c r="AD2936" t="s">
        <v>321</v>
      </c>
      <c r="AE2936" t="s">
        <v>6335</v>
      </c>
      <c r="AG2936">
        <v>3</v>
      </c>
      <c r="AH2936">
        <v>11</v>
      </c>
      <c r="AI2936" t="s">
        <v>46</v>
      </c>
      <c r="AK2936">
        <v>0</v>
      </c>
      <c r="AM2936">
        <v>0</v>
      </c>
      <c r="AP2936" t="s">
        <v>80</v>
      </c>
    </row>
    <row r="2937" spans="1:42" customFormat="1">
      <c r="A2937">
        <v>245419</v>
      </c>
      <c r="B2937">
        <v>165563</v>
      </c>
      <c r="C2937" t="s">
        <v>4583</v>
      </c>
      <c r="D2937" s="19">
        <v>210</v>
      </c>
      <c r="E2937" s="13">
        <v>41781</v>
      </c>
      <c r="F2937" s="14">
        <v>0.77576388888888881</v>
      </c>
      <c r="G2937" s="19">
        <v>0</v>
      </c>
      <c r="H2937">
        <v>0</v>
      </c>
      <c r="I2937" s="22">
        <f t="shared" si="45"/>
        <v>-3776459.9670000882</v>
      </c>
      <c r="L2937">
        <v>165563</v>
      </c>
      <c r="N2937">
        <v>7</v>
      </c>
      <c r="O2937" t="s">
        <v>44</v>
      </c>
      <c r="P2937">
        <v>2</v>
      </c>
      <c r="R2937">
        <v>62</v>
      </c>
      <c r="S2937" s="13">
        <v>42065</v>
      </c>
      <c r="T2937" s="13">
        <v>42065</v>
      </c>
      <c r="W2937">
        <v>2014</v>
      </c>
      <c r="X2937">
        <v>7</v>
      </c>
      <c r="AC2937" t="s">
        <v>132</v>
      </c>
      <c r="AD2937" t="s">
        <v>321</v>
      </c>
      <c r="AE2937" t="s">
        <v>6335</v>
      </c>
      <c r="AG2937">
        <v>3</v>
      </c>
      <c r="AH2937">
        <v>11</v>
      </c>
      <c r="AI2937" t="s">
        <v>46</v>
      </c>
      <c r="AK2937">
        <v>0</v>
      </c>
      <c r="AM2937">
        <v>0</v>
      </c>
      <c r="AP2937" t="s">
        <v>80</v>
      </c>
    </row>
    <row r="2938" spans="1:42" customFormat="1">
      <c r="A2938">
        <v>245420</v>
      </c>
      <c r="B2938">
        <v>165507</v>
      </c>
      <c r="C2938" t="s">
        <v>4584</v>
      </c>
      <c r="D2938" s="19">
        <v>210</v>
      </c>
      <c r="E2938" s="13">
        <v>41781</v>
      </c>
      <c r="F2938" s="14">
        <v>0.77597222222222229</v>
      </c>
      <c r="G2938" s="19">
        <v>0</v>
      </c>
      <c r="H2938">
        <v>0</v>
      </c>
      <c r="I2938" s="22">
        <f t="shared" si="45"/>
        <v>-3776249.9670000882</v>
      </c>
      <c r="L2938">
        <v>165507</v>
      </c>
      <c r="N2938">
        <v>7</v>
      </c>
      <c r="O2938" t="s">
        <v>44</v>
      </c>
      <c r="P2938">
        <v>2</v>
      </c>
      <c r="R2938">
        <v>62</v>
      </c>
      <c r="S2938" s="13">
        <v>42065</v>
      </c>
      <c r="T2938" s="13">
        <v>42065</v>
      </c>
      <c r="W2938">
        <v>2014</v>
      </c>
      <c r="X2938">
        <v>7</v>
      </c>
      <c r="AC2938" t="s">
        <v>132</v>
      </c>
      <c r="AD2938" t="s">
        <v>321</v>
      </c>
      <c r="AE2938" t="s">
        <v>6335</v>
      </c>
      <c r="AG2938">
        <v>3</v>
      </c>
      <c r="AH2938">
        <v>11</v>
      </c>
      <c r="AI2938" t="s">
        <v>46</v>
      </c>
      <c r="AK2938">
        <v>0</v>
      </c>
      <c r="AM2938">
        <v>0</v>
      </c>
      <c r="AP2938" t="s">
        <v>80</v>
      </c>
    </row>
    <row r="2939" spans="1:42" customFormat="1">
      <c r="A2939">
        <v>245421</v>
      </c>
      <c r="B2939">
        <v>165297</v>
      </c>
      <c r="C2939" t="s">
        <v>4585</v>
      </c>
      <c r="D2939" s="19">
        <v>120</v>
      </c>
      <c r="E2939" s="13">
        <v>41781</v>
      </c>
      <c r="F2939" s="14">
        <v>0.77629629629629626</v>
      </c>
      <c r="G2939" s="19">
        <v>0</v>
      </c>
      <c r="H2939">
        <v>0</v>
      </c>
      <c r="I2939" s="22">
        <f t="shared" si="45"/>
        <v>-3776129.9670000882</v>
      </c>
      <c r="L2939">
        <v>165297</v>
      </c>
      <c r="N2939">
        <v>7</v>
      </c>
      <c r="O2939" t="s">
        <v>44</v>
      </c>
      <c r="P2939">
        <v>2</v>
      </c>
      <c r="R2939">
        <v>62</v>
      </c>
      <c r="S2939" s="13">
        <v>42065</v>
      </c>
      <c r="T2939" s="13">
        <v>42065</v>
      </c>
      <c r="W2939">
        <v>2014</v>
      </c>
      <c r="X2939">
        <v>7</v>
      </c>
      <c r="AC2939" t="s">
        <v>132</v>
      </c>
      <c r="AD2939" t="s">
        <v>321</v>
      </c>
      <c r="AE2939" t="s">
        <v>6335</v>
      </c>
      <c r="AG2939">
        <v>3</v>
      </c>
      <c r="AH2939">
        <v>11</v>
      </c>
      <c r="AI2939" t="s">
        <v>46</v>
      </c>
      <c r="AK2939">
        <v>0</v>
      </c>
      <c r="AM2939">
        <v>0</v>
      </c>
      <c r="AP2939" t="s">
        <v>80</v>
      </c>
    </row>
    <row r="2940" spans="1:42" customFormat="1">
      <c r="A2940">
        <v>245422</v>
      </c>
      <c r="B2940">
        <v>165173</v>
      </c>
      <c r="C2940" t="s">
        <v>4586</v>
      </c>
      <c r="D2940" s="19">
        <v>1284</v>
      </c>
      <c r="E2940" s="13">
        <v>41781</v>
      </c>
      <c r="F2940" s="14">
        <v>0.77674768518518522</v>
      </c>
      <c r="G2940" s="19">
        <v>0</v>
      </c>
      <c r="H2940">
        <v>0</v>
      </c>
      <c r="I2940" s="22">
        <f t="shared" si="45"/>
        <v>-3774845.9670000882</v>
      </c>
      <c r="L2940">
        <v>165173</v>
      </c>
      <c r="N2940">
        <v>7</v>
      </c>
      <c r="O2940" t="s">
        <v>44</v>
      </c>
      <c r="P2940">
        <v>2</v>
      </c>
      <c r="R2940">
        <v>6</v>
      </c>
      <c r="S2940" s="13">
        <v>42065</v>
      </c>
      <c r="T2940" s="13">
        <v>42065</v>
      </c>
      <c r="W2940">
        <v>2014</v>
      </c>
      <c r="X2940">
        <v>7</v>
      </c>
      <c r="AC2940" t="s">
        <v>45</v>
      </c>
      <c r="AD2940" t="s">
        <v>321</v>
      </c>
      <c r="AE2940" t="s">
        <v>6335</v>
      </c>
      <c r="AG2940">
        <v>3</v>
      </c>
      <c r="AH2940">
        <v>11</v>
      </c>
      <c r="AI2940" t="s">
        <v>46</v>
      </c>
      <c r="AK2940">
        <v>0</v>
      </c>
      <c r="AM2940">
        <v>0</v>
      </c>
      <c r="AP2940" t="s">
        <v>80</v>
      </c>
    </row>
    <row r="2941" spans="1:42" customFormat="1">
      <c r="A2941">
        <v>245423</v>
      </c>
      <c r="B2941">
        <v>165698</v>
      </c>
      <c r="C2941" t="s">
        <v>4587</v>
      </c>
      <c r="D2941" s="19">
        <v>160</v>
      </c>
      <c r="E2941" s="13">
        <v>41781</v>
      </c>
      <c r="F2941" s="14">
        <v>0.77731481481481479</v>
      </c>
      <c r="G2941" s="19">
        <v>0</v>
      </c>
      <c r="H2941">
        <v>0</v>
      </c>
      <c r="I2941" s="22">
        <f t="shared" si="45"/>
        <v>-3774685.9670000882</v>
      </c>
      <c r="L2941">
        <v>165698</v>
      </c>
      <c r="N2941">
        <v>7</v>
      </c>
      <c r="O2941" t="s">
        <v>44</v>
      </c>
      <c r="P2941">
        <v>2</v>
      </c>
      <c r="R2941">
        <v>62</v>
      </c>
      <c r="S2941" s="13">
        <v>42065</v>
      </c>
      <c r="T2941" s="13">
        <v>42065</v>
      </c>
      <c r="W2941">
        <v>2014</v>
      </c>
      <c r="X2941">
        <v>7</v>
      </c>
      <c r="AC2941" t="s">
        <v>132</v>
      </c>
      <c r="AD2941" t="s">
        <v>321</v>
      </c>
      <c r="AE2941" t="s">
        <v>6335</v>
      </c>
      <c r="AG2941">
        <v>3</v>
      </c>
      <c r="AH2941">
        <v>11</v>
      </c>
      <c r="AI2941" t="s">
        <v>46</v>
      </c>
      <c r="AK2941">
        <v>0</v>
      </c>
      <c r="AM2941">
        <v>0</v>
      </c>
      <c r="AP2941" t="s">
        <v>80</v>
      </c>
    </row>
    <row r="2942" spans="1:42" customFormat="1">
      <c r="A2942">
        <v>245424</v>
      </c>
      <c r="B2942">
        <v>165708</v>
      </c>
      <c r="C2942" t="s">
        <v>4588</v>
      </c>
      <c r="D2942" s="19">
        <v>160</v>
      </c>
      <c r="E2942" s="13">
        <v>41781</v>
      </c>
      <c r="F2942" s="14">
        <v>0.77796296296296286</v>
      </c>
      <c r="G2942" s="19">
        <v>0</v>
      </c>
      <c r="H2942">
        <v>0</v>
      </c>
      <c r="I2942" s="22">
        <f t="shared" si="45"/>
        <v>-3774525.9670000882</v>
      </c>
      <c r="L2942">
        <v>165708</v>
      </c>
      <c r="N2942">
        <v>7</v>
      </c>
      <c r="O2942" t="s">
        <v>44</v>
      </c>
      <c r="P2942">
        <v>2</v>
      </c>
      <c r="R2942">
        <v>62</v>
      </c>
      <c r="S2942" s="13">
        <v>42065</v>
      </c>
      <c r="T2942" s="13">
        <v>42065</v>
      </c>
      <c r="W2942">
        <v>2014</v>
      </c>
      <c r="X2942">
        <v>7</v>
      </c>
      <c r="AC2942" t="s">
        <v>132</v>
      </c>
      <c r="AD2942" t="s">
        <v>321</v>
      </c>
      <c r="AE2942" t="s">
        <v>6335</v>
      </c>
      <c r="AG2942">
        <v>3</v>
      </c>
      <c r="AH2942">
        <v>11</v>
      </c>
      <c r="AI2942" t="s">
        <v>46</v>
      </c>
      <c r="AK2942">
        <v>0</v>
      </c>
      <c r="AM2942">
        <v>0</v>
      </c>
      <c r="AP2942" t="s">
        <v>80</v>
      </c>
    </row>
    <row r="2943" spans="1:42" customFormat="1">
      <c r="A2943">
        <v>245425</v>
      </c>
      <c r="B2943">
        <v>165688</v>
      </c>
      <c r="C2943" t="s">
        <v>4589</v>
      </c>
      <c r="D2943" s="19">
        <v>160</v>
      </c>
      <c r="E2943" s="13">
        <v>41781</v>
      </c>
      <c r="F2943" s="14">
        <v>0.77848379629629638</v>
      </c>
      <c r="G2943" s="19">
        <v>0</v>
      </c>
      <c r="H2943">
        <v>0</v>
      </c>
      <c r="I2943" s="22">
        <f t="shared" si="45"/>
        <v>-3774365.9670000882</v>
      </c>
      <c r="L2943">
        <v>165688</v>
      </c>
      <c r="N2943">
        <v>7</v>
      </c>
      <c r="O2943" t="s">
        <v>44</v>
      </c>
      <c r="P2943">
        <v>2</v>
      </c>
      <c r="R2943">
        <v>62</v>
      </c>
      <c r="S2943" s="13">
        <v>42065</v>
      </c>
      <c r="T2943" s="13">
        <v>42065</v>
      </c>
      <c r="W2943">
        <v>2014</v>
      </c>
      <c r="X2943">
        <v>7</v>
      </c>
      <c r="AC2943" t="s">
        <v>132</v>
      </c>
      <c r="AD2943" t="s">
        <v>321</v>
      </c>
      <c r="AE2943" t="s">
        <v>6335</v>
      </c>
      <c r="AG2943">
        <v>3</v>
      </c>
      <c r="AH2943">
        <v>11</v>
      </c>
      <c r="AI2943" t="s">
        <v>46</v>
      </c>
      <c r="AK2943">
        <v>0</v>
      </c>
      <c r="AM2943">
        <v>0</v>
      </c>
      <c r="AP2943" t="s">
        <v>80</v>
      </c>
    </row>
    <row r="2944" spans="1:42" customFormat="1">
      <c r="A2944">
        <v>245427</v>
      </c>
      <c r="B2944">
        <v>166952</v>
      </c>
      <c r="C2944" t="s">
        <v>4590</v>
      </c>
      <c r="D2944" s="19">
        <v>160</v>
      </c>
      <c r="E2944" s="13">
        <v>41781</v>
      </c>
      <c r="F2944" s="14">
        <v>0.77927083333333336</v>
      </c>
      <c r="G2944" s="19">
        <v>0</v>
      </c>
      <c r="H2944">
        <v>0</v>
      </c>
      <c r="I2944" s="22">
        <f t="shared" si="45"/>
        <v>-3774205.9670000882</v>
      </c>
      <c r="L2944">
        <v>166952</v>
      </c>
      <c r="N2944">
        <v>7</v>
      </c>
      <c r="O2944" t="s">
        <v>44</v>
      </c>
      <c r="P2944">
        <v>2</v>
      </c>
      <c r="R2944">
        <v>62</v>
      </c>
      <c r="S2944" s="13">
        <v>42065</v>
      </c>
      <c r="T2944" s="13">
        <v>42065</v>
      </c>
      <c r="W2944">
        <v>2014</v>
      </c>
      <c r="X2944">
        <v>7</v>
      </c>
      <c r="AC2944" t="s">
        <v>132</v>
      </c>
      <c r="AD2944" t="s">
        <v>321</v>
      </c>
      <c r="AE2944" t="s">
        <v>6335</v>
      </c>
      <c r="AG2944">
        <v>3</v>
      </c>
      <c r="AH2944">
        <v>11</v>
      </c>
      <c r="AI2944" t="s">
        <v>46</v>
      </c>
      <c r="AK2944">
        <v>0</v>
      </c>
      <c r="AM2944">
        <v>0</v>
      </c>
      <c r="AP2944" t="s">
        <v>80</v>
      </c>
    </row>
    <row r="2945" spans="1:42" customFormat="1">
      <c r="A2945">
        <v>245428</v>
      </c>
      <c r="B2945">
        <v>165477</v>
      </c>
      <c r="C2945" t="s">
        <v>4591</v>
      </c>
      <c r="D2945" s="19">
        <v>210</v>
      </c>
      <c r="E2945" s="13">
        <v>41781</v>
      </c>
      <c r="F2945" s="14">
        <v>0.77968749999999998</v>
      </c>
      <c r="G2945" s="19">
        <v>0</v>
      </c>
      <c r="H2945">
        <v>0</v>
      </c>
      <c r="I2945" s="22">
        <f t="shared" si="45"/>
        <v>-3773995.9670000882</v>
      </c>
      <c r="L2945">
        <v>165477</v>
      </c>
      <c r="N2945">
        <v>7</v>
      </c>
      <c r="O2945" t="s">
        <v>44</v>
      </c>
      <c r="P2945">
        <v>2</v>
      </c>
      <c r="R2945">
        <v>62</v>
      </c>
      <c r="S2945" s="13">
        <v>42065</v>
      </c>
      <c r="T2945" s="13">
        <v>42065</v>
      </c>
      <c r="W2945">
        <v>2014</v>
      </c>
      <c r="X2945">
        <v>7</v>
      </c>
      <c r="AC2945" t="s">
        <v>132</v>
      </c>
      <c r="AD2945" t="s">
        <v>321</v>
      </c>
      <c r="AE2945" t="s">
        <v>6335</v>
      </c>
      <c r="AG2945">
        <v>3</v>
      </c>
      <c r="AH2945">
        <v>11</v>
      </c>
      <c r="AI2945" t="s">
        <v>46</v>
      </c>
      <c r="AK2945">
        <v>0</v>
      </c>
      <c r="AM2945">
        <v>0</v>
      </c>
      <c r="AP2945" t="s">
        <v>80</v>
      </c>
    </row>
    <row r="2946" spans="1:42" customFormat="1">
      <c r="A2946">
        <v>245429</v>
      </c>
      <c r="B2946">
        <v>165678</v>
      </c>
      <c r="C2946" t="s">
        <v>4592</v>
      </c>
      <c r="D2946" s="19">
        <v>160</v>
      </c>
      <c r="E2946" s="13">
        <v>41781</v>
      </c>
      <c r="F2946" s="14">
        <v>0.78004629629629629</v>
      </c>
      <c r="G2946" s="19">
        <v>0</v>
      </c>
      <c r="H2946">
        <v>0</v>
      </c>
      <c r="I2946" s="22">
        <f t="shared" si="45"/>
        <v>-3773835.9670000882</v>
      </c>
      <c r="L2946">
        <v>165678</v>
      </c>
      <c r="N2946">
        <v>7</v>
      </c>
      <c r="O2946" t="s">
        <v>44</v>
      </c>
      <c r="P2946">
        <v>2</v>
      </c>
      <c r="R2946">
        <v>62</v>
      </c>
      <c r="S2946" s="13">
        <v>42065</v>
      </c>
      <c r="T2946" s="13">
        <v>42065</v>
      </c>
      <c r="W2946">
        <v>2014</v>
      </c>
      <c r="X2946">
        <v>7</v>
      </c>
      <c r="AC2946" t="s">
        <v>132</v>
      </c>
      <c r="AD2946" t="s">
        <v>321</v>
      </c>
      <c r="AE2946" t="s">
        <v>6335</v>
      </c>
      <c r="AG2946">
        <v>3</v>
      </c>
      <c r="AH2946">
        <v>11</v>
      </c>
      <c r="AI2946" t="s">
        <v>46</v>
      </c>
      <c r="AK2946">
        <v>0</v>
      </c>
      <c r="AM2946">
        <v>0</v>
      </c>
      <c r="AP2946" t="s">
        <v>80</v>
      </c>
    </row>
    <row r="2947" spans="1:42" customFormat="1">
      <c r="A2947">
        <v>245430</v>
      </c>
      <c r="B2947">
        <v>165467</v>
      </c>
      <c r="C2947" t="s">
        <v>4593</v>
      </c>
      <c r="D2947" s="19">
        <v>210</v>
      </c>
      <c r="E2947" s="13">
        <v>41781</v>
      </c>
      <c r="F2947" s="14">
        <v>0.78035879629629623</v>
      </c>
      <c r="G2947" s="19">
        <v>0</v>
      </c>
      <c r="H2947">
        <v>0</v>
      </c>
      <c r="I2947" s="22">
        <f t="shared" si="45"/>
        <v>-3773625.9670000882</v>
      </c>
      <c r="L2947">
        <v>165467</v>
      </c>
      <c r="N2947">
        <v>7</v>
      </c>
      <c r="O2947" t="s">
        <v>44</v>
      </c>
      <c r="P2947">
        <v>2</v>
      </c>
      <c r="R2947">
        <v>62</v>
      </c>
      <c r="S2947" s="13">
        <v>42065</v>
      </c>
      <c r="T2947" s="13">
        <v>42065</v>
      </c>
      <c r="W2947">
        <v>2014</v>
      </c>
      <c r="X2947">
        <v>7</v>
      </c>
      <c r="AC2947" t="s">
        <v>132</v>
      </c>
      <c r="AD2947" t="s">
        <v>321</v>
      </c>
      <c r="AE2947" t="s">
        <v>6335</v>
      </c>
      <c r="AG2947">
        <v>3</v>
      </c>
      <c r="AH2947">
        <v>11</v>
      </c>
      <c r="AI2947" t="s">
        <v>46</v>
      </c>
      <c r="AK2947">
        <v>0</v>
      </c>
      <c r="AM2947">
        <v>0</v>
      </c>
      <c r="AP2947" t="s">
        <v>80</v>
      </c>
    </row>
    <row r="2948" spans="1:42" customFormat="1">
      <c r="A2948">
        <v>245431</v>
      </c>
      <c r="B2948">
        <v>159136</v>
      </c>
      <c r="C2948" t="s">
        <v>4594</v>
      </c>
      <c r="D2948" s="19">
        <v>1284</v>
      </c>
      <c r="E2948" s="13">
        <v>41781</v>
      </c>
      <c r="F2948" s="14">
        <v>0.78065972222222213</v>
      </c>
      <c r="G2948" s="19">
        <v>0</v>
      </c>
      <c r="H2948">
        <v>0</v>
      </c>
      <c r="I2948" s="22">
        <f t="shared" ref="I2948:I3011" si="46">I2947 + (D2948-G2948)</f>
        <v>-3772341.9670000882</v>
      </c>
      <c r="L2948">
        <v>159136</v>
      </c>
      <c r="N2948">
        <v>7</v>
      </c>
      <c r="O2948" t="s">
        <v>44</v>
      </c>
      <c r="P2948">
        <v>1</v>
      </c>
      <c r="R2948">
        <v>6</v>
      </c>
      <c r="S2948" s="13">
        <v>42065</v>
      </c>
      <c r="T2948" s="13">
        <v>42065</v>
      </c>
      <c r="W2948">
        <v>2014</v>
      </c>
      <c r="X2948">
        <v>7</v>
      </c>
      <c r="AC2948" t="s">
        <v>45</v>
      </c>
      <c r="AD2948" t="s">
        <v>321</v>
      </c>
      <c r="AE2948" t="s">
        <v>6335</v>
      </c>
      <c r="AG2948">
        <v>3</v>
      </c>
      <c r="AH2948">
        <v>11</v>
      </c>
      <c r="AI2948" t="s">
        <v>46</v>
      </c>
      <c r="AK2948">
        <v>0</v>
      </c>
      <c r="AM2948">
        <v>0</v>
      </c>
      <c r="AP2948" t="s">
        <v>80</v>
      </c>
    </row>
    <row r="2949" spans="1:42" customFormat="1">
      <c r="A2949">
        <v>245432</v>
      </c>
      <c r="B2949">
        <v>165486</v>
      </c>
      <c r="C2949" t="s">
        <v>4595</v>
      </c>
      <c r="D2949" s="19">
        <v>210</v>
      </c>
      <c r="E2949" s="13">
        <v>41781</v>
      </c>
      <c r="F2949" s="14">
        <v>0.78104166666666675</v>
      </c>
      <c r="G2949" s="19">
        <v>0</v>
      </c>
      <c r="H2949">
        <v>0</v>
      </c>
      <c r="I2949" s="22">
        <f t="shared" si="46"/>
        <v>-3772131.9670000882</v>
      </c>
      <c r="L2949">
        <v>165486</v>
      </c>
      <c r="N2949">
        <v>7</v>
      </c>
      <c r="O2949" t="s">
        <v>44</v>
      </c>
      <c r="P2949">
        <v>2</v>
      </c>
      <c r="R2949">
        <v>62</v>
      </c>
      <c r="S2949" s="13">
        <v>42065</v>
      </c>
      <c r="T2949" s="13">
        <v>42065</v>
      </c>
      <c r="W2949">
        <v>2014</v>
      </c>
      <c r="X2949">
        <v>7</v>
      </c>
      <c r="AC2949" t="s">
        <v>132</v>
      </c>
      <c r="AD2949" t="s">
        <v>321</v>
      </c>
      <c r="AE2949" t="s">
        <v>6335</v>
      </c>
      <c r="AG2949">
        <v>3</v>
      </c>
      <c r="AH2949">
        <v>11</v>
      </c>
      <c r="AI2949" t="s">
        <v>46</v>
      </c>
      <c r="AK2949">
        <v>0</v>
      </c>
      <c r="AM2949">
        <v>0</v>
      </c>
      <c r="AP2949" t="s">
        <v>80</v>
      </c>
    </row>
    <row r="2950" spans="1:42" customFormat="1">
      <c r="A2950">
        <v>245433</v>
      </c>
      <c r="B2950">
        <v>154258</v>
      </c>
      <c r="C2950" t="s">
        <v>4596</v>
      </c>
      <c r="D2950" s="19">
        <v>1462</v>
      </c>
      <c r="E2950" s="13">
        <v>41781</v>
      </c>
      <c r="F2950" s="14">
        <v>0.78159722222222217</v>
      </c>
      <c r="G2950" s="19">
        <v>0</v>
      </c>
      <c r="H2950">
        <v>0</v>
      </c>
      <c r="I2950" s="22">
        <f t="shared" si="46"/>
        <v>-3770669.9670000882</v>
      </c>
      <c r="L2950">
        <v>154258</v>
      </c>
      <c r="N2950">
        <v>7</v>
      </c>
      <c r="O2950" t="s">
        <v>44</v>
      </c>
      <c r="P2950">
        <v>1</v>
      </c>
      <c r="R2950">
        <v>2</v>
      </c>
      <c r="S2950" s="13">
        <v>42065</v>
      </c>
      <c r="T2950" s="13">
        <v>42065</v>
      </c>
      <c r="W2950">
        <v>2014</v>
      </c>
      <c r="X2950">
        <v>7</v>
      </c>
      <c r="AC2950" t="s">
        <v>48</v>
      </c>
      <c r="AD2950" t="s">
        <v>321</v>
      </c>
      <c r="AE2950" t="s">
        <v>6335</v>
      </c>
      <c r="AG2950">
        <v>3</v>
      </c>
      <c r="AH2950">
        <v>11</v>
      </c>
      <c r="AI2950" t="s">
        <v>46</v>
      </c>
      <c r="AK2950">
        <v>0</v>
      </c>
      <c r="AM2950">
        <v>0</v>
      </c>
      <c r="AP2950" t="s">
        <v>80</v>
      </c>
    </row>
    <row r="2951" spans="1:42" customFormat="1">
      <c r="A2951">
        <v>245434</v>
      </c>
      <c r="B2951">
        <v>154252</v>
      </c>
      <c r="C2951" t="s">
        <v>4597</v>
      </c>
      <c r="D2951" s="19">
        <v>1268.2</v>
      </c>
      <c r="E2951" s="13">
        <v>41781</v>
      </c>
      <c r="F2951" s="14">
        <v>0.78206018518518527</v>
      </c>
      <c r="G2951" s="19">
        <v>0</v>
      </c>
      <c r="H2951">
        <v>0</v>
      </c>
      <c r="I2951" s="22">
        <f t="shared" si="46"/>
        <v>-3769401.767000088</v>
      </c>
      <c r="L2951">
        <v>154252</v>
      </c>
      <c r="N2951">
        <v>7</v>
      </c>
      <c r="O2951" t="s">
        <v>44</v>
      </c>
      <c r="P2951">
        <v>1</v>
      </c>
      <c r="R2951">
        <v>2</v>
      </c>
      <c r="S2951" s="13">
        <v>42065</v>
      </c>
      <c r="T2951" s="13">
        <v>42065</v>
      </c>
      <c r="W2951">
        <v>2014</v>
      </c>
      <c r="X2951">
        <v>7</v>
      </c>
      <c r="AC2951" t="s">
        <v>48</v>
      </c>
      <c r="AD2951" t="s">
        <v>321</v>
      </c>
      <c r="AE2951" t="s">
        <v>6335</v>
      </c>
      <c r="AG2951">
        <v>3</v>
      </c>
      <c r="AH2951">
        <v>11</v>
      </c>
      <c r="AI2951" t="s">
        <v>46</v>
      </c>
      <c r="AK2951">
        <v>0</v>
      </c>
      <c r="AM2951">
        <v>0</v>
      </c>
      <c r="AP2951" t="s">
        <v>80</v>
      </c>
    </row>
    <row r="2952" spans="1:42" customFormat="1">
      <c r="A2952">
        <v>245436</v>
      </c>
      <c r="B2952">
        <v>141896</v>
      </c>
      <c r="C2952" t="s">
        <v>4598</v>
      </c>
      <c r="D2952" s="19">
        <v>1492</v>
      </c>
      <c r="E2952" s="13">
        <v>41781</v>
      </c>
      <c r="F2952" s="14">
        <v>0.78502314814814811</v>
      </c>
      <c r="G2952" s="19">
        <v>0</v>
      </c>
      <c r="H2952">
        <v>0</v>
      </c>
      <c r="I2952" s="22">
        <f t="shared" si="46"/>
        <v>-3767909.767000088</v>
      </c>
      <c r="L2952">
        <v>141896</v>
      </c>
      <c r="N2952">
        <v>7</v>
      </c>
      <c r="O2952" t="s">
        <v>44</v>
      </c>
      <c r="P2952">
        <v>1</v>
      </c>
      <c r="R2952">
        <v>2</v>
      </c>
      <c r="S2952" s="13">
        <v>42065</v>
      </c>
      <c r="T2952" s="13">
        <v>42065</v>
      </c>
      <c r="W2952">
        <v>2014</v>
      </c>
      <c r="X2952">
        <v>7</v>
      </c>
      <c r="AC2952" t="s">
        <v>48</v>
      </c>
      <c r="AD2952" t="s">
        <v>321</v>
      </c>
      <c r="AE2952" t="s">
        <v>6335</v>
      </c>
      <c r="AG2952">
        <v>3</v>
      </c>
      <c r="AH2952">
        <v>11</v>
      </c>
      <c r="AI2952" t="s">
        <v>46</v>
      </c>
      <c r="AK2952">
        <v>0</v>
      </c>
      <c r="AM2952">
        <v>0</v>
      </c>
      <c r="AP2952" t="s">
        <v>80</v>
      </c>
    </row>
    <row r="2953" spans="1:42" customFormat="1">
      <c r="A2953">
        <v>245437</v>
      </c>
      <c r="B2953">
        <v>142215</v>
      </c>
      <c r="C2953" t="s">
        <v>4599</v>
      </c>
      <c r="D2953" s="19">
        <v>700</v>
      </c>
      <c r="E2953" s="13">
        <v>41781</v>
      </c>
      <c r="F2953" s="14">
        <v>0.78702546296296294</v>
      </c>
      <c r="G2953" s="19">
        <v>0</v>
      </c>
      <c r="H2953">
        <v>0</v>
      </c>
      <c r="I2953" s="22">
        <f t="shared" si="46"/>
        <v>-3767209.767000088</v>
      </c>
      <c r="L2953">
        <v>142215</v>
      </c>
      <c r="N2953">
        <v>7</v>
      </c>
      <c r="O2953" t="s">
        <v>44</v>
      </c>
      <c r="P2953">
        <v>1</v>
      </c>
      <c r="R2953">
        <v>2</v>
      </c>
      <c r="S2953" s="13">
        <v>42065</v>
      </c>
      <c r="T2953" s="13">
        <v>42065</v>
      </c>
      <c r="W2953">
        <v>2014</v>
      </c>
      <c r="X2953">
        <v>7</v>
      </c>
      <c r="AC2953" t="s">
        <v>48</v>
      </c>
      <c r="AD2953" t="s">
        <v>321</v>
      </c>
      <c r="AE2953" t="s">
        <v>6335</v>
      </c>
      <c r="AG2953">
        <v>3</v>
      </c>
      <c r="AH2953">
        <v>11</v>
      </c>
      <c r="AI2953" t="s">
        <v>46</v>
      </c>
      <c r="AK2953">
        <v>0</v>
      </c>
      <c r="AM2953">
        <v>0</v>
      </c>
      <c r="AP2953" t="s">
        <v>80</v>
      </c>
    </row>
    <row r="2954" spans="1:42" customFormat="1">
      <c r="A2954">
        <v>245438</v>
      </c>
      <c r="B2954">
        <v>141575</v>
      </c>
      <c r="C2954" t="s">
        <v>4600</v>
      </c>
      <c r="D2954" s="19">
        <v>700</v>
      </c>
      <c r="E2954" s="13">
        <v>41781</v>
      </c>
      <c r="F2954" s="14">
        <v>0.78740740740740733</v>
      </c>
      <c r="G2954" s="19">
        <v>0</v>
      </c>
      <c r="H2954">
        <v>0</v>
      </c>
      <c r="I2954" s="22">
        <f t="shared" si="46"/>
        <v>-3766509.767000088</v>
      </c>
      <c r="L2954">
        <v>141575</v>
      </c>
      <c r="N2954">
        <v>7</v>
      </c>
      <c r="O2954" t="s">
        <v>44</v>
      </c>
      <c r="P2954">
        <v>1</v>
      </c>
      <c r="R2954">
        <v>2</v>
      </c>
      <c r="S2954" s="13">
        <v>42065</v>
      </c>
      <c r="T2954" s="13">
        <v>42065</v>
      </c>
      <c r="W2954">
        <v>2014</v>
      </c>
      <c r="X2954">
        <v>7</v>
      </c>
      <c r="AC2954" t="s">
        <v>48</v>
      </c>
      <c r="AD2954" t="s">
        <v>321</v>
      </c>
      <c r="AE2954" t="s">
        <v>6335</v>
      </c>
      <c r="AG2954">
        <v>3</v>
      </c>
      <c r="AH2954">
        <v>11</v>
      </c>
      <c r="AI2954" t="s">
        <v>46</v>
      </c>
      <c r="AK2954">
        <v>0</v>
      </c>
      <c r="AM2954">
        <v>0</v>
      </c>
      <c r="AP2954" t="s">
        <v>80</v>
      </c>
    </row>
    <row r="2955" spans="1:42" customFormat="1">
      <c r="A2955">
        <v>245439</v>
      </c>
      <c r="B2955">
        <v>171484</v>
      </c>
      <c r="C2955" t="s">
        <v>4601</v>
      </c>
      <c r="D2955" s="19">
        <v>1417.4</v>
      </c>
      <c r="E2955" s="13">
        <v>41781</v>
      </c>
      <c r="F2955" s="14">
        <v>0.78939814814814813</v>
      </c>
      <c r="G2955" s="19">
        <v>0</v>
      </c>
      <c r="H2955">
        <v>0</v>
      </c>
      <c r="I2955" s="22">
        <f t="shared" si="46"/>
        <v>-3765092.3670000881</v>
      </c>
      <c r="L2955">
        <v>171484</v>
      </c>
      <c r="N2955">
        <v>7</v>
      </c>
      <c r="O2955" t="s">
        <v>44</v>
      </c>
      <c r="P2955">
        <v>1</v>
      </c>
      <c r="R2955">
        <v>2</v>
      </c>
      <c r="S2955" s="13">
        <v>42065</v>
      </c>
      <c r="T2955" s="13">
        <v>42065</v>
      </c>
      <c r="W2955">
        <v>2014</v>
      </c>
      <c r="X2955">
        <v>7</v>
      </c>
      <c r="AC2955" t="s">
        <v>48</v>
      </c>
      <c r="AD2955" t="s">
        <v>321</v>
      </c>
      <c r="AE2955" t="s">
        <v>6335</v>
      </c>
      <c r="AG2955">
        <v>3</v>
      </c>
      <c r="AH2955">
        <v>11</v>
      </c>
      <c r="AI2955" t="s">
        <v>46</v>
      </c>
      <c r="AK2955">
        <v>0</v>
      </c>
      <c r="AM2955">
        <v>0</v>
      </c>
      <c r="AP2955" t="s">
        <v>80</v>
      </c>
    </row>
    <row r="2956" spans="1:42" customFormat="1">
      <c r="A2956">
        <v>245440</v>
      </c>
      <c r="B2956">
        <v>169804</v>
      </c>
      <c r="C2956" t="s">
        <v>4602</v>
      </c>
      <c r="D2956" s="19">
        <v>1284</v>
      </c>
      <c r="E2956" s="13">
        <v>41781</v>
      </c>
      <c r="F2956" s="14">
        <v>0.79035879629629635</v>
      </c>
      <c r="G2956" s="19">
        <v>0</v>
      </c>
      <c r="H2956">
        <v>0</v>
      </c>
      <c r="I2956" s="22">
        <f t="shared" si="46"/>
        <v>-3763808.3670000881</v>
      </c>
      <c r="L2956">
        <v>169804</v>
      </c>
      <c r="N2956">
        <v>7</v>
      </c>
      <c r="O2956" t="s">
        <v>44</v>
      </c>
      <c r="P2956">
        <v>2</v>
      </c>
      <c r="R2956">
        <v>6</v>
      </c>
      <c r="S2956" s="13">
        <v>42065</v>
      </c>
      <c r="T2956" s="13">
        <v>42065</v>
      </c>
      <c r="W2956">
        <v>2014</v>
      </c>
      <c r="X2956">
        <v>7</v>
      </c>
      <c r="AC2956" t="s">
        <v>45</v>
      </c>
      <c r="AD2956" t="s">
        <v>321</v>
      </c>
      <c r="AE2956" t="s">
        <v>6335</v>
      </c>
      <c r="AG2956">
        <v>3</v>
      </c>
      <c r="AH2956">
        <v>11</v>
      </c>
      <c r="AI2956" t="s">
        <v>46</v>
      </c>
      <c r="AK2956">
        <v>0</v>
      </c>
      <c r="AM2956">
        <v>0</v>
      </c>
      <c r="AP2956" t="s">
        <v>80</v>
      </c>
    </row>
    <row r="2957" spans="1:42" customFormat="1">
      <c r="A2957">
        <v>245441</v>
      </c>
      <c r="B2957">
        <v>160817</v>
      </c>
      <c r="C2957" t="s">
        <v>4603</v>
      </c>
      <c r="D2957" s="19">
        <v>1284</v>
      </c>
      <c r="E2957" s="13">
        <v>41781</v>
      </c>
      <c r="F2957" s="14">
        <v>0.79075231481481489</v>
      </c>
      <c r="G2957" s="19">
        <v>0</v>
      </c>
      <c r="H2957">
        <v>0</v>
      </c>
      <c r="I2957" s="22">
        <f t="shared" si="46"/>
        <v>-3762524.3670000881</v>
      </c>
      <c r="L2957">
        <v>160817</v>
      </c>
      <c r="N2957">
        <v>7</v>
      </c>
      <c r="O2957" t="s">
        <v>44</v>
      </c>
      <c r="P2957">
        <v>2</v>
      </c>
      <c r="R2957">
        <v>6</v>
      </c>
      <c r="S2957" s="13">
        <v>42065</v>
      </c>
      <c r="T2957" s="13">
        <v>42065</v>
      </c>
      <c r="W2957">
        <v>2014</v>
      </c>
      <c r="X2957">
        <v>7</v>
      </c>
      <c r="AC2957" t="s">
        <v>45</v>
      </c>
      <c r="AD2957" t="s">
        <v>321</v>
      </c>
      <c r="AE2957" t="s">
        <v>6335</v>
      </c>
      <c r="AG2957">
        <v>3</v>
      </c>
      <c r="AH2957">
        <v>11</v>
      </c>
      <c r="AI2957" t="s">
        <v>46</v>
      </c>
      <c r="AK2957">
        <v>0</v>
      </c>
      <c r="AM2957">
        <v>0</v>
      </c>
      <c r="AP2957" t="s">
        <v>80</v>
      </c>
    </row>
    <row r="2958" spans="1:42" customFormat="1">
      <c r="A2958">
        <v>245442</v>
      </c>
      <c r="B2958">
        <v>160829</v>
      </c>
      <c r="C2958" t="s">
        <v>4604</v>
      </c>
      <c r="D2958" s="19">
        <v>1284</v>
      </c>
      <c r="E2958" s="13">
        <v>41781</v>
      </c>
      <c r="F2958" s="14">
        <v>0.79100694444444442</v>
      </c>
      <c r="G2958" s="19">
        <v>0</v>
      </c>
      <c r="H2958">
        <v>0</v>
      </c>
      <c r="I2958" s="22">
        <f t="shared" si="46"/>
        <v>-3761240.3670000881</v>
      </c>
      <c r="L2958">
        <v>160829</v>
      </c>
      <c r="N2958">
        <v>7</v>
      </c>
      <c r="O2958" t="s">
        <v>44</v>
      </c>
      <c r="P2958">
        <v>2</v>
      </c>
      <c r="R2958">
        <v>6</v>
      </c>
      <c r="S2958" s="13">
        <v>42065</v>
      </c>
      <c r="T2958" s="13">
        <v>42065</v>
      </c>
      <c r="W2958">
        <v>2014</v>
      </c>
      <c r="X2958">
        <v>7</v>
      </c>
      <c r="AC2958" t="s">
        <v>45</v>
      </c>
      <c r="AD2958" t="s">
        <v>321</v>
      </c>
      <c r="AE2958" t="s">
        <v>6335</v>
      </c>
      <c r="AG2958">
        <v>3</v>
      </c>
      <c r="AH2958">
        <v>11</v>
      </c>
      <c r="AI2958" t="s">
        <v>46</v>
      </c>
      <c r="AK2958">
        <v>0</v>
      </c>
      <c r="AM2958">
        <v>0</v>
      </c>
      <c r="AP2958" t="s">
        <v>80</v>
      </c>
    </row>
    <row r="2959" spans="1:42" customFormat="1">
      <c r="A2959">
        <v>245443</v>
      </c>
      <c r="B2959">
        <v>160841</v>
      </c>
      <c r="C2959" t="s">
        <v>4605</v>
      </c>
      <c r="D2959" s="19">
        <v>642</v>
      </c>
      <c r="E2959" s="13">
        <v>41781</v>
      </c>
      <c r="F2959" s="14">
        <v>0.79140046296296296</v>
      </c>
      <c r="G2959" s="19">
        <v>0</v>
      </c>
      <c r="H2959">
        <v>0</v>
      </c>
      <c r="I2959" s="22">
        <f t="shared" si="46"/>
        <v>-3760598.3670000881</v>
      </c>
      <c r="L2959">
        <v>160841</v>
      </c>
      <c r="N2959">
        <v>7</v>
      </c>
      <c r="O2959" t="s">
        <v>44</v>
      </c>
      <c r="P2959">
        <v>2</v>
      </c>
      <c r="R2959">
        <v>6</v>
      </c>
      <c r="S2959" s="13">
        <v>42065</v>
      </c>
      <c r="T2959" s="13">
        <v>42065</v>
      </c>
      <c r="W2959">
        <v>2014</v>
      </c>
      <c r="X2959">
        <v>7</v>
      </c>
      <c r="AC2959" t="s">
        <v>45</v>
      </c>
      <c r="AD2959" t="s">
        <v>321</v>
      </c>
      <c r="AE2959" t="s">
        <v>6335</v>
      </c>
      <c r="AG2959">
        <v>3</v>
      </c>
      <c r="AH2959">
        <v>11</v>
      </c>
      <c r="AI2959" t="s">
        <v>46</v>
      </c>
      <c r="AK2959">
        <v>0</v>
      </c>
      <c r="AM2959">
        <v>0</v>
      </c>
      <c r="AP2959" t="s">
        <v>80</v>
      </c>
    </row>
    <row r="2960" spans="1:42" customFormat="1">
      <c r="A2960">
        <v>245444</v>
      </c>
      <c r="B2960">
        <v>162320</v>
      </c>
      <c r="C2960" t="s">
        <v>4606</v>
      </c>
      <c r="D2960" s="19">
        <v>1462.16</v>
      </c>
      <c r="E2960" s="13">
        <v>41781</v>
      </c>
      <c r="F2960" s="14">
        <v>0.79178240740740735</v>
      </c>
      <c r="G2960" s="19">
        <v>0</v>
      </c>
      <c r="H2960">
        <v>0</v>
      </c>
      <c r="I2960" s="22">
        <f t="shared" si="46"/>
        <v>-3759136.2070000879</v>
      </c>
      <c r="L2960">
        <v>162320</v>
      </c>
      <c r="N2960">
        <v>7</v>
      </c>
      <c r="O2960" t="s">
        <v>44</v>
      </c>
      <c r="P2960">
        <v>1</v>
      </c>
      <c r="R2960">
        <v>2</v>
      </c>
      <c r="S2960" s="13">
        <v>42065</v>
      </c>
      <c r="T2960" s="13">
        <v>42065</v>
      </c>
      <c r="W2960">
        <v>2014</v>
      </c>
      <c r="X2960">
        <v>7</v>
      </c>
      <c r="AC2960" t="s">
        <v>48</v>
      </c>
      <c r="AD2960" t="s">
        <v>321</v>
      </c>
      <c r="AE2960" t="s">
        <v>6335</v>
      </c>
      <c r="AG2960">
        <v>3</v>
      </c>
      <c r="AH2960">
        <v>11</v>
      </c>
      <c r="AI2960" t="s">
        <v>46</v>
      </c>
      <c r="AK2960">
        <v>0</v>
      </c>
      <c r="AM2960">
        <v>0</v>
      </c>
      <c r="AP2960" t="s">
        <v>80</v>
      </c>
    </row>
    <row r="2961" spans="1:42" customFormat="1">
      <c r="A2961">
        <v>245445</v>
      </c>
      <c r="B2961">
        <v>172389</v>
      </c>
      <c r="C2961" t="s">
        <v>4607</v>
      </c>
      <c r="D2961" s="19">
        <v>803.4</v>
      </c>
      <c r="E2961" s="13">
        <v>41781</v>
      </c>
      <c r="F2961" s="14">
        <v>0.79240740740740734</v>
      </c>
      <c r="G2961" s="19">
        <v>0</v>
      </c>
      <c r="H2961">
        <v>0</v>
      </c>
      <c r="I2961" s="22">
        <f t="shared" si="46"/>
        <v>-3758332.807000088</v>
      </c>
      <c r="L2961">
        <v>172389</v>
      </c>
      <c r="N2961">
        <v>7</v>
      </c>
      <c r="O2961" t="s">
        <v>44</v>
      </c>
      <c r="P2961">
        <v>1</v>
      </c>
      <c r="R2961">
        <v>2</v>
      </c>
      <c r="S2961" s="13">
        <v>42065</v>
      </c>
      <c r="T2961" s="13">
        <v>42065</v>
      </c>
      <c r="W2961">
        <v>2014</v>
      </c>
      <c r="X2961">
        <v>7</v>
      </c>
      <c r="AC2961" t="s">
        <v>48</v>
      </c>
      <c r="AD2961" t="s">
        <v>321</v>
      </c>
      <c r="AE2961" t="s">
        <v>6335</v>
      </c>
      <c r="AG2961">
        <v>3</v>
      </c>
      <c r="AH2961">
        <v>11</v>
      </c>
      <c r="AI2961" t="s">
        <v>46</v>
      </c>
      <c r="AK2961">
        <v>0</v>
      </c>
      <c r="AM2961">
        <v>0</v>
      </c>
      <c r="AP2961" t="s">
        <v>80</v>
      </c>
    </row>
    <row r="2962" spans="1:42" customFormat="1">
      <c r="A2962">
        <v>245446</v>
      </c>
      <c r="B2962">
        <v>169719</v>
      </c>
      <c r="C2962" t="s">
        <v>4608</v>
      </c>
      <c r="D2962" s="19">
        <v>1284</v>
      </c>
      <c r="E2962" s="13">
        <v>41781</v>
      </c>
      <c r="F2962" s="14">
        <v>0.79274305555555558</v>
      </c>
      <c r="G2962" s="19">
        <v>0</v>
      </c>
      <c r="H2962">
        <v>0</v>
      </c>
      <c r="I2962" s="22">
        <f t="shared" si="46"/>
        <v>-3757048.807000088</v>
      </c>
      <c r="L2962">
        <v>169719</v>
      </c>
      <c r="N2962">
        <v>7</v>
      </c>
      <c r="O2962" t="s">
        <v>44</v>
      </c>
      <c r="P2962">
        <v>2</v>
      </c>
      <c r="R2962">
        <v>6</v>
      </c>
      <c r="S2962" s="13">
        <v>42065</v>
      </c>
      <c r="T2962" s="13">
        <v>42065</v>
      </c>
      <c r="W2962">
        <v>2014</v>
      </c>
      <c r="X2962">
        <v>7</v>
      </c>
      <c r="AC2962" t="s">
        <v>45</v>
      </c>
      <c r="AD2962" t="s">
        <v>321</v>
      </c>
      <c r="AE2962" t="s">
        <v>6335</v>
      </c>
      <c r="AG2962">
        <v>3</v>
      </c>
      <c r="AH2962">
        <v>11</v>
      </c>
      <c r="AI2962" t="s">
        <v>46</v>
      </c>
      <c r="AK2962">
        <v>0</v>
      </c>
      <c r="AM2962">
        <v>0</v>
      </c>
      <c r="AP2962" t="s">
        <v>80</v>
      </c>
    </row>
    <row r="2963" spans="1:42" customFormat="1">
      <c r="A2963">
        <v>245447</v>
      </c>
      <c r="B2963">
        <v>169867</v>
      </c>
      <c r="C2963" t="s">
        <v>4609</v>
      </c>
      <c r="D2963" s="19">
        <v>642</v>
      </c>
      <c r="E2963" s="13">
        <v>41781</v>
      </c>
      <c r="F2963" s="14">
        <v>0.79305555555555562</v>
      </c>
      <c r="G2963" s="19">
        <v>0</v>
      </c>
      <c r="H2963">
        <v>0</v>
      </c>
      <c r="I2963" s="22">
        <f t="shared" si="46"/>
        <v>-3756406.807000088</v>
      </c>
      <c r="L2963">
        <v>169867</v>
      </c>
      <c r="N2963">
        <v>7</v>
      </c>
      <c r="O2963" t="s">
        <v>44</v>
      </c>
      <c r="P2963">
        <v>2</v>
      </c>
      <c r="R2963">
        <v>6</v>
      </c>
      <c r="S2963" s="13">
        <v>42065</v>
      </c>
      <c r="T2963" s="13">
        <v>42065</v>
      </c>
      <c r="W2963">
        <v>2014</v>
      </c>
      <c r="X2963">
        <v>7</v>
      </c>
      <c r="AC2963" t="s">
        <v>45</v>
      </c>
      <c r="AD2963" t="s">
        <v>321</v>
      </c>
      <c r="AE2963" t="s">
        <v>6335</v>
      </c>
      <c r="AG2963">
        <v>3</v>
      </c>
      <c r="AH2963">
        <v>11</v>
      </c>
      <c r="AI2963" t="s">
        <v>46</v>
      </c>
      <c r="AK2963">
        <v>0</v>
      </c>
      <c r="AM2963">
        <v>0</v>
      </c>
      <c r="AP2963" t="s">
        <v>80</v>
      </c>
    </row>
    <row r="2964" spans="1:42" customFormat="1">
      <c r="A2964">
        <v>245448</v>
      </c>
      <c r="B2964">
        <v>169743</v>
      </c>
      <c r="C2964" t="s">
        <v>4610</v>
      </c>
      <c r="D2964" s="19">
        <v>1284</v>
      </c>
      <c r="E2964" s="13">
        <v>41781</v>
      </c>
      <c r="F2964" s="14">
        <v>0.79350694444444436</v>
      </c>
      <c r="G2964" s="19">
        <v>0</v>
      </c>
      <c r="H2964">
        <v>0</v>
      </c>
      <c r="I2964" s="22">
        <f t="shared" si="46"/>
        <v>-3755122.807000088</v>
      </c>
      <c r="L2964">
        <v>169743</v>
      </c>
      <c r="N2964">
        <v>7</v>
      </c>
      <c r="O2964" t="s">
        <v>44</v>
      </c>
      <c r="P2964">
        <v>2</v>
      </c>
      <c r="R2964">
        <v>6</v>
      </c>
      <c r="S2964" s="13">
        <v>42065</v>
      </c>
      <c r="T2964" s="13">
        <v>42065</v>
      </c>
      <c r="W2964">
        <v>2014</v>
      </c>
      <c r="X2964">
        <v>7</v>
      </c>
      <c r="AC2964" t="s">
        <v>45</v>
      </c>
      <c r="AD2964" t="s">
        <v>321</v>
      </c>
      <c r="AE2964" t="s">
        <v>6335</v>
      </c>
      <c r="AG2964">
        <v>3</v>
      </c>
      <c r="AH2964">
        <v>11</v>
      </c>
      <c r="AI2964" t="s">
        <v>46</v>
      </c>
      <c r="AK2964">
        <v>0</v>
      </c>
      <c r="AM2964">
        <v>0</v>
      </c>
      <c r="AP2964" t="s">
        <v>80</v>
      </c>
    </row>
    <row r="2965" spans="1:42" customFormat="1">
      <c r="A2965">
        <v>245449</v>
      </c>
      <c r="B2965">
        <v>169755</v>
      </c>
      <c r="C2965" t="s">
        <v>4611</v>
      </c>
      <c r="D2965" s="19">
        <v>1284</v>
      </c>
      <c r="E2965" s="13">
        <v>41781</v>
      </c>
      <c r="F2965" s="14">
        <v>0.79376157407407411</v>
      </c>
      <c r="G2965" s="19">
        <v>0</v>
      </c>
      <c r="H2965">
        <v>0</v>
      </c>
      <c r="I2965" s="22">
        <f t="shared" si="46"/>
        <v>-3753838.807000088</v>
      </c>
      <c r="L2965">
        <v>169755</v>
      </c>
      <c r="N2965">
        <v>7</v>
      </c>
      <c r="O2965" t="s">
        <v>44</v>
      </c>
      <c r="P2965">
        <v>2</v>
      </c>
      <c r="R2965">
        <v>6</v>
      </c>
      <c r="S2965" s="13">
        <v>42065</v>
      </c>
      <c r="T2965" s="13">
        <v>42065</v>
      </c>
      <c r="W2965">
        <v>2014</v>
      </c>
      <c r="X2965">
        <v>7</v>
      </c>
      <c r="AC2965" t="s">
        <v>45</v>
      </c>
      <c r="AD2965" t="s">
        <v>321</v>
      </c>
      <c r="AE2965" t="s">
        <v>6335</v>
      </c>
      <c r="AG2965">
        <v>3</v>
      </c>
      <c r="AH2965">
        <v>11</v>
      </c>
      <c r="AI2965" t="s">
        <v>46</v>
      </c>
      <c r="AK2965">
        <v>0</v>
      </c>
      <c r="AM2965">
        <v>0</v>
      </c>
      <c r="AP2965" t="s">
        <v>80</v>
      </c>
    </row>
    <row r="2966" spans="1:42" customFormat="1">
      <c r="A2966">
        <v>245450</v>
      </c>
      <c r="B2966">
        <v>169879</v>
      </c>
      <c r="C2966" t="s">
        <v>4612</v>
      </c>
      <c r="D2966" s="19">
        <v>600</v>
      </c>
      <c r="E2966" s="13">
        <v>41781</v>
      </c>
      <c r="F2966" s="14">
        <v>0.7941435185185185</v>
      </c>
      <c r="G2966" s="19">
        <v>0</v>
      </c>
      <c r="H2966">
        <v>0</v>
      </c>
      <c r="I2966" s="22">
        <f t="shared" si="46"/>
        <v>-3753238.807000088</v>
      </c>
      <c r="L2966">
        <v>169879</v>
      </c>
      <c r="N2966">
        <v>7</v>
      </c>
      <c r="O2966" t="s">
        <v>44</v>
      </c>
      <c r="P2966">
        <v>1</v>
      </c>
      <c r="R2966">
        <v>6</v>
      </c>
      <c r="S2966" s="13">
        <v>42065</v>
      </c>
      <c r="T2966" s="13">
        <v>42065</v>
      </c>
      <c r="W2966">
        <v>2014</v>
      </c>
      <c r="X2966">
        <v>7</v>
      </c>
      <c r="AC2966" t="s">
        <v>45</v>
      </c>
      <c r="AD2966" t="s">
        <v>321</v>
      </c>
      <c r="AE2966" t="s">
        <v>6335</v>
      </c>
      <c r="AG2966">
        <v>3</v>
      </c>
      <c r="AH2966">
        <v>11</v>
      </c>
      <c r="AI2966" t="s">
        <v>46</v>
      </c>
      <c r="AK2966">
        <v>0</v>
      </c>
      <c r="AM2966">
        <v>0</v>
      </c>
      <c r="AP2966" t="s">
        <v>80</v>
      </c>
    </row>
    <row r="2967" spans="1:42" customFormat="1">
      <c r="A2967">
        <v>245451</v>
      </c>
      <c r="B2967">
        <v>169767</v>
      </c>
      <c r="C2967" t="s">
        <v>4613</v>
      </c>
      <c r="D2967" s="19">
        <v>1284</v>
      </c>
      <c r="E2967" s="13">
        <v>41781</v>
      </c>
      <c r="F2967" s="14">
        <v>0.79452546296296289</v>
      </c>
      <c r="G2967" s="19">
        <v>0</v>
      </c>
      <c r="H2967">
        <v>0</v>
      </c>
      <c r="I2967" s="22">
        <f t="shared" si="46"/>
        <v>-3751954.807000088</v>
      </c>
      <c r="L2967">
        <v>169767</v>
      </c>
      <c r="N2967">
        <v>7</v>
      </c>
      <c r="O2967" t="s">
        <v>44</v>
      </c>
      <c r="P2967">
        <v>2</v>
      </c>
      <c r="R2967">
        <v>6</v>
      </c>
      <c r="S2967" s="13">
        <v>42065</v>
      </c>
      <c r="T2967" s="13">
        <v>42065</v>
      </c>
      <c r="W2967">
        <v>2014</v>
      </c>
      <c r="X2967">
        <v>7</v>
      </c>
      <c r="AC2967" t="s">
        <v>45</v>
      </c>
      <c r="AD2967" t="s">
        <v>321</v>
      </c>
      <c r="AE2967" t="s">
        <v>6335</v>
      </c>
      <c r="AG2967">
        <v>3</v>
      </c>
      <c r="AH2967">
        <v>11</v>
      </c>
      <c r="AI2967" t="s">
        <v>46</v>
      </c>
      <c r="AK2967">
        <v>0</v>
      </c>
      <c r="AM2967">
        <v>0</v>
      </c>
      <c r="AP2967" t="s">
        <v>80</v>
      </c>
    </row>
    <row r="2968" spans="1:42" customFormat="1">
      <c r="A2968">
        <v>245452</v>
      </c>
      <c r="B2968">
        <v>166978</v>
      </c>
      <c r="C2968" t="s">
        <v>4614</v>
      </c>
      <c r="D2968" s="19">
        <v>770.4</v>
      </c>
      <c r="E2968" s="13">
        <v>41781</v>
      </c>
      <c r="F2968" s="14">
        <v>0.79499999999999993</v>
      </c>
      <c r="G2968" s="19">
        <v>0</v>
      </c>
      <c r="H2968">
        <v>0</v>
      </c>
      <c r="I2968" s="22">
        <f t="shared" si="46"/>
        <v>-3751184.4070000881</v>
      </c>
      <c r="L2968">
        <v>166978</v>
      </c>
      <c r="N2968">
        <v>7</v>
      </c>
      <c r="O2968" t="s">
        <v>44</v>
      </c>
      <c r="P2968">
        <v>2</v>
      </c>
      <c r="R2968">
        <v>6</v>
      </c>
      <c r="S2968" s="13">
        <v>42065</v>
      </c>
      <c r="T2968" s="13">
        <v>42065</v>
      </c>
      <c r="W2968">
        <v>2014</v>
      </c>
      <c r="X2968">
        <v>7</v>
      </c>
      <c r="AC2968" t="s">
        <v>45</v>
      </c>
      <c r="AD2968" t="s">
        <v>321</v>
      </c>
      <c r="AE2968" t="s">
        <v>6335</v>
      </c>
      <c r="AG2968">
        <v>3</v>
      </c>
      <c r="AH2968">
        <v>11</v>
      </c>
      <c r="AI2968" t="s">
        <v>46</v>
      </c>
      <c r="AK2968">
        <v>0</v>
      </c>
      <c r="AM2968">
        <v>0</v>
      </c>
      <c r="AP2968" t="s">
        <v>80</v>
      </c>
    </row>
    <row r="2969" spans="1:42" customFormat="1">
      <c r="A2969">
        <v>245453</v>
      </c>
      <c r="B2969">
        <v>169420</v>
      </c>
      <c r="C2969" t="s">
        <v>4615</v>
      </c>
      <c r="D2969" s="19">
        <v>1284</v>
      </c>
      <c r="E2969" s="13">
        <v>41781</v>
      </c>
      <c r="F2969" s="14">
        <v>0.79524305555555552</v>
      </c>
      <c r="G2969" s="19">
        <v>0</v>
      </c>
      <c r="H2969">
        <v>0</v>
      </c>
      <c r="I2969" s="22">
        <f t="shared" si="46"/>
        <v>-3749900.4070000881</v>
      </c>
      <c r="L2969">
        <v>169420</v>
      </c>
      <c r="N2969">
        <v>7</v>
      </c>
      <c r="O2969" t="s">
        <v>44</v>
      </c>
      <c r="P2969">
        <v>2</v>
      </c>
      <c r="R2969">
        <v>6</v>
      </c>
      <c r="S2969" s="13">
        <v>42065</v>
      </c>
      <c r="T2969" s="13">
        <v>42065</v>
      </c>
      <c r="W2969">
        <v>2014</v>
      </c>
      <c r="X2969">
        <v>7</v>
      </c>
      <c r="AC2969" t="s">
        <v>45</v>
      </c>
      <c r="AD2969" t="s">
        <v>321</v>
      </c>
      <c r="AE2969" t="s">
        <v>6335</v>
      </c>
      <c r="AG2969">
        <v>3</v>
      </c>
      <c r="AH2969">
        <v>11</v>
      </c>
      <c r="AI2969" t="s">
        <v>46</v>
      </c>
      <c r="AK2969">
        <v>0</v>
      </c>
      <c r="AM2969">
        <v>0</v>
      </c>
      <c r="AP2969" t="s">
        <v>80</v>
      </c>
    </row>
    <row r="2970" spans="1:42" customFormat="1">
      <c r="A2970">
        <v>245454</v>
      </c>
      <c r="B2970">
        <v>169449</v>
      </c>
      <c r="C2970" t="s">
        <v>4616</v>
      </c>
      <c r="D2970" s="19">
        <v>1150</v>
      </c>
      <c r="E2970" s="13">
        <v>41781</v>
      </c>
      <c r="F2970" s="14">
        <v>0.79565972222222225</v>
      </c>
      <c r="G2970" s="19">
        <v>0</v>
      </c>
      <c r="H2970">
        <v>0</v>
      </c>
      <c r="I2970" s="22">
        <f t="shared" si="46"/>
        <v>-3748750.4070000881</v>
      </c>
      <c r="L2970">
        <v>169449</v>
      </c>
      <c r="N2970">
        <v>7</v>
      </c>
      <c r="O2970" t="s">
        <v>44</v>
      </c>
      <c r="P2970">
        <v>2</v>
      </c>
      <c r="R2970">
        <v>6</v>
      </c>
      <c r="S2970" s="13">
        <v>42065</v>
      </c>
      <c r="T2970" s="13">
        <v>42065</v>
      </c>
      <c r="W2970">
        <v>2014</v>
      </c>
      <c r="X2970">
        <v>7</v>
      </c>
      <c r="AC2970" t="s">
        <v>45</v>
      </c>
      <c r="AD2970" t="s">
        <v>321</v>
      </c>
      <c r="AE2970" t="s">
        <v>6335</v>
      </c>
      <c r="AG2970">
        <v>3</v>
      </c>
      <c r="AH2970">
        <v>11</v>
      </c>
      <c r="AI2970" t="s">
        <v>46</v>
      </c>
      <c r="AK2970">
        <v>0</v>
      </c>
      <c r="AM2970">
        <v>0</v>
      </c>
      <c r="AP2970" t="s">
        <v>80</v>
      </c>
    </row>
    <row r="2971" spans="1:42" customFormat="1">
      <c r="A2971">
        <v>245455</v>
      </c>
      <c r="B2971">
        <v>169485</v>
      </c>
      <c r="C2971" t="s">
        <v>4617</v>
      </c>
      <c r="D2971" s="19">
        <v>1284</v>
      </c>
      <c r="E2971" s="13">
        <v>41781</v>
      </c>
      <c r="F2971" s="14">
        <v>0.79592592592592604</v>
      </c>
      <c r="G2971" s="19">
        <v>0</v>
      </c>
      <c r="H2971">
        <v>0</v>
      </c>
      <c r="I2971" s="22">
        <f t="shared" si="46"/>
        <v>-3747466.4070000881</v>
      </c>
      <c r="L2971">
        <v>169485</v>
      </c>
      <c r="N2971">
        <v>7</v>
      </c>
      <c r="O2971" t="s">
        <v>44</v>
      </c>
      <c r="P2971">
        <v>2</v>
      </c>
      <c r="R2971">
        <v>6</v>
      </c>
      <c r="S2971" s="13">
        <v>42065</v>
      </c>
      <c r="T2971" s="13">
        <v>42065</v>
      </c>
      <c r="W2971">
        <v>2014</v>
      </c>
      <c r="X2971">
        <v>7</v>
      </c>
      <c r="AC2971" t="s">
        <v>45</v>
      </c>
      <c r="AD2971" t="s">
        <v>321</v>
      </c>
      <c r="AE2971" t="s">
        <v>6335</v>
      </c>
      <c r="AG2971">
        <v>3</v>
      </c>
      <c r="AH2971">
        <v>11</v>
      </c>
      <c r="AI2971" t="s">
        <v>46</v>
      </c>
      <c r="AK2971">
        <v>0</v>
      </c>
      <c r="AM2971">
        <v>0</v>
      </c>
      <c r="AP2971" t="s">
        <v>80</v>
      </c>
    </row>
    <row r="2972" spans="1:42" customFormat="1">
      <c r="A2972">
        <v>245456</v>
      </c>
      <c r="B2972">
        <v>169707</v>
      </c>
      <c r="C2972" t="s">
        <v>4618</v>
      </c>
      <c r="D2972" s="19">
        <v>1284</v>
      </c>
      <c r="E2972" s="13">
        <v>41781</v>
      </c>
      <c r="F2972" s="14">
        <v>0.79637731481481477</v>
      </c>
      <c r="G2972" s="19">
        <v>0</v>
      </c>
      <c r="H2972">
        <v>0</v>
      </c>
      <c r="I2972" s="22">
        <f t="shared" si="46"/>
        <v>-3746182.4070000881</v>
      </c>
      <c r="L2972">
        <v>169707</v>
      </c>
      <c r="N2972">
        <v>7</v>
      </c>
      <c r="O2972" t="s">
        <v>44</v>
      </c>
      <c r="P2972">
        <v>2</v>
      </c>
      <c r="R2972">
        <v>6</v>
      </c>
      <c r="S2972" s="13">
        <v>42065</v>
      </c>
      <c r="T2972" s="13">
        <v>42065</v>
      </c>
      <c r="W2972">
        <v>2014</v>
      </c>
      <c r="X2972">
        <v>7</v>
      </c>
      <c r="AC2972" t="s">
        <v>45</v>
      </c>
      <c r="AD2972" t="s">
        <v>321</v>
      </c>
      <c r="AE2972" t="s">
        <v>6335</v>
      </c>
      <c r="AG2972">
        <v>3</v>
      </c>
      <c r="AH2972">
        <v>11</v>
      </c>
      <c r="AI2972" t="s">
        <v>46</v>
      </c>
      <c r="AK2972">
        <v>0</v>
      </c>
      <c r="AM2972">
        <v>0</v>
      </c>
      <c r="AP2972" t="s">
        <v>80</v>
      </c>
    </row>
    <row r="2973" spans="1:42" customFormat="1">
      <c r="A2973">
        <v>245457</v>
      </c>
      <c r="B2973">
        <v>169695</v>
      </c>
      <c r="C2973" t="s">
        <v>4619</v>
      </c>
      <c r="D2973" s="19">
        <v>1284</v>
      </c>
      <c r="E2973" s="13">
        <v>41781</v>
      </c>
      <c r="F2973" s="14">
        <v>0.79667824074074067</v>
      </c>
      <c r="G2973" s="19">
        <v>0</v>
      </c>
      <c r="H2973">
        <v>0</v>
      </c>
      <c r="I2973" s="22">
        <f t="shared" si="46"/>
        <v>-3744898.4070000881</v>
      </c>
      <c r="L2973">
        <v>169695</v>
      </c>
      <c r="N2973">
        <v>7</v>
      </c>
      <c r="O2973" t="s">
        <v>44</v>
      </c>
      <c r="P2973">
        <v>1</v>
      </c>
      <c r="R2973">
        <v>6</v>
      </c>
      <c r="S2973" s="13">
        <v>42065</v>
      </c>
      <c r="T2973" s="13">
        <v>42065</v>
      </c>
      <c r="W2973">
        <v>2014</v>
      </c>
      <c r="X2973">
        <v>7</v>
      </c>
      <c r="AC2973" t="s">
        <v>45</v>
      </c>
      <c r="AD2973" t="s">
        <v>321</v>
      </c>
      <c r="AE2973" t="s">
        <v>6335</v>
      </c>
      <c r="AG2973">
        <v>3</v>
      </c>
      <c r="AH2973">
        <v>11</v>
      </c>
      <c r="AI2973" t="s">
        <v>46</v>
      </c>
      <c r="AK2973">
        <v>0</v>
      </c>
      <c r="AM2973">
        <v>0</v>
      </c>
      <c r="AP2973" t="s">
        <v>80</v>
      </c>
    </row>
    <row r="2974" spans="1:42" customFormat="1">
      <c r="A2974">
        <v>245458</v>
      </c>
      <c r="B2974">
        <v>169855</v>
      </c>
      <c r="C2974" t="s">
        <v>4620</v>
      </c>
      <c r="D2974" s="19">
        <v>300</v>
      </c>
      <c r="E2974" s="13">
        <v>41781</v>
      </c>
      <c r="F2974" s="14">
        <v>0.7970949074074074</v>
      </c>
      <c r="G2974" s="19">
        <v>0</v>
      </c>
      <c r="H2974">
        <v>0</v>
      </c>
      <c r="I2974" s="22">
        <f t="shared" si="46"/>
        <v>-3744598.4070000881</v>
      </c>
      <c r="L2974">
        <v>169855</v>
      </c>
      <c r="N2974">
        <v>7</v>
      </c>
      <c r="O2974" t="s">
        <v>44</v>
      </c>
      <c r="P2974">
        <v>2</v>
      </c>
      <c r="R2974">
        <v>6</v>
      </c>
      <c r="S2974" s="13">
        <v>42065</v>
      </c>
      <c r="T2974" s="13">
        <v>42065</v>
      </c>
      <c r="W2974">
        <v>2014</v>
      </c>
      <c r="X2974">
        <v>7</v>
      </c>
      <c r="AC2974" t="s">
        <v>45</v>
      </c>
      <c r="AD2974" t="s">
        <v>321</v>
      </c>
      <c r="AE2974" t="s">
        <v>6335</v>
      </c>
      <c r="AG2974">
        <v>3</v>
      </c>
      <c r="AH2974">
        <v>11</v>
      </c>
      <c r="AI2974" t="s">
        <v>46</v>
      </c>
      <c r="AK2974">
        <v>0</v>
      </c>
      <c r="AM2974">
        <v>0</v>
      </c>
      <c r="AP2974" t="s">
        <v>80</v>
      </c>
    </row>
    <row r="2975" spans="1:42" customFormat="1">
      <c r="A2975">
        <v>245459</v>
      </c>
      <c r="B2975">
        <v>199959</v>
      </c>
      <c r="C2975" t="s">
        <v>4621</v>
      </c>
      <c r="D2975" s="19">
        <v>1284</v>
      </c>
      <c r="E2975" s="13">
        <v>41781</v>
      </c>
      <c r="F2975" s="14">
        <v>0.79756944444444444</v>
      </c>
      <c r="G2975" s="19">
        <v>0</v>
      </c>
      <c r="H2975">
        <v>0</v>
      </c>
      <c r="I2975" s="22">
        <f t="shared" si="46"/>
        <v>-3743314.4070000881</v>
      </c>
      <c r="L2975">
        <v>199959</v>
      </c>
      <c r="N2975">
        <v>7</v>
      </c>
      <c r="O2975" t="s">
        <v>44</v>
      </c>
      <c r="P2975">
        <v>1</v>
      </c>
      <c r="R2975">
        <v>6</v>
      </c>
      <c r="S2975" s="13">
        <v>42065</v>
      </c>
      <c r="T2975" s="13">
        <v>42065</v>
      </c>
      <c r="W2975">
        <v>2014</v>
      </c>
      <c r="X2975">
        <v>7</v>
      </c>
      <c r="AC2975" t="s">
        <v>45</v>
      </c>
      <c r="AD2975" t="s">
        <v>321</v>
      </c>
      <c r="AE2975" t="s">
        <v>6335</v>
      </c>
      <c r="AG2975">
        <v>3</v>
      </c>
      <c r="AH2975">
        <v>11</v>
      </c>
      <c r="AI2975" t="s">
        <v>46</v>
      </c>
      <c r="AK2975">
        <v>0</v>
      </c>
      <c r="AM2975">
        <v>0</v>
      </c>
      <c r="AP2975" t="s">
        <v>80</v>
      </c>
    </row>
    <row r="2976" spans="1:42" customFormat="1">
      <c r="A2976">
        <v>245460</v>
      </c>
      <c r="B2976">
        <v>169671</v>
      </c>
      <c r="C2976" t="s">
        <v>4622</v>
      </c>
      <c r="D2976" s="19">
        <v>1284</v>
      </c>
      <c r="E2976" s="13">
        <v>41781</v>
      </c>
      <c r="F2976" s="14">
        <v>0.79792824074074076</v>
      </c>
      <c r="G2976" s="19">
        <v>0</v>
      </c>
      <c r="H2976">
        <v>0</v>
      </c>
      <c r="I2976" s="22">
        <f t="shared" si="46"/>
        <v>-3742030.4070000881</v>
      </c>
      <c r="L2976">
        <v>169671</v>
      </c>
      <c r="N2976">
        <v>7</v>
      </c>
      <c r="O2976" t="s">
        <v>44</v>
      </c>
      <c r="P2976">
        <v>2</v>
      </c>
      <c r="R2976">
        <v>6</v>
      </c>
      <c r="S2976" s="13">
        <v>42065</v>
      </c>
      <c r="T2976" s="13">
        <v>42065</v>
      </c>
      <c r="W2976">
        <v>2014</v>
      </c>
      <c r="X2976">
        <v>7</v>
      </c>
      <c r="AC2976" t="s">
        <v>45</v>
      </c>
      <c r="AD2976" t="s">
        <v>321</v>
      </c>
      <c r="AE2976" t="s">
        <v>6335</v>
      </c>
      <c r="AG2976">
        <v>3</v>
      </c>
      <c r="AH2976">
        <v>11</v>
      </c>
      <c r="AI2976" t="s">
        <v>46</v>
      </c>
      <c r="AK2976">
        <v>0</v>
      </c>
      <c r="AM2976">
        <v>0</v>
      </c>
      <c r="AP2976" t="s">
        <v>80</v>
      </c>
    </row>
    <row r="2977" spans="1:42" customFormat="1">
      <c r="A2977">
        <v>245461</v>
      </c>
      <c r="B2977">
        <v>159224</v>
      </c>
      <c r="C2977" t="s">
        <v>4623</v>
      </c>
      <c r="D2977" s="19">
        <v>700</v>
      </c>
      <c r="E2977" s="13">
        <v>41781</v>
      </c>
      <c r="F2977" s="14">
        <v>0.80402777777777779</v>
      </c>
      <c r="G2977" s="19">
        <v>0</v>
      </c>
      <c r="H2977">
        <v>0</v>
      </c>
      <c r="I2977" s="22">
        <f t="shared" si="46"/>
        <v>-3741330.4070000881</v>
      </c>
      <c r="L2977">
        <v>159224</v>
      </c>
      <c r="N2977">
        <v>7</v>
      </c>
      <c r="O2977" t="s">
        <v>44</v>
      </c>
      <c r="P2977">
        <v>2</v>
      </c>
      <c r="R2977">
        <v>6</v>
      </c>
      <c r="S2977" s="13">
        <v>42065</v>
      </c>
      <c r="T2977" s="13">
        <v>42065</v>
      </c>
      <c r="W2977">
        <v>2014</v>
      </c>
      <c r="X2977">
        <v>7</v>
      </c>
      <c r="AC2977" t="s">
        <v>45</v>
      </c>
      <c r="AD2977" t="s">
        <v>321</v>
      </c>
      <c r="AE2977" t="s">
        <v>6335</v>
      </c>
      <c r="AG2977">
        <v>3</v>
      </c>
      <c r="AH2977">
        <v>11</v>
      </c>
      <c r="AI2977" t="s">
        <v>46</v>
      </c>
      <c r="AK2977">
        <v>0</v>
      </c>
      <c r="AM2977">
        <v>0</v>
      </c>
      <c r="AP2977" t="s">
        <v>80</v>
      </c>
    </row>
    <row r="2978" spans="1:42" customFormat="1">
      <c r="A2978">
        <v>245462</v>
      </c>
      <c r="B2978">
        <v>162651</v>
      </c>
      <c r="C2978" t="s">
        <v>4624</v>
      </c>
      <c r="D2978" s="19">
        <v>1284</v>
      </c>
      <c r="E2978" s="13">
        <v>41781</v>
      </c>
      <c r="F2978" s="14">
        <v>0.80570601851851853</v>
      </c>
      <c r="G2978" s="19">
        <v>0</v>
      </c>
      <c r="H2978">
        <v>0</v>
      </c>
      <c r="I2978" s="22">
        <f t="shared" si="46"/>
        <v>-3740046.4070000881</v>
      </c>
      <c r="L2978">
        <v>162651</v>
      </c>
      <c r="N2978">
        <v>7</v>
      </c>
      <c r="O2978" t="s">
        <v>44</v>
      </c>
      <c r="P2978">
        <v>2</v>
      </c>
      <c r="R2978">
        <v>6</v>
      </c>
      <c r="S2978" s="13">
        <v>42065</v>
      </c>
      <c r="T2978" s="13">
        <v>42065</v>
      </c>
      <c r="W2978">
        <v>2014</v>
      </c>
      <c r="X2978">
        <v>7</v>
      </c>
      <c r="AC2978" t="s">
        <v>45</v>
      </c>
      <c r="AD2978" t="s">
        <v>321</v>
      </c>
      <c r="AE2978" t="s">
        <v>6335</v>
      </c>
      <c r="AG2978">
        <v>3</v>
      </c>
      <c r="AH2978">
        <v>11</v>
      </c>
      <c r="AI2978" t="s">
        <v>46</v>
      </c>
      <c r="AK2978">
        <v>0</v>
      </c>
      <c r="AM2978">
        <v>0</v>
      </c>
      <c r="AP2978" t="s">
        <v>80</v>
      </c>
    </row>
    <row r="2979" spans="1:42" customFormat="1">
      <c r="A2979">
        <v>136620</v>
      </c>
      <c r="B2979" t="s">
        <v>4625</v>
      </c>
      <c r="C2979" t="s">
        <v>4626</v>
      </c>
      <c r="D2979" s="19">
        <v>0</v>
      </c>
      <c r="E2979" s="13">
        <v>41781</v>
      </c>
      <c r="F2979" s="14">
        <v>0.92138888888888892</v>
      </c>
      <c r="G2979" s="19">
        <v>15448.59</v>
      </c>
      <c r="H2979">
        <v>0</v>
      </c>
      <c r="I2979" s="22">
        <f t="shared" si="46"/>
        <v>-3755494.997000088</v>
      </c>
      <c r="M2979">
        <v>55659</v>
      </c>
      <c r="N2979">
        <v>7</v>
      </c>
      <c r="O2979" t="s">
        <v>44</v>
      </c>
      <c r="P2979">
        <v>1</v>
      </c>
      <c r="R2979">
        <v>506</v>
      </c>
      <c r="S2979" s="13">
        <v>41792</v>
      </c>
      <c r="T2979" s="13">
        <v>41792</v>
      </c>
      <c r="W2979">
        <v>2014</v>
      </c>
      <c r="X2979">
        <v>7</v>
      </c>
      <c r="AC2979" t="s">
        <v>100</v>
      </c>
      <c r="AD2979" t="s">
        <v>322</v>
      </c>
      <c r="AE2979" t="s">
        <v>6335</v>
      </c>
      <c r="AG2979">
        <v>27</v>
      </c>
      <c r="AH2979">
        <v>9</v>
      </c>
      <c r="AI2979" t="s">
        <v>54</v>
      </c>
      <c r="AK2979">
        <v>0</v>
      </c>
      <c r="AM2979">
        <v>0</v>
      </c>
      <c r="AP2979" t="s">
        <v>533</v>
      </c>
    </row>
    <row r="2980" spans="1:42" customFormat="1">
      <c r="A2980">
        <v>135143</v>
      </c>
      <c r="B2980" t="s">
        <v>4627</v>
      </c>
      <c r="C2980" t="s">
        <v>4628</v>
      </c>
      <c r="D2980" s="19">
        <v>0</v>
      </c>
      <c r="E2980" s="13">
        <v>41782</v>
      </c>
      <c r="F2980" s="14">
        <v>0.33746527777777779</v>
      </c>
      <c r="G2980" s="19">
        <v>3844.49</v>
      </c>
      <c r="H2980">
        <v>0</v>
      </c>
      <c r="I2980" s="22">
        <f t="shared" si="46"/>
        <v>-3759339.4870000882</v>
      </c>
      <c r="M2980">
        <v>22108</v>
      </c>
      <c r="N2980">
        <v>24</v>
      </c>
      <c r="O2980" t="s">
        <v>68</v>
      </c>
      <c r="P2980">
        <v>1</v>
      </c>
      <c r="R2980">
        <v>500</v>
      </c>
      <c r="S2980" s="13">
        <v>41787</v>
      </c>
      <c r="T2980" s="13">
        <v>41787</v>
      </c>
      <c r="W2980">
        <v>2014</v>
      </c>
      <c r="X2980">
        <v>24</v>
      </c>
      <c r="AC2980" t="s">
        <v>241</v>
      </c>
      <c r="AD2980" t="s">
        <v>321</v>
      </c>
      <c r="AE2980" t="s">
        <v>6335</v>
      </c>
      <c r="AG2980">
        <v>56</v>
      </c>
      <c r="AH2980">
        <v>1</v>
      </c>
      <c r="AI2980" t="s">
        <v>58</v>
      </c>
      <c r="AK2980">
        <v>0</v>
      </c>
      <c r="AM2980">
        <v>0</v>
      </c>
      <c r="AP2980" t="s">
        <v>59</v>
      </c>
    </row>
    <row r="2981" spans="1:42" customFormat="1">
      <c r="A2981">
        <v>136192</v>
      </c>
      <c r="B2981" t="s">
        <v>4629</v>
      </c>
      <c r="C2981" t="s">
        <v>4630</v>
      </c>
      <c r="D2981" s="19">
        <v>0</v>
      </c>
      <c r="E2981" s="13">
        <v>41782</v>
      </c>
      <c r="F2981" s="14">
        <v>0.38578703703703704</v>
      </c>
      <c r="G2981" s="19">
        <v>1272.05</v>
      </c>
      <c r="H2981">
        <v>0</v>
      </c>
      <c r="I2981" s="22">
        <f t="shared" si="46"/>
        <v>-3760611.537000088</v>
      </c>
      <c r="M2981">
        <v>55400</v>
      </c>
      <c r="N2981">
        <v>7</v>
      </c>
      <c r="O2981" t="s">
        <v>44</v>
      </c>
      <c r="P2981">
        <v>1</v>
      </c>
      <c r="R2981">
        <v>1578</v>
      </c>
      <c r="S2981" s="13">
        <v>41790</v>
      </c>
      <c r="T2981" s="13">
        <v>41790</v>
      </c>
      <c r="W2981">
        <v>2014</v>
      </c>
      <c r="X2981">
        <v>7</v>
      </c>
      <c r="AC2981" t="s">
        <v>107</v>
      </c>
      <c r="AD2981" t="s">
        <v>322</v>
      </c>
      <c r="AE2981" t="s">
        <v>6335</v>
      </c>
      <c r="AG2981">
        <v>12</v>
      </c>
      <c r="AH2981">
        <v>10</v>
      </c>
      <c r="AI2981" t="s">
        <v>95</v>
      </c>
      <c r="AK2981">
        <v>0</v>
      </c>
      <c r="AM2981">
        <v>0</v>
      </c>
      <c r="AP2981" t="s">
        <v>352</v>
      </c>
    </row>
    <row r="2982" spans="1:42" customFormat="1">
      <c r="A2982">
        <v>136193</v>
      </c>
      <c r="B2982" t="s">
        <v>4631</v>
      </c>
      <c r="C2982" t="s">
        <v>4632</v>
      </c>
      <c r="D2982" s="19">
        <v>0</v>
      </c>
      <c r="E2982" s="13">
        <v>41782</v>
      </c>
      <c r="F2982" s="14">
        <v>0.38578703703703704</v>
      </c>
      <c r="G2982" s="19">
        <v>1492</v>
      </c>
      <c r="H2982">
        <v>0</v>
      </c>
      <c r="I2982" s="22">
        <f t="shared" si="46"/>
        <v>-3762103.537000088</v>
      </c>
      <c r="M2982">
        <v>55401</v>
      </c>
      <c r="N2982">
        <v>7</v>
      </c>
      <c r="O2982" t="s">
        <v>44</v>
      </c>
      <c r="P2982">
        <v>1</v>
      </c>
      <c r="R2982">
        <v>1578</v>
      </c>
      <c r="S2982" s="13">
        <v>41790</v>
      </c>
      <c r="T2982" s="13">
        <v>41790</v>
      </c>
      <c r="W2982">
        <v>2014</v>
      </c>
      <c r="X2982">
        <v>7</v>
      </c>
      <c r="AC2982" t="s">
        <v>107</v>
      </c>
      <c r="AD2982" t="s">
        <v>322</v>
      </c>
      <c r="AE2982" t="s">
        <v>6335</v>
      </c>
      <c r="AG2982">
        <v>12</v>
      </c>
      <c r="AH2982">
        <v>10</v>
      </c>
      <c r="AI2982" t="s">
        <v>95</v>
      </c>
      <c r="AK2982">
        <v>0</v>
      </c>
      <c r="AM2982">
        <v>0</v>
      </c>
      <c r="AP2982" t="s">
        <v>352</v>
      </c>
    </row>
    <row r="2983" spans="1:42" customFormat="1">
      <c r="A2983">
        <v>136194</v>
      </c>
      <c r="B2983" t="s">
        <v>4633</v>
      </c>
      <c r="C2983" t="s">
        <v>4634</v>
      </c>
      <c r="D2983" s="19">
        <v>0</v>
      </c>
      <c r="E2983" s="13">
        <v>41782</v>
      </c>
      <c r="F2983" s="14">
        <v>0.38578703703703704</v>
      </c>
      <c r="G2983" s="19">
        <v>1339</v>
      </c>
      <c r="H2983">
        <v>0</v>
      </c>
      <c r="I2983" s="22">
        <f t="shared" si="46"/>
        <v>-3763442.537000088</v>
      </c>
      <c r="M2983">
        <v>55402</v>
      </c>
      <c r="N2983">
        <v>7</v>
      </c>
      <c r="O2983" t="s">
        <v>44</v>
      </c>
      <c r="P2983">
        <v>1</v>
      </c>
      <c r="R2983">
        <v>1578</v>
      </c>
      <c r="S2983" s="13">
        <v>41790</v>
      </c>
      <c r="T2983" s="13">
        <v>41790</v>
      </c>
      <c r="W2983">
        <v>2014</v>
      </c>
      <c r="X2983">
        <v>7</v>
      </c>
      <c r="AC2983" t="s">
        <v>107</v>
      </c>
      <c r="AD2983" t="s">
        <v>322</v>
      </c>
      <c r="AE2983" t="s">
        <v>6335</v>
      </c>
      <c r="AG2983">
        <v>12</v>
      </c>
      <c r="AH2983">
        <v>10</v>
      </c>
      <c r="AI2983" t="s">
        <v>95</v>
      </c>
      <c r="AK2983">
        <v>0</v>
      </c>
      <c r="AM2983">
        <v>0</v>
      </c>
      <c r="AP2983" t="s">
        <v>352</v>
      </c>
    </row>
    <row r="2984" spans="1:42" customFormat="1">
      <c r="A2984">
        <v>136195</v>
      </c>
      <c r="B2984" t="s">
        <v>4635</v>
      </c>
      <c r="C2984" t="s">
        <v>4636</v>
      </c>
      <c r="D2984" s="19">
        <v>0</v>
      </c>
      <c r="E2984" s="13">
        <v>41782</v>
      </c>
      <c r="F2984" s="14">
        <v>0.38578703703703704</v>
      </c>
      <c r="G2984" s="19">
        <v>1339</v>
      </c>
      <c r="H2984">
        <v>0</v>
      </c>
      <c r="I2984" s="22">
        <f t="shared" si="46"/>
        <v>-3764781.537000088</v>
      </c>
      <c r="M2984">
        <v>55403</v>
      </c>
      <c r="N2984">
        <v>7</v>
      </c>
      <c r="O2984" t="s">
        <v>44</v>
      </c>
      <c r="P2984">
        <v>1</v>
      </c>
      <c r="R2984">
        <v>1578</v>
      </c>
      <c r="S2984" s="13">
        <v>41790</v>
      </c>
      <c r="T2984" s="13">
        <v>41790</v>
      </c>
      <c r="W2984">
        <v>2014</v>
      </c>
      <c r="X2984">
        <v>7</v>
      </c>
      <c r="AC2984" t="s">
        <v>107</v>
      </c>
      <c r="AD2984" t="s">
        <v>322</v>
      </c>
      <c r="AE2984" t="s">
        <v>6335</v>
      </c>
      <c r="AG2984">
        <v>12</v>
      </c>
      <c r="AH2984">
        <v>10</v>
      </c>
      <c r="AI2984" t="s">
        <v>95</v>
      </c>
      <c r="AK2984">
        <v>0</v>
      </c>
      <c r="AM2984">
        <v>0</v>
      </c>
      <c r="AP2984" t="s">
        <v>352</v>
      </c>
    </row>
    <row r="2985" spans="1:42" customFormat="1">
      <c r="A2985">
        <v>136190</v>
      </c>
      <c r="B2985" t="s">
        <v>4637</v>
      </c>
      <c r="C2985" t="s">
        <v>4638</v>
      </c>
      <c r="D2985" s="19">
        <v>0</v>
      </c>
      <c r="E2985" s="13">
        <v>41782</v>
      </c>
      <c r="F2985" s="14">
        <v>0.38578703703703704</v>
      </c>
      <c r="G2985" s="19">
        <v>1417.4</v>
      </c>
      <c r="H2985">
        <v>0</v>
      </c>
      <c r="I2985" s="22">
        <f t="shared" si="46"/>
        <v>-3766198.9370000879</v>
      </c>
      <c r="M2985">
        <v>55398</v>
      </c>
      <c r="N2985">
        <v>7</v>
      </c>
      <c r="O2985" t="s">
        <v>44</v>
      </c>
      <c r="P2985">
        <v>1</v>
      </c>
      <c r="R2985">
        <v>1578</v>
      </c>
      <c r="S2985" s="13">
        <v>41790</v>
      </c>
      <c r="T2985" s="13">
        <v>41790</v>
      </c>
      <c r="W2985">
        <v>2014</v>
      </c>
      <c r="X2985">
        <v>7</v>
      </c>
      <c r="AC2985" t="s">
        <v>107</v>
      </c>
      <c r="AD2985" t="s">
        <v>322</v>
      </c>
      <c r="AE2985" t="s">
        <v>6335</v>
      </c>
      <c r="AG2985">
        <v>12</v>
      </c>
      <c r="AH2985">
        <v>10</v>
      </c>
      <c r="AI2985" t="s">
        <v>95</v>
      </c>
      <c r="AK2985">
        <v>0</v>
      </c>
      <c r="AM2985">
        <v>0</v>
      </c>
      <c r="AP2985" t="s">
        <v>352</v>
      </c>
    </row>
    <row r="2986" spans="1:42" customFormat="1">
      <c r="A2986">
        <v>136191</v>
      </c>
      <c r="B2986" t="s">
        <v>4639</v>
      </c>
      <c r="C2986" t="s">
        <v>4640</v>
      </c>
      <c r="D2986" s="19">
        <v>0</v>
      </c>
      <c r="E2986" s="13">
        <v>41782</v>
      </c>
      <c r="F2986" s="14">
        <v>0.38578703703703704</v>
      </c>
      <c r="G2986" s="19">
        <v>1339</v>
      </c>
      <c r="H2986">
        <v>0</v>
      </c>
      <c r="I2986" s="22">
        <f t="shared" si="46"/>
        <v>-3767537.9370000879</v>
      </c>
      <c r="M2986">
        <v>55399</v>
      </c>
      <c r="N2986">
        <v>7</v>
      </c>
      <c r="O2986" t="s">
        <v>44</v>
      </c>
      <c r="P2986">
        <v>1</v>
      </c>
      <c r="R2986">
        <v>1578</v>
      </c>
      <c r="S2986" s="13">
        <v>41790</v>
      </c>
      <c r="T2986" s="13">
        <v>41790</v>
      </c>
      <c r="W2986">
        <v>2014</v>
      </c>
      <c r="X2986">
        <v>7</v>
      </c>
      <c r="AC2986" t="s">
        <v>107</v>
      </c>
      <c r="AD2986" t="s">
        <v>322</v>
      </c>
      <c r="AE2986" t="s">
        <v>6335</v>
      </c>
      <c r="AG2986">
        <v>12</v>
      </c>
      <c r="AH2986">
        <v>10</v>
      </c>
      <c r="AI2986" t="s">
        <v>95</v>
      </c>
      <c r="AK2986">
        <v>0</v>
      </c>
      <c r="AM2986">
        <v>0</v>
      </c>
      <c r="AP2986" t="s">
        <v>352</v>
      </c>
    </row>
    <row r="2987" spans="1:42" customFormat="1">
      <c r="A2987">
        <v>226911</v>
      </c>
      <c r="B2987" t="s">
        <v>1004</v>
      </c>
      <c r="C2987" t="s">
        <v>1004</v>
      </c>
      <c r="D2987" s="19">
        <v>0</v>
      </c>
      <c r="E2987" s="13">
        <v>41782</v>
      </c>
      <c r="F2987" s="14">
        <v>0.39240740740740737</v>
      </c>
      <c r="G2987" s="19">
        <v>931.7</v>
      </c>
      <c r="H2987">
        <v>0</v>
      </c>
      <c r="I2987" s="22">
        <f t="shared" si="46"/>
        <v>-3768469.6370000881</v>
      </c>
      <c r="N2987">
        <v>60</v>
      </c>
      <c r="O2987" t="s">
        <v>60</v>
      </c>
      <c r="P2987">
        <v>1</v>
      </c>
      <c r="R2987">
        <v>1449</v>
      </c>
      <c r="S2987" s="13">
        <v>41984</v>
      </c>
      <c r="T2987" s="13">
        <v>41984</v>
      </c>
      <c r="W2987">
        <v>2014</v>
      </c>
      <c r="X2987">
        <v>60</v>
      </c>
      <c r="AC2987" t="s">
        <v>51</v>
      </c>
      <c r="AD2987" t="s">
        <v>322</v>
      </c>
      <c r="AE2987" t="s">
        <v>6335</v>
      </c>
      <c r="AG2987">
        <v>26</v>
      </c>
      <c r="AH2987">
        <v>8</v>
      </c>
      <c r="AI2987" t="s">
        <v>52</v>
      </c>
      <c r="AM2987">
        <v>0</v>
      </c>
      <c r="AO2987">
        <v>71</v>
      </c>
      <c r="AP2987" t="s">
        <v>439</v>
      </c>
    </row>
    <row r="2988" spans="1:42" customFormat="1">
      <c r="A2988">
        <v>226912</v>
      </c>
      <c r="B2988" t="s">
        <v>1004</v>
      </c>
      <c r="C2988" t="s">
        <v>4641</v>
      </c>
      <c r="D2988" s="19">
        <v>931.7</v>
      </c>
      <c r="E2988" s="13">
        <v>41782</v>
      </c>
      <c r="F2988" s="14">
        <v>0.39240740740740737</v>
      </c>
      <c r="G2988" s="19">
        <v>0</v>
      </c>
      <c r="H2988">
        <v>0</v>
      </c>
      <c r="I2988" s="22">
        <f t="shared" si="46"/>
        <v>-3767537.9370000879</v>
      </c>
      <c r="N2988">
        <v>60</v>
      </c>
      <c r="O2988" t="s">
        <v>60</v>
      </c>
      <c r="P2988">
        <v>1</v>
      </c>
      <c r="R2988">
        <v>1449</v>
      </c>
      <c r="S2988" s="13">
        <v>41984</v>
      </c>
      <c r="T2988" s="13">
        <v>41984</v>
      </c>
      <c r="W2988">
        <v>2014</v>
      </c>
      <c r="X2988">
        <v>60</v>
      </c>
      <c r="AA2988">
        <v>226911</v>
      </c>
      <c r="AC2988" t="s">
        <v>51</v>
      </c>
      <c r="AD2988" t="s">
        <v>322</v>
      </c>
      <c r="AE2988" t="s">
        <v>6335</v>
      </c>
      <c r="AG2988">
        <v>71</v>
      </c>
      <c r="AH2988">
        <v>8</v>
      </c>
      <c r="AI2988" t="s">
        <v>52</v>
      </c>
      <c r="AM2988">
        <v>0</v>
      </c>
      <c r="AP2988" t="s">
        <v>614</v>
      </c>
    </row>
    <row r="2989" spans="1:42" customFormat="1">
      <c r="A2989">
        <v>226913</v>
      </c>
      <c r="B2989" t="s">
        <v>102</v>
      </c>
      <c r="C2989" t="s">
        <v>1647</v>
      </c>
      <c r="D2989" s="19">
        <v>0</v>
      </c>
      <c r="E2989" s="13">
        <v>41782</v>
      </c>
      <c r="F2989" s="14">
        <v>0.39325231481481482</v>
      </c>
      <c r="G2989" s="19">
        <v>52130.63</v>
      </c>
      <c r="H2989">
        <v>0</v>
      </c>
      <c r="I2989" s="22">
        <f t="shared" si="46"/>
        <v>-3819668.5670000878</v>
      </c>
      <c r="N2989">
        <v>60</v>
      </c>
      <c r="O2989" t="s">
        <v>60</v>
      </c>
      <c r="P2989">
        <v>1</v>
      </c>
      <c r="R2989">
        <v>1449</v>
      </c>
      <c r="S2989" s="13">
        <v>41984</v>
      </c>
      <c r="T2989" s="13">
        <v>41984</v>
      </c>
      <c r="W2989">
        <v>2014</v>
      </c>
      <c r="X2989">
        <v>60</v>
      </c>
      <c r="AC2989" t="s">
        <v>51</v>
      </c>
      <c r="AD2989" t="s">
        <v>322</v>
      </c>
      <c r="AE2989" t="s">
        <v>6335</v>
      </c>
      <c r="AG2989">
        <v>57</v>
      </c>
      <c r="AH2989">
        <v>2</v>
      </c>
      <c r="AI2989" t="s">
        <v>49</v>
      </c>
      <c r="AM2989">
        <v>0</v>
      </c>
      <c r="AO2989">
        <v>26</v>
      </c>
      <c r="AP2989" t="s">
        <v>47</v>
      </c>
    </row>
    <row r="2990" spans="1:42" customFormat="1">
      <c r="A2990">
        <v>226917</v>
      </c>
      <c r="B2990" t="s">
        <v>102</v>
      </c>
      <c r="C2990" t="s">
        <v>4642</v>
      </c>
      <c r="D2990" s="19">
        <v>52130.63</v>
      </c>
      <c r="E2990" s="13">
        <v>41782</v>
      </c>
      <c r="F2990" s="14">
        <v>0.39325231481481482</v>
      </c>
      <c r="G2990" s="19">
        <v>0</v>
      </c>
      <c r="H2990">
        <v>0</v>
      </c>
      <c r="I2990" s="22">
        <f t="shared" si="46"/>
        <v>-3767537.9370000879</v>
      </c>
      <c r="N2990">
        <v>60</v>
      </c>
      <c r="O2990" t="s">
        <v>60</v>
      </c>
      <c r="P2990">
        <v>1</v>
      </c>
      <c r="R2990">
        <v>1449</v>
      </c>
      <c r="S2990" s="13">
        <v>41984</v>
      </c>
      <c r="T2990" s="13">
        <v>41984</v>
      </c>
      <c r="W2990">
        <v>2014</v>
      </c>
      <c r="X2990">
        <v>60</v>
      </c>
      <c r="AA2990">
        <v>226913</v>
      </c>
      <c r="AC2990" t="s">
        <v>51</v>
      </c>
      <c r="AD2990" t="s">
        <v>322</v>
      </c>
      <c r="AE2990" t="s">
        <v>6335</v>
      </c>
      <c r="AG2990">
        <v>26</v>
      </c>
      <c r="AH2990">
        <v>2</v>
      </c>
      <c r="AI2990" t="s">
        <v>49</v>
      </c>
      <c r="AM2990">
        <v>0</v>
      </c>
      <c r="AP2990" t="s">
        <v>439</v>
      </c>
    </row>
    <row r="2991" spans="1:42" customFormat="1">
      <c r="A2991">
        <v>226918</v>
      </c>
      <c r="B2991" t="s">
        <v>1004</v>
      </c>
      <c r="C2991" t="s">
        <v>1004</v>
      </c>
      <c r="D2991" s="19">
        <v>0</v>
      </c>
      <c r="E2991" s="13">
        <v>41782</v>
      </c>
      <c r="F2991" s="14">
        <v>0.39422453703703703</v>
      </c>
      <c r="G2991" s="19">
        <v>931.7</v>
      </c>
      <c r="H2991">
        <v>0</v>
      </c>
      <c r="I2991" s="22">
        <f t="shared" si="46"/>
        <v>-3768469.6370000881</v>
      </c>
      <c r="N2991">
        <v>60</v>
      </c>
      <c r="O2991" t="s">
        <v>60</v>
      </c>
      <c r="P2991">
        <v>1</v>
      </c>
      <c r="R2991">
        <v>1449</v>
      </c>
      <c r="S2991" s="13">
        <v>41984</v>
      </c>
      <c r="T2991" s="13">
        <v>41984</v>
      </c>
      <c r="W2991">
        <v>2014</v>
      </c>
      <c r="X2991">
        <v>60</v>
      </c>
      <c r="AC2991" t="s">
        <v>51</v>
      </c>
      <c r="AD2991" t="s">
        <v>322</v>
      </c>
      <c r="AE2991" t="s">
        <v>6335</v>
      </c>
      <c r="AG2991">
        <v>72</v>
      </c>
      <c r="AH2991">
        <v>8</v>
      </c>
      <c r="AI2991" t="s">
        <v>52</v>
      </c>
      <c r="AM2991">
        <v>0</v>
      </c>
      <c r="AO2991">
        <v>26</v>
      </c>
      <c r="AP2991" t="s">
        <v>615</v>
      </c>
    </row>
    <row r="2992" spans="1:42" customFormat="1">
      <c r="A2992">
        <v>226920</v>
      </c>
      <c r="B2992" t="s">
        <v>1004</v>
      </c>
      <c r="C2992" t="s">
        <v>4643</v>
      </c>
      <c r="D2992" s="19">
        <v>931.7</v>
      </c>
      <c r="E2992" s="13">
        <v>41782</v>
      </c>
      <c r="F2992" s="14">
        <v>0.39422453703703703</v>
      </c>
      <c r="G2992" s="19">
        <v>0</v>
      </c>
      <c r="H2992">
        <v>0</v>
      </c>
      <c r="I2992" s="22">
        <f t="shared" si="46"/>
        <v>-3767537.9370000879</v>
      </c>
      <c r="N2992">
        <v>60</v>
      </c>
      <c r="O2992" t="s">
        <v>60</v>
      </c>
      <c r="P2992">
        <v>1</v>
      </c>
      <c r="R2992">
        <v>1449</v>
      </c>
      <c r="S2992" s="13">
        <v>41984</v>
      </c>
      <c r="T2992" s="13">
        <v>41984</v>
      </c>
      <c r="W2992">
        <v>2014</v>
      </c>
      <c r="X2992">
        <v>60</v>
      </c>
      <c r="AA2992">
        <v>226918</v>
      </c>
      <c r="AC2992" t="s">
        <v>51</v>
      </c>
      <c r="AD2992" t="s">
        <v>322</v>
      </c>
      <c r="AE2992" t="s">
        <v>6335</v>
      </c>
      <c r="AG2992">
        <v>26</v>
      </c>
      <c r="AH2992">
        <v>8</v>
      </c>
      <c r="AI2992" t="s">
        <v>52</v>
      </c>
      <c r="AM2992">
        <v>0</v>
      </c>
      <c r="AP2992" t="s">
        <v>439</v>
      </c>
    </row>
    <row r="2993" spans="1:42" customFormat="1">
      <c r="A2993">
        <v>226922</v>
      </c>
      <c r="B2993" t="s">
        <v>4644</v>
      </c>
      <c r="C2993" t="s">
        <v>4645</v>
      </c>
      <c r="D2993" s="19">
        <v>0</v>
      </c>
      <c r="E2993" s="13">
        <v>41782</v>
      </c>
      <c r="F2993" s="14">
        <v>0.39557870370370374</v>
      </c>
      <c r="G2993" s="19">
        <v>4.38</v>
      </c>
      <c r="H2993">
        <v>0</v>
      </c>
      <c r="I2993" s="22">
        <f t="shared" si="46"/>
        <v>-3767542.3170000878</v>
      </c>
      <c r="M2993">
        <v>108191</v>
      </c>
      <c r="N2993">
        <v>60</v>
      </c>
      <c r="O2993" t="s">
        <v>60</v>
      </c>
      <c r="P2993">
        <v>1</v>
      </c>
      <c r="R2993">
        <v>575</v>
      </c>
      <c r="S2993" s="13">
        <v>41984</v>
      </c>
      <c r="T2993" s="13">
        <v>41984</v>
      </c>
      <c r="W2993">
        <v>2014</v>
      </c>
      <c r="X2993">
        <v>60</v>
      </c>
      <c r="AC2993" t="s">
        <v>61</v>
      </c>
      <c r="AD2993" t="s">
        <v>322</v>
      </c>
      <c r="AE2993" t="s">
        <v>6335</v>
      </c>
      <c r="AG2993">
        <v>26</v>
      </c>
      <c r="AH2993">
        <v>9</v>
      </c>
      <c r="AI2993" t="s">
        <v>54</v>
      </c>
      <c r="AK2993">
        <v>0</v>
      </c>
      <c r="AM2993">
        <v>0</v>
      </c>
      <c r="AP2993" t="s">
        <v>439</v>
      </c>
    </row>
    <row r="2994" spans="1:42" customFormat="1">
      <c r="A2994">
        <v>134507</v>
      </c>
      <c r="B2994">
        <v>166228</v>
      </c>
      <c r="C2994" t="s">
        <v>4646</v>
      </c>
      <c r="D2994" s="19">
        <v>1272.05</v>
      </c>
      <c r="E2994" s="13">
        <v>41782</v>
      </c>
      <c r="F2994" s="14">
        <v>0.40508101851851852</v>
      </c>
      <c r="G2994" s="19">
        <v>0</v>
      </c>
      <c r="H2994">
        <v>0</v>
      </c>
      <c r="I2994" s="22">
        <f t="shared" si="46"/>
        <v>-3766270.267000088</v>
      </c>
      <c r="L2994">
        <v>166228</v>
      </c>
      <c r="N2994">
        <v>14</v>
      </c>
      <c r="O2994" t="s">
        <v>146</v>
      </c>
      <c r="P2994">
        <v>1</v>
      </c>
      <c r="R2994">
        <v>2</v>
      </c>
      <c r="S2994" s="13">
        <v>41785</v>
      </c>
      <c r="T2994" s="13">
        <v>41785</v>
      </c>
      <c r="U2994">
        <v>19367</v>
      </c>
      <c r="V2994">
        <v>20140523</v>
      </c>
      <c r="W2994">
        <v>2014</v>
      </c>
      <c r="X2994">
        <v>14</v>
      </c>
      <c r="AC2994" t="s">
        <v>48</v>
      </c>
      <c r="AD2994" t="s">
        <v>321</v>
      </c>
      <c r="AE2994" t="s">
        <v>6335</v>
      </c>
      <c r="AG2994">
        <v>12</v>
      </c>
      <c r="AH2994">
        <v>4</v>
      </c>
      <c r="AI2994" t="s">
        <v>78</v>
      </c>
      <c r="AM2994">
        <v>0</v>
      </c>
      <c r="AP2994" t="s">
        <v>352</v>
      </c>
    </row>
    <row r="2995" spans="1:42" customFormat="1">
      <c r="A2995">
        <v>134508</v>
      </c>
      <c r="B2995">
        <v>153387</v>
      </c>
      <c r="C2995" t="s">
        <v>4647</v>
      </c>
      <c r="D2995" s="19">
        <v>1339</v>
      </c>
      <c r="E2995" s="13">
        <v>41782</v>
      </c>
      <c r="F2995" s="14">
        <v>0.40510416666666665</v>
      </c>
      <c r="G2995" s="19">
        <v>0</v>
      </c>
      <c r="H2995">
        <v>0</v>
      </c>
      <c r="I2995" s="22">
        <f t="shared" si="46"/>
        <v>-3764931.267000088</v>
      </c>
      <c r="L2995">
        <v>153387</v>
      </c>
      <c r="N2995">
        <v>14</v>
      </c>
      <c r="O2995" t="s">
        <v>146</v>
      </c>
      <c r="P2995">
        <v>1</v>
      </c>
      <c r="R2995">
        <v>2</v>
      </c>
      <c r="S2995" s="13">
        <v>41785</v>
      </c>
      <c r="T2995" s="13">
        <v>41785</v>
      </c>
      <c r="U2995">
        <v>19368</v>
      </c>
      <c r="V2995">
        <v>20140523</v>
      </c>
      <c r="W2995">
        <v>2014</v>
      </c>
      <c r="X2995">
        <v>14</v>
      </c>
      <c r="AC2995" t="s">
        <v>48</v>
      </c>
      <c r="AD2995" t="s">
        <v>321</v>
      </c>
      <c r="AE2995" t="s">
        <v>6335</v>
      </c>
      <c r="AG2995">
        <v>12</v>
      </c>
      <c r="AH2995">
        <v>4</v>
      </c>
      <c r="AI2995" t="s">
        <v>78</v>
      </c>
      <c r="AM2995">
        <v>0</v>
      </c>
      <c r="AP2995" t="s">
        <v>352</v>
      </c>
    </row>
    <row r="2996" spans="1:42" customFormat="1">
      <c r="A2996">
        <v>134509</v>
      </c>
      <c r="B2996">
        <v>164539</v>
      </c>
      <c r="C2996" t="s">
        <v>4648</v>
      </c>
      <c r="D2996" s="19">
        <v>1492</v>
      </c>
      <c r="E2996" s="13">
        <v>41782</v>
      </c>
      <c r="F2996" s="14">
        <v>0.40513888888888888</v>
      </c>
      <c r="G2996" s="19">
        <v>0</v>
      </c>
      <c r="H2996">
        <v>0</v>
      </c>
      <c r="I2996" s="22">
        <f t="shared" si="46"/>
        <v>-3763439.267000088</v>
      </c>
      <c r="L2996">
        <v>164539</v>
      </c>
      <c r="N2996">
        <v>14</v>
      </c>
      <c r="O2996" t="s">
        <v>146</v>
      </c>
      <c r="P2996">
        <v>1</v>
      </c>
      <c r="R2996">
        <v>2</v>
      </c>
      <c r="S2996" s="13">
        <v>41785</v>
      </c>
      <c r="T2996" s="13">
        <v>41785</v>
      </c>
      <c r="U2996">
        <v>19369</v>
      </c>
      <c r="V2996">
        <v>20140523</v>
      </c>
      <c r="W2996">
        <v>2014</v>
      </c>
      <c r="X2996">
        <v>14</v>
      </c>
      <c r="AC2996" t="s">
        <v>48</v>
      </c>
      <c r="AD2996" t="s">
        <v>321</v>
      </c>
      <c r="AE2996" t="s">
        <v>6335</v>
      </c>
      <c r="AG2996">
        <v>12</v>
      </c>
      <c r="AH2996">
        <v>4</v>
      </c>
      <c r="AI2996" t="s">
        <v>78</v>
      </c>
      <c r="AM2996">
        <v>0</v>
      </c>
      <c r="AP2996" t="s">
        <v>352</v>
      </c>
    </row>
    <row r="2997" spans="1:42" customFormat="1">
      <c r="A2997">
        <v>134510</v>
      </c>
      <c r="B2997">
        <v>150277</v>
      </c>
      <c r="C2997" t="s">
        <v>4649</v>
      </c>
      <c r="D2997" s="19">
        <v>1417.4</v>
      </c>
      <c r="E2997" s="13">
        <v>41782</v>
      </c>
      <c r="F2997" s="14">
        <v>0.40515046296296298</v>
      </c>
      <c r="G2997" s="19">
        <v>0</v>
      </c>
      <c r="H2997">
        <v>0</v>
      </c>
      <c r="I2997" s="22">
        <f t="shared" si="46"/>
        <v>-3762021.8670000881</v>
      </c>
      <c r="L2997">
        <v>150277</v>
      </c>
      <c r="N2997">
        <v>14</v>
      </c>
      <c r="O2997" t="s">
        <v>146</v>
      </c>
      <c r="P2997">
        <v>1</v>
      </c>
      <c r="R2997">
        <v>2</v>
      </c>
      <c r="S2997" s="13">
        <v>41785</v>
      </c>
      <c r="T2997" s="13">
        <v>41785</v>
      </c>
      <c r="U2997">
        <v>19370</v>
      </c>
      <c r="V2997">
        <v>20140523</v>
      </c>
      <c r="W2997">
        <v>2014</v>
      </c>
      <c r="X2997">
        <v>14</v>
      </c>
      <c r="AC2997" t="s">
        <v>48</v>
      </c>
      <c r="AD2997" t="s">
        <v>321</v>
      </c>
      <c r="AE2997" t="s">
        <v>6335</v>
      </c>
      <c r="AG2997">
        <v>12</v>
      </c>
      <c r="AH2997">
        <v>4</v>
      </c>
      <c r="AI2997" t="s">
        <v>78</v>
      </c>
      <c r="AM2997">
        <v>0</v>
      </c>
      <c r="AP2997" t="s">
        <v>352</v>
      </c>
    </row>
    <row r="2998" spans="1:42" customFormat="1">
      <c r="A2998">
        <v>134511</v>
      </c>
      <c r="B2998">
        <v>152858</v>
      </c>
      <c r="C2998" t="s">
        <v>4650</v>
      </c>
      <c r="D2998" s="19">
        <v>1339</v>
      </c>
      <c r="E2998" s="13">
        <v>41782</v>
      </c>
      <c r="F2998" s="14">
        <v>0.40515046296296298</v>
      </c>
      <c r="G2998" s="19">
        <v>0</v>
      </c>
      <c r="H2998">
        <v>0</v>
      </c>
      <c r="I2998" s="22">
        <f t="shared" si="46"/>
        <v>-3760682.8670000881</v>
      </c>
      <c r="L2998">
        <v>152858</v>
      </c>
      <c r="N2998">
        <v>14</v>
      </c>
      <c r="O2998" t="s">
        <v>146</v>
      </c>
      <c r="P2998">
        <v>1</v>
      </c>
      <c r="R2998">
        <v>2</v>
      </c>
      <c r="S2998" s="13">
        <v>41785</v>
      </c>
      <c r="T2998" s="13">
        <v>41785</v>
      </c>
      <c r="U2998">
        <v>19371</v>
      </c>
      <c r="V2998">
        <v>20140523</v>
      </c>
      <c r="W2998">
        <v>2014</v>
      </c>
      <c r="X2998">
        <v>14</v>
      </c>
      <c r="AC2998" t="s">
        <v>48</v>
      </c>
      <c r="AD2998" t="s">
        <v>321</v>
      </c>
      <c r="AE2998" t="s">
        <v>6335</v>
      </c>
      <c r="AG2998">
        <v>12</v>
      </c>
      <c r="AH2998">
        <v>4</v>
      </c>
      <c r="AI2998" t="s">
        <v>78</v>
      </c>
      <c r="AM2998">
        <v>0</v>
      </c>
      <c r="AP2998" t="s">
        <v>352</v>
      </c>
    </row>
    <row r="2999" spans="1:42" customFormat="1">
      <c r="A2999">
        <v>134512</v>
      </c>
      <c r="B2999">
        <v>153111</v>
      </c>
      <c r="C2999" t="s">
        <v>4651</v>
      </c>
      <c r="D2999" s="19">
        <v>1339</v>
      </c>
      <c r="E2999" s="13">
        <v>41782</v>
      </c>
      <c r="F2999" s="14">
        <v>0.40516203703703701</v>
      </c>
      <c r="G2999" s="19">
        <v>0</v>
      </c>
      <c r="H2999">
        <v>0</v>
      </c>
      <c r="I2999" s="22">
        <f t="shared" si="46"/>
        <v>-3759343.8670000881</v>
      </c>
      <c r="L2999">
        <v>153111</v>
      </c>
      <c r="N2999">
        <v>14</v>
      </c>
      <c r="O2999" t="s">
        <v>146</v>
      </c>
      <c r="P2999">
        <v>1</v>
      </c>
      <c r="R2999">
        <v>2</v>
      </c>
      <c r="S2999" s="13">
        <v>41785</v>
      </c>
      <c r="T2999" s="13">
        <v>41785</v>
      </c>
      <c r="U2999">
        <v>19372</v>
      </c>
      <c r="V2999">
        <v>20140523</v>
      </c>
      <c r="W2999">
        <v>2014</v>
      </c>
      <c r="X2999">
        <v>14</v>
      </c>
      <c r="AC2999" t="s">
        <v>48</v>
      </c>
      <c r="AD2999" t="s">
        <v>321</v>
      </c>
      <c r="AE2999" t="s">
        <v>6335</v>
      </c>
      <c r="AG2999">
        <v>12</v>
      </c>
      <c r="AH2999">
        <v>4</v>
      </c>
      <c r="AI2999" t="s">
        <v>78</v>
      </c>
      <c r="AM2999">
        <v>0</v>
      </c>
      <c r="AP2999" t="s">
        <v>352</v>
      </c>
    </row>
    <row r="3000" spans="1:42" customFormat="1">
      <c r="A3000">
        <v>235863</v>
      </c>
      <c r="B3000" t="s">
        <v>220</v>
      </c>
      <c r="C3000" t="s">
        <v>4652</v>
      </c>
      <c r="D3000" s="19">
        <v>1140.75</v>
      </c>
      <c r="E3000" s="13">
        <v>41782</v>
      </c>
      <c r="F3000" s="14">
        <v>0.40520833333333334</v>
      </c>
      <c r="G3000" s="19">
        <v>0</v>
      </c>
      <c r="H3000">
        <v>0</v>
      </c>
      <c r="I3000" s="22">
        <f t="shared" si="46"/>
        <v>-3758203.1170000881</v>
      </c>
      <c r="N3000">
        <v>60</v>
      </c>
      <c r="O3000" t="s">
        <v>60</v>
      </c>
      <c r="P3000">
        <v>1</v>
      </c>
      <c r="R3000">
        <v>1449</v>
      </c>
      <c r="S3000" s="13">
        <v>42044</v>
      </c>
      <c r="T3000" s="13">
        <v>42044</v>
      </c>
      <c r="W3000">
        <v>2013</v>
      </c>
      <c r="X3000">
        <v>60</v>
      </c>
      <c r="AA3000">
        <v>235860</v>
      </c>
      <c r="AC3000" t="s">
        <v>51</v>
      </c>
      <c r="AD3000" t="s">
        <v>322</v>
      </c>
      <c r="AE3000" t="s">
        <v>6335</v>
      </c>
      <c r="AG3000">
        <v>5</v>
      </c>
      <c r="AH3000">
        <v>2</v>
      </c>
      <c r="AI3000" t="s">
        <v>49</v>
      </c>
      <c r="AM3000">
        <v>0</v>
      </c>
      <c r="AP3000" t="s">
        <v>596</v>
      </c>
    </row>
    <row r="3001" spans="1:42" customFormat="1">
      <c r="A3001">
        <v>235860</v>
      </c>
      <c r="B3001" t="s">
        <v>220</v>
      </c>
      <c r="C3001" t="s">
        <v>142</v>
      </c>
      <c r="D3001" s="19">
        <v>0</v>
      </c>
      <c r="E3001" s="13">
        <v>41782</v>
      </c>
      <c r="F3001" s="14">
        <v>0.40520833333333334</v>
      </c>
      <c r="G3001" s="19">
        <v>1140.75</v>
      </c>
      <c r="H3001">
        <v>0</v>
      </c>
      <c r="I3001" s="22">
        <f t="shared" si="46"/>
        <v>-3759343.8670000881</v>
      </c>
      <c r="N3001">
        <v>60</v>
      </c>
      <c r="O3001" t="s">
        <v>60</v>
      </c>
      <c r="P3001">
        <v>1</v>
      </c>
      <c r="R3001">
        <v>1449</v>
      </c>
      <c r="S3001" s="13">
        <v>42044</v>
      </c>
      <c r="T3001" s="13">
        <v>42044</v>
      </c>
      <c r="W3001">
        <v>2013</v>
      </c>
      <c r="X3001">
        <v>60</v>
      </c>
      <c r="AC3001" t="s">
        <v>51</v>
      </c>
      <c r="AD3001" t="s">
        <v>322</v>
      </c>
      <c r="AE3001" t="s">
        <v>6335</v>
      </c>
      <c r="AG3001">
        <v>75</v>
      </c>
      <c r="AH3001">
        <v>2</v>
      </c>
      <c r="AI3001" t="s">
        <v>49</v>
      </c>
      <c r="AM3001">
        <v>0</v>
      </c>
      <c r="AO3001">
        <v>5</v>
      </c>
      <c r="AP3001" t="s">
        <v>1349</v>
      </c>
    </row>
    <row r="3002" spans="1:42" customFormat="1">
      <c r="A3002">
        <v>136861</v>
      </c>
      <c r="B3002" t="s">
        <v>538</v>
      </c>
      <c r="C3002" t="s">
        <v>2121</v>
      </c>
      <c r="D3002" s="19">
        <v>72.75</v>
      </c>
      <c r="E3002" s="13">
        <v>41782</v>
      </c>
      <c r="F3002" s="14">
        <v>0.44908564814814816</v>
      </c>
      <c r="G3002" s="19">
        <v>0</v>
      </c>
      <c r="H3002">
        <v>0</v>
      </c>
      <c r="I3002" s="22">
        <f t="shared" si="46"/>
        <v>-3759271.1170000881</v>
      </c>
      <c r="N3002">
        <v>7</v>
      </c>
      <c r="O3002" t="s">
        <v>44</v>
      </c>
      <c r="P3002">
        <v>1</v>
      </c>
      <c r="R3002">
        <v>59</v>
      </c>
      <c r="S3002" s="13">
        <v>41793</v>
      </c>
      <c r="T3002" s="13">
        <v>41817</v>
      </c>
      <c r="W3002">
        <v>2014</v>
      </c>
      <c r="X3002">
        <v>24</v>
      </c>
      <c r="AC3002" t="s">
        <v>539</v>
      </c>
      <c r="AD3002" t="s">
        <v>321</v>
      </c>
      <c r="AE3002" t="s">
        <v>6335</v>
      </c>
      <c r="AG3002">
        <v>56</v>
      </c>
      <c r="AH3002">
        <v>1</v>
      </c>
      <c r="AI3002" t="s">
        <v>58</v>
      </c>
      <c r="AM3002">
        <v>0</v>
      </c>
      <c r="AP3002" t="s">
        <v>59</v>
      </c>
    </row>
    <row r="3003" spans="1:42" customFormat="1">
      <c r="A3003">
        <v>142486</v>
      </c>
      <c r="B3003">
        <v>151150</v>
      </c>
      <c r="C3003" t="s">
        <v>4653</v>
      </c>
      <c r="D3003" s="19">
        <v>1339</v>
      </c>
      <c r="E3003" s="13">
        <v>41782</v>
      </c>
      <c r="F3003" s="14">
        <v>0.47695601851851849</v>
      </c>
      <c r="G3003" s="19">
        <v>0</v>
      </c>
      <c r="H3003">
        <v>0</v>
      </c>
      <c r="I3003" s="22">
        <f t="shared" si="46"/>
        <v>-3757932.1170000881</v>
      </c>
      <c r="L3003">
        <v>151150</v>
      </c>
      <c r="N3003">
        <v>8</v>
      </c>
      <c r="O3003" t="s">
        <v>63</v>
      </c>
      <c r="P3003">
        <v>1</v>
      </c>
      <c r="R3003">
        <v>2</v>
      </c>
      <c r="S3003" s="13">
        <v>41822</v>
      </c>
      <c r="T3003" s="13">
        <v>41822</v>
      </c>
      <c r="W3003">
        <v>2013</v>
      </c>
      <c r="X3003">
        <v>8</v>
      </c>
      <c r="AC3003" t="s">
        <v>48</v>
      </c>
      <c r="AD3003" t="s">
        <v>321</v>
      </c>
      <c r="AE3003" t="s">
        <v>6335</v>
      </c>
      <c r="AG3003">
        <v>3</v>
      </c>
      <c r="AH3003">
        <v>4</v>
      </c>
      <c r="AI3003" t="s">
        <v>78</v>
      </c>
      <c r="AK3003">
        <v>0</v>
      </c>
      <c r="AM3003">
        <v>0</v>
      </c>
      <c r="AP3003" t="s">
        <v>80</v>
      </c>
    </row>
    <row r="3004" spans="1:42" customFormat="1">
      <c r="A3004">
        <v>136284</v>
      </c>
      <c r="B3004" t="s">
        <v>110</v>
      </c>
      <c r="C3004" t="s">
        <v>110</v>
      </c>
      <c r="D3004" s="19">
        <v>0</v>
      </c>
      <c r="E3004" s="13">
        <v>41782</v>
      </c>
      <c r="F3004" s="14">
        <v>0.4800578703703704</v>
      </c>
      <c r="G3004" s="19">
        <v>800</v>
      </c>
      <c r="H3004">
        <v>0</v>
      </c>
      <c r="I3004" s="22">
        <f t="shared" si="46"/>
        <v>-3758732.1170000881</v>
      </c>
      <c r="N3004">
        <v>7</v>
      </c>
      <c r="O3004" t="s">
        <v>44</v>
      </c>
      <c r="P3004">
        <v>1</v>
      </c>
      <c r="R3004">
        <v>1449</v>
      </c>
      <c r="S3004" s="13">
        <v>41791</v>
      </c>
      <c r="T3004" s="13">
        <v>41791</v>
      </c>
      <c r="W3004">
        <v>2014</v>
      </c>
      <c r="X3004">
        <v>7</v>
      </c>
      <c r="AC3004" t="s">
        <v>51</v>
      </c>
      <c r="AD3004" t="s">
        <v>322</v>
      </c>
      <c r="AE3004" t="s">
        <v>6335</v>
      </c>
      <c r="AG3004">
        <v>29</v>
      </c>
      <c r="AH3004">
        <v>8</v>
      </c>
      <c r="AI3004" t="s">
        <v>52</v>
      </c>
      <c r="AM3004">
        <v>0</v>
      </c>
      <c r="AO3004">
        <v>38</v>
      </c>
      <c r="AP3004" t="s">
        <v>571</v>
      </c>
    </row>
    <row r="3005" spans="1:42" customFormat="1">
      <c r="A3005">
        <v>136285</v>
      </c>
      <c r="B3005" t="s">
        <v>110</v>
      </c>
      <c r="C3005" t="s">
        <v>4654</v>
      </c>
      <c r="D3005" s="19">
        <v>800</v>
      </c>
      <c r="E3005" s="13">
        <v>41782</v>
      </c>
      <c r="F3005" s="14">
        <v>0.4800578703703704</v>
      </c>
      <c r="G3005" s="19">
        <v>0</v>
      </c>
      <c r="H3005">
        <v>0</v>
      </c>
      <c r="I3005" s="22">
        <f t="shared" si="46"/>
        <v>-3757932.1170000881</v>
      </c>
      <c r="N3005">
        <v>7</v>
      </c>
      <c r="O3005" t="s">
        <v>44</v>
      </c>
      <c r="P3005">
        <v>1</v>
      </c>
      <c r="S3005" s="13">
        <v>41791</v>
      </c>
      <c r="T3005" s="13">
        <v>41791</v>
      </c>
      <c r="W3005">
        <v>2014</v>
      </c>
      <c r="X3005">
        <v>7</v>
      </c>
      <c r="AA3005">
        <v>136284</v>
      </c>
      <c r="AC3005" t="s">
        <v>51</v>
      </c>
      <c r="AD3005" t="s">
        <v>322</v>
      </c>
      <c r="AE3005" t="s">
        <v>6335</v>
      </c>
      <c r="AG3005">
        <v>38</v>
      </c>
      <c r="AH3005">
        <v>8</v>
      </c>
      <c r="AI3005" t="s">
        <v>52</v>
      </c>
      <c r="AM3005">
        <v>0</v>
      </c>
      <c r="AP3005" t="s">
        <v>4655</v>
      </c>
    </row>
    <row r="3006" spans="1:42" customFormat="1">
      <c r="A3006">
        <v>138516</v>
      </c>
      <c r="B3006">
        <v>180012</v>
      </c>
      <c r="C3006" t="s">
        <v>4656</v>
      </c>
      <c r="D3006" s="19">
        <v>47</v>
      </c>
      <c r="E3006" s="13">
        <v>41782</v>
      </c>
      <c r="F3006" s="14">
        <v>0.48462962962962958</v>
      </c>
      <c r="G3006" s="19">
        <v>0</v>
      </c>
      <c r="H3006">
        <v>0</v>
      </c>
      <c r="I3006" s="22">
        <f t="shared" si="46"/>
        <v>-3757885.1170000881</v>
      </c>
      <c r="L3006">
        <v>180012</v>
      </c>
      <c r="N3006">
        <v>8</v>
      </c>
      <c r="O3006" t="s">
        <v>63</v>
      </c>
      <c r="P3006">
        <v>1</v>
      </c>
      <c r="R3006">
        <v>2</v>
      </c>
      <c r="S3006" s="13">
        <v>41801</v>
      </c>
      <c r="T3006" s="13">
        <v>41801</v>
      </c>
      <c r="W3006">
        <v>2014</v>
      </c>
      <c r="X3006">
        <v>8</v>
      </c>
      <c r="AC3006" t="s">
        <v>48</v>
      </c>
      <c r="AD3006" t="s">
        <v>321</v>
      </c>
      <c r="AE3006" t="s">
        <v>6335</v>
      </c>
      <c r="AG3006">
        <v>4</v>
      </c>
      <c r="AH3006">
        <v>3</v>
      </c>
      <c r="AI3006" t="s">
        <v>64</v>
      </c>
      <c r="AK3006">
        <v>0</v>
      </c>
      <c r="AM3006">
        <v>0</v>
      </c>
      <c r="AP3006" t="s">
        <v>639</v>
      </c>
    </row>
    <row r="3007" spans="1:42" customFormat="1">
      <c r="A3007">
        <v>229203</v>
      </c>
      <c r="B3007" t="s">
        <v>1004</v>
      </c>
      <c r="C3007" t="s">
        <v>253</v>
      </c>
      <c r="D3007" s="19">
        <v>10000</v>
      </c>
      <c r="E3007" s="13">
        <v>41782</v>
      </c>
      <c r="F3007" s="14">
        <v>0.57284722222222217</v>
      </c>
      <c r="G3007" s="19">
        <v>0</v>
      </c>
      <c r="H3007">
        <v>0</v>
      </c>
      <c r="I3007" s="22">
        <f t="shared" si="46"/>
        <v>-3747885.1170000881</v>
      </c>
      <c r="N3007">
        <v>60</v>
      </c>
      <c r="O3007" t="s">
        <v>60</v>
      </c>
      <c r="P3007">
        <v>1</v>
      </c>
      <c r="R3007">
        <v>1471</v>
      </c>
      <c r="S3007" s="13">
        <v>41996</v>
      </c>
      <c r="T3007" s="13">
        <v>41996</v>
      </c>
      <c r="W3007">
        <v>2014</v>
      </c>
      <c r="X3007">
        <v>60</v>
      </c>
      <c r="AC3007" t="s">
        <v>110</v>
      </c>
      <c r="AD3007" t="s">
        <v>322</v>
      </c>
      <c r="AE3007" t="s">
        <v>6335</v>
      </c>
      <c r="AG3007">
        <v>27</v>
      </c>
      <c r="AH3007">
        <v>8</v>
      </c>
      <c r="AI3007" t="s">
        <v>52</v>
      </c>
      <c r="AM3007">
        <v>0</v>
      </c>
      <c r="AP3007" t="s">
        <v>533</v>
      </c>
    </row>
    <row r="3008" spans="1:42" customFormat="1">
      <c r="A3008">
        <v>137407</v>
      </c>
      <c r="B3008" t="s">
        <v>4657</v>
      </c>
      <c r="C3008" t="s">
        <v>4658</v>
      </c>
      <c r="D3008" s="19">
        <v>0</v>
      </c>
      <c r="E3008" s="13">
        <v>41782</v>
      </c>
      <c r="F3008" s="14">
        <v>0.57368055555555553</v>
      </c>
      <c r="G3008" s="19">
        <v>4</v>
      </c>
      <c r="H3008">
        <v>0</v>
      </c>
      <c r="I3008" s="22">
        <f t="shared" si="46"/>
        <v>-3747889.1170000881</v>
      </c>
      <c r="M3008">
        <v>56115</v>
      </c>
      <c r="N3008">
        <v>7</v>
      </c>
      <c r="O3008" t="s">
        <v>44</v>
      </c>
      <c r="P3008">
        <v>1</v>
      </c>
      <c r="R3008">
        <v>575</v>
      </c>
      <c r="S3008" s="13">
        <v>41794</v>
      </c>
      <c r="T3008" s="13">
        <v>41794</v>
      </c>
      <c r="W3008">
        <v>2014</v>
      </c>
      <c r="X3008">
        <v>7</v>
      </c>
      <c r="AC3008" t="s">
        <v>61</v>
      </c>
      <c r="AD3008" t="s">
        <v>322</v>
      </c>
      <c r="AE3008" t="s">
        <v>6335</v>
      </c>
      <c r="AG3008">
        <v>12</v>
      </c>
      <c r="AH3008">
        <v>9</v>
      </c>
      <c r="AI3008" t="s">
        <v>54</v>
      </c>
      <c r="AK3008">
        <v>0</v>
      </c>
      <c r="AM3008">
        <v>0</v>
      </c>
      <c r="AP3008" t="s">
        <v>352</v>
      </c>
    </row>
    <row r="3009" spans="1:42" customFormat="1">
      <c r="A3009">
        <v>137416</v>
      </c>
      <c r="B3009" t="s">
        <v>1239</v>
      </c>
      <c r="C3009" t="s">
        <v>51</v>
      </c>
      <c r="D3009" s="19">
        <v>0</v>
      </c>
      <c r="E3009" s="13">
        <v>41782</v>
      </c>
      <c r="F3009" s="14">
        <v>0.59480324074074076</v>
      </c>
      <c r="G3009" s="19">
        <v>1000</v>
      </c>
      <c r="H3009">
        <v>0</v>
      </c>
      <c r="I3009" s="22">
        <f t="shared" si="46"/>
        <v>-3748889.1170000881</v>
      </c>
      <c r="N3009">
        <v>24</v>
      </c>
      <c r="O3009" t="s">
        <v>68</v>
      </c>
      <c r="P3009">
        <v>1</v>
      </c>
      <c r="R3009">
        <v>1449</v>
      </c>
      <c r="S3009" s="13">
        <v>41794</v>
      </c>
      <c r="T3009" s="13">
        <v>42187</v>
      </c>
      <c r="W3009">
        <v>2014</v>
      </c>
      <c r="X3009">
        <v>7</v>
      </c>
      <c r="AC3009" t="s">
        <v>51</v>
      </c>
      <c r="AD3009" t="s">
        <v>322</v>
      </c>
      <c r="AE3009" t="s">
        <v>6335</v>
      </c>
      <c r="AG3009">
        <v>12</v>
      </c>
      <c r="AH3009">
        <v>8</v>
      </c>
      <c r="AI3009" t="s">
        <v>52</v>
      </c>
      <c r="AM3009">
        <v>0</v>
      </c>
      <c r="AO3009">
        <v>13</v>
      </c>
      <c r="AP3009" t="s">
        <v>352</v>
      </c>
    </row>
    <row r="3010" spans="1:42" customFormat="1">
      <c r="A3010">
        <v>275825</v>
      </c>
      <c r="B3010" t="s">
        <v>1239</v>
      </c>
      <c r="C3010" t="s">
        <v>4659</v>
      </c>
      <c r="D3010" s="19">
        <v>1000</v>
      </c>
      <c r="E3010" s="13">
        <v>41782</v>
      </c>
      <c r="F3010" s="14">
        <v>0.59480324074074076</v>
      </c>
      <c r="G3010" s="19">
        <v>0</v>
      </c>
      <c r="H3010">
        <v>0</v>
      </c>
      <c r="I3010" s="22">
        <f t="shared" si="46"/>
        <v>-3747889.1170000881</v>
      </c>
      <c r="N3010">
        <v>24</v>
      </c>
      <c r="O3010" t="s">
        <v>68</v>
      </c>
      <c r="P3010">
        <v>1</v>
      </c>
      <c r="R3010">
        <v>1449</v>
      </c>
      <c r="S3010" s="13">
        <v>42187</v>
      </c>
      <c r="T3010" s="13">
        <v>42187</v>
      </c>
      <c r="W3010">
        <v>2015</v>
      </c>
      <c r="X3010">
        <v>24</v>
      </c>
      <c r="AA3010">
        <v>137416</v>
      </c>
      <c r="AC3010" t="s">
        <v>51</v>
      </c>
      <c r="AD3010" t="s">
        <v>322</v>
      </c>
      <c r="AE3010" t="s">
        <v>6335</v>
      </c>
      <c r="AG3010">
        <v>13</v>
      </c>
      <c r="AH3010">
        <v>8</v>
      </c>
      <c r="AI3010" t="s">
        <v>52</v>
      </c>
      <c r="AM3010">
        <v>0</v>
      </c>
      <c r="AP3010" t="s">
        <v>652</v>
      </c>
    </row>
    <row r="3011" spans="1:42" customFormat="1">
      <c r="A3011">
        <v>137417</v>
      </c>
      <c r="B3011" t="s">
        <v>1239</v>
      </c>
      <c r="C3011" t="s">
        <v>3572</v>
      </c>
      <c r="D3011" s="19">
        <v>0</v>
      </c>
      <c r="E3011" s="13">
        <v>41782</v>
      </c>
      <c r="F3011" s="14">
        <v>0.59547453703703701</v>
      </c>
      <c r="G3011" s="19">
        <v>18000</v>
      </c>
      <c r="H3011">
        <v>0</v>
      </c>
      <c r="I3011" s="22">
        <f t="shared" si="46"/>
        <v>-3765889.1170000881</v>
      </c>
      <c r="N3011">
        <v>7</v>
      </c>
      <c r="O3011" t="s">
        <v>44</v>
      </c>
      <c r="P3011">
        <v>1</v>
      </c>
      <c r="R3011">
        <v>1272</v>
      </c>
      <c r="S3011" s="13">
        <v>41794</v>
      </c>
      <c r="T3011" s="13">
        <v>42187</v>
      </c>
      <c r="W3011">
        <v>2014</v>
      </c>
      <c r="X3011">
        <v>7</v>
      </c>
      <c r="AC3011" t="s">
        <v>151</v>
      </c>
      <c r="AD3011" t="s">
        <v>322</v>
      </c>
      <c r="AE3011" t="s">
        <v>6335</v>
      </c>
      <c r="AG3011">
        <v>12</v>
      </c>
      <c r="AH3011">
        <v>8</v>
      </c>
      <c r="AI3011" t="s">
        <v>52</v>
      </c>
      <c r="AM3011">
        <v>0</v>
      </c>
      <c r="AO3011">
        <v>15</v>
      </c>
      <c r="AP3011" t="s">
        <v>352</v>
      </c>
    </row>
    <row r="3012" spans="1:42" customFormat="1">
      <c r="A3012">
        <v>275744</v>
      </c>
      <c r="B3012" t="s">
        <v>1239</v>
      </c>
      <c r="C3012" t="s">
        <v>4660</v>
      </c>
      <c r="D3012" s="19">
        <v>18000</v>
      </c>
      <c r="E3012" s="13">
        <v>41782</v>
      </c>
      <c r="F3012" s="14">
        <v>0.59547453703703701</v>
      </c>
      <c r="G3012" s="19">
        <v>0</v>
      </c>
      <c r="H3012">
        <v>0</v>
      </c>
      <c r="I3012" s="22">
        <f t="shared" ref="I3012:I3075" si="47">I3011 + (D3012-G3012)</f>
        <v>-3747889.1170000881</v>
      </c>
      <c r="N3012">
        <v>7</v>
      </c>
      <c r="O3012" t="s">
        <v>44</v>
      </c>
      <c r="P3012">
        <v>1</v>
      </c>
      <c r="R3012">
        <v>1272</v>
      </c>
      <c r="S3012" s="13">
        <v>42187</v>
      </c>
      <c r="T3012" s="13">
        <v>42187</v>
      </c>
      <c r="W3012">
        <v>2015</v>
      </c>
      <c r="X3012">
        <v>7</v>
      </c>
      <c r="AA3012">
        <v>137417</v>
      </c>
      <c r="AC3012" t="s">
        <v>151</v>
      </c>
      <c r="AD3012" t="s">
        <v>322</v>
      </c>
      <c r="AE3012" t="s">
        <v>6335</v>
      </c>
      <c r="AG3012">
        <v>15</v>
      </c>
      <c r="AH3012">
        <v>8</v>
      </c>
      <c r="AI3012" t="s">
        <v>52</v>
      </c>
      <c r="AM3012">
        <v>0</v>
      </c>
      <c r="AP3012" t="s">
        <v>642</v>
      </c>
    </row>
    <row r="3013" spans="1:42" customFormat="1">
      <c r="A3013">
        <v>137418</v>
      </c>
      <c r="B3013" t="s">
        <v>1239</v>
      </c>
      <c r="C3013" t="s">
        <v>4661</v>
      </c>
      <c r="D3013" s="19">
        <v>0</v>
      </c>
      <c r="E3013" s="13">
        <v>41782</v>
      </c>
      <c r="F3013" s="14">
        <v>0.59586805555555555</v>
      </c>
      <c r="G3013" s="19">
        <v>3944.49</v>
      </c>
      <c r="H3013">
        <v>0</v>
      </c>
      <c r="I3013" s="22">
        <f t="shared" si="47"/>
        <v>-3751833.6070000883</v>
      </c>
      <c r="N3013">
        <v>7</v>
      </c>
      <c r="O3013" t="s">
        <v>44</v>
      </c>
      <c r="P3013">
        <v>1</v>
      </c>
      <c r="R3013">
        <v>1272</v>
      </c>
      <c r="S3013" s="13">
        <v>41794</v>
      </c>
      <c r="T3013" s="13">
        <v>41794</v>
      </c>
      <c r="W3013">
        <v>2014</v>
      </c>
      <c r="X3013">
        <v>7</v>
      </c>
      <c r="AC3013" t="s">
        <v>151</v>
      </c>
      <c r="AD3013" t="s">
        <v>322</v>
      </c>
      <c r="AE3013" t="s">
        <v>6335</v>
      </c>
      <c r="AG3013">
        <v>12</v>
      </c>
      <c r="AH3013">
        <v>8</v>
      </c>
      <c r="AI3013" t="s">
        <v>52</v>
      </c>
      <c r="AM3013">
        <v>0</v>
      </c>
      <c r="AP3013" t="s">
        <v>352</v>
      </c>
    </row>
    <row r="3014" spans="1:42" customFormat="1">
      <c r="A3014">
        <v>137419</v>
      </c>
      <c r="B3014" t="s">
        <v>4662</v>
      </c>
      <c r="C3014" t="s">
        <v>4663</v>
      </c>
      <c r="D3014" s="19">
        <v>0</v>
      </c>
      <c r="E3014" s="13">
        <v>41782</v>
      </c>
      <c r="F3014" s="14">
        <v>0.60103009259259255</v>
      </c>
      <c r="G3014" s="19">
        <v>6385.08</v>
      </c>
      <c r="H3014">
        <v>0</v>
      </c>
      <c r="I3014" s="22">
        <f t="shared" si="47"/>
        <v>-3758218.6870000884</v>
      </c>
      <c r="M3014">
        <v>55404</v>
      </c>
      <c r="N3014">
        <v>7</v>
      </c>
      <c r="O3014" t="s">
        <v>44</v>
      </c>
      <c r="P3014">
        <v>1</v>
      </c>
      <c r="R3014">
        <v>1578</v>
      </c>
      <c r="S3014" s="13">
        <v>41794</v>
      </c>
      <c r="T3014" s="13">
        <v>41794</v>
      </c>
      <c r="W3014">
        <v>2014</v>
      </c>
      <c r="X3014">
        <v>7</v>
      </c>
      <c r="AC3014" t="s">
        <v>107</v>
      </c>
      <c r="AD3014" t="s">
        <v>322</v>
      </c>
      <c r="AE3014" t="s">
        <v>6335</v>
      </c>
      <c r="AG3014">
        <v>12</v>
      </c>
      <c r="AH3014">
        <v>11</v>
      </c>
      <c r="AI3014" t="s">
        <v>46</v>
      </c>
      <c r="AK3014">
        <v>0</v>
      </c>
      <c r="AM3014">
        <v>0</v>
      </c>
      <c r="AP3014" t="s">
        <v>352</v>
      </c>
    </row>
    <row r="3015" spans="1:42" customFormat="1">
      <c r="A3015">
        <v>225304</v>
      </c>
      <c r="B3015" t="s">
        <v>4664</v>
      </c>
      <c r="C3015" t="s">
        <v>4665</v>
      </c>
      <c r="D3015" s="19">
        <v>0</v>
      </c>
      <c r="E3015" s="13">
        <v>41782</v>
      </c>
      <c r="F3015" s="14">
        <v>0.61222222222222222</v>
      </c>
      <c r="G3015" s="19">
        <v>11.4</v>
      </c>
      <c r="H3015">
        <v>0</v>
      </c>
      <c r="I3015" s="22">
        <f t="shared" si="47"/>
        <v>-3758230.0870000883</v>
      </c>
      <c r="M3015">
        <v>107675</v>
      </c>
      <c r="N3015">
        <v>60</v>
      </c>
      <c r="O3015" t="s">
        <v>60</v>
      </c>
      <c r="P3015">
        <v>1</v>
      </c>
      <c r="R3015">
        <v>575</v>
      </c>
      <c r="S3015" s="13">
        <v>41977</v>
      </c>
      <c r="T3015" s="13">
        <v>41977</v>
      </c>
      <c r="W3015">
        <v>2014</v>
      </c>
      <c r="X3015">
        <v>60</v>
      </c>
      <c r="AC3015" t="s">
        <v>61</v>
      </c>
      <c r="AD3015" t="s">
        <v>322</v>
      </c>
      <c r="AE3015" t="s">
        <v>6335</v>
      </c>
      <c r="AG3015">
        <v>33</v>
      </c>
      <c r="AH3015">
        <v>9</v>
      </c>
      <c r="AI3015" t="s">
        <v>54</v>
      </c>
      <c r="AK3015">
        <v>0</v>
      </c>
      <c r="AM3015">
        <v>0</v>
      </c>
      <c r="AP3015" t="s">
        <v>522</v>
      </c>
    </row>
    <row r="3016" spans="1:42" customFormat="1">
      <c r="A3016">
        <v>225305</v>
      </c>
      <c r="B3016" t="s">
        <v>4666</v>
      </c>
      <c r="C3016" t="s">
        <v>4667</v>
      </c>
      <c r="D3016" s="19">
        <v>0</v>
      </c>
      <c r="E3016" s="13">
        <v>41782</v>
      </c>
      <c r="F3016" s="14">
        <v>0.61222222222222222</v>
      </c>
      <c r="G3016" s="19">
        <v>49</v>
      </c>
      <c r="H3016">
        <v>0</v>
      </c>
      <c r="I3016" s="22">
        <f t="shared" si="47"/>
        <v>-3758279.0870000883</v>
      </c>
      <c r="M3016">
        <v>107680</v>
      </c>
      <c r="N3016">
        <v>60</v>
      </c>
      <c r="O3016" t="s">
        <v>60</v>
      </c>
      <c r="P3016">
        <v>1</v>
      </c>
      <c r="R3016">
        <v>575</v>
      </c>
      <c r="S3016" s="13">
        <v>41977</v>
      </c>
      <c r="T3016" s="13">
        <v>41977</v>
      </c>
      <c r="W3016">
        <v>2014</v>
      </c>
      <c r="X3016">
        <v>60</v>
      </c>
      <c r="AC3016" t="s">
        <v>61</v>
      </c>
      <c r="AD3016" t="s">
        <v>322</v>
      </c>
      <c r="AE3016" t="s">
        <v>6335</v>
      </c>
      <c r="AG3016">
        <v>33</v>
      </c>
      <c r="AH3016">
        <v>9</v>
      </c>
      <c r="AI3016" t="s">
        <v>54</v>
      </c>
      <c r="AK3016">
        <v>0</v>
      </c>
      <c r="AM3016">
        <v>0</v>
      </c>
      <c r="AP3016" t="s">
        <v>522</v>
      </c>
    </row>
    <row r="3017" spans="1:42" customFormat="1">
      <c r="A3017">
        <v>225306</v>
      </c>
      <c r="B3017" t="s">
        <v>4668</v>
      </c>
      <c r="C3017" t="s">
        <v>4669</v>
      </c>
      <c r="D3017" s="19">
        <v>0</v>
      </c>
      <c r="E3017" s="13">
        <v>41782</v>
      </c>
      <c r="F3017" s="14">
        <v>0.61222222222222222</v>
      </c>
      <c r="G3017" s="19">
        <v>49</v>
      </c>
      <c r="H3017">
        <v>0</v>
      </c>
      <c r="I3017" s="22">
        <f t="shared" si="47"/>
        <v>-3758328.0870000883</v>
      </c>
      <c r="M3017">
        <v>107681</v>
      </c>
      <c r="N3017">
        <v>60</v>
      </c>
      <c r="O3017" t="s">
        <v>60</v>
      </c>
      <c r="P3017">
        <v>1</v>
      </c>
      <c r="R3017">
        <v>575</v>
      </c>
      <c r="S3017" s="13">
        <v>41977</v>
      </c>
      <c r="T3017" s="13">
        <v>41977</v>
      </c>
      <c r="W3017">
        <v>2014</v>
      </c>
      <c r="X3017">
        <v>60</v>
      </c>
      <c r="AC3017" t="s">
        <v>61</v>
      </c>
      <c r="AD3017" t="s">
        <v>322</v>
      </c>
      <c r="AE3017" t="s">
        <v>6335</v>
      </c>
      <c r="AG3017">
        <v>33</v>
      </c>
      <c r="AH3017">
        <v>9</v>
      </c>
      <c r="AI3017" t="s">
        <v>54</v>
      </c>
      <c r="AK3017">
        <v>0</v>
      </c>
      <c r="AM3017">
        <v>0</v>
      </c>
      <c r="AP3017" t="s">
        <v>522</v>
      </c>
    </row>
    <row r="3018" spans="1:42" customFormat="1">
      <c r="A3018">
        <v>225307</v>
      </c>
      <c r="B3018" t="s">
        <v>4670</v>
      </c>
      <c r="C3018" t="s">
        <v>4671</v>
      </c>
      <c r="D3018" s="19">
        <v>0</v>
      </c>
      <c r="E3018" s="13">
        <v>41782</v>
      </c>
      <c r="F3018" s="14">
        <v>0.61222222222222222</v>
      </c>
      <c r="G3018" s="19">
        <v>49</v>
      </c>
      <c r="H3018">
        <v>0</v>
      </c>
      <c r="I3018" s="22">
        <f t="shared" si="47"/>
        <v>-3758377.0870000883</v>
      </c>
      <c r="M3018">
        <v>107682</v>
      </c>
      <c r="N3018">
        <v>60</v>
      </c>
      <c r="O3018" t="s">
        <v>60</v>
      </c>
      <c r="P3018">
        <v>1</v>
      </c>
      <c r="R3018">
        <v>575</v>
      </c>
      <c r="S3018" s="13">
        <v>41977</v>
      </c>
      <c r="T3018" s="13">
        <v>41977</v>
      </c>
      <c r="W3018">
        <v>2014</v>
      </c>
      <c r="X3018">
        <v>60</v>
      </c>
      <c r="AC3018" t="s">
        <v>61</v>
      </c>
      <c r="AD3018" t="s">
        <v>322</v>
      </c>
      <c r="AE3018" t="s">
        <v>6335</v>
      </c>
      <c r="AG3018">
        <v>33</v>
      </c>
      <c r="AH3018">
        <v>9</v>
      </c>
      <c r="AI3018" t="s">
        <v>54</v>
      </c>
      <c r="AK3018">
        <v>0</v>
      </c>
      <c r="AM3018">
        <v>0</v>
      </c>
      <c r="AP3018" t="s">
        <v>522</v>
      </c>
    </row>
    <row r="3019" spans="1:42" customFormat="1">
      <c r="A3019">
        <v>225308</v>
      </c>
      <c r="B3019" t="s">
        <v>4672</v>
      </c>
      <c r="C3019" t="s">
        <v>4673</v>
      </c>
      <c r="D3019" s="19">
        <v>0</v>
      </c>
      <c r="E3019" s="13">
        <v>41782</v>
      </c>
      <c r="F3019" s="14">
        <v>0.61222222222222222</v>
      </c>
      <c r="G3019" s="19">
        <v>12</v>
      </c>
      <c r="H3019">
        <v>0</v>
      </c>
      <c r="I3019" s="22">
        <f t="shared" si="47"/>
        <v>-3758389.0870000883</v>
      </c>
      <c r="M3019">
        <v>107683</v>
      </c>
      <c r="N3019">
        <v>60</v>
      </c>
      <c r="O3019" t="s">
        <v>60</v>
      </c>
      <c r="P3019">
        <v>1</v>
      </c>
      <c r="R3019">
        <v>575</v>
      </c>
      <c r="S3019" s="13">
        <v>41977</v>
      </c>
      <c r="T3019" s="13">
        <v>41977</v>
      </c>
      <c r="W3019">
        <v>2014</v>
      </c>
      <c r="X3019">
        <v>60</v>
      </c>
      <c r="AC3019" t="s">
        <v>61</v>
      </c>
      <c r="AD3019" t="s">
        <v>322</v>
      </c>
      <c r="AE3019" t="s">
        <v>6335</v>
      </c>
      <c r="AG3019">
        <v>33</v>
      </c>
      <c r="AH3019">
        <v>9</v>
      </c>
      <c r="AI3019" t="s">
        <v>54</v>
      </c>
      <c r="AK3019">
        <v>0</v>
      </c>
      <c r="AM3019">
        <v>0</v>
      </c>
      <c r="AP3019" t="s">
        <v>522</v>
      </c>
    </row>
    <row r="3020" spans="1:42" customFormat="1">
      <c r="A3020">
        <v>225309</v>
      </c>
      <c r="B3020" t="s">
        <v>4674</v>
      </c>
      <c r="C3020" t="s">
        <v>4675</v>
      </c>
      <c r="D3020" s="19">
        <v>0</v>
      </c>
      <c r="E3020" s="13">
        <v>41782</v>
      </c>
      <c r="F3020" s="14">
        <v>0.61222222222222222</v>
      </c>
      <c r="G3020" s="19">
        <v>3</v>
      </c>
      <c r="H3020">
        <v>0</v>
      </c>
      <c r="I3020" s="22">
        <f t="shared" si="47"/>
        <v>-3758392.0870000883</v>
      </c>
      <c r="M3020">
        <v>107684</v>
      </c>
      <c r="N3020">
        <v>60</v>
      </c>
      <c r="O3020" t="s">
        <v>60</v>
      </c>
      <c r="P3020">
        <v>1</v>
      </c>
      <c r="R3020">
        <v>575</v>
      </c>
      <c r="S3020" s="13">
        <v>41977</v>
      </c>
      <c r="T3020" s="13">
        <v>41977</v>
      </c>
      <c r="W3020">
        <v>2014</v>
      </c>
      <c r="X3020">
        <v>60</v>
      </c>
      <c r="AC3020" t="s">
        <v>61</v>
      </c>
      <c r="AD3020" t="s">
        <v>322</v>
      </c>
      <c r="AE3020" t="s">
        <v>6335</v>
      </c>
      <c r="AG3020">
        <v>33</v>
      </c>
      <c r="AH3020">
        <v>9</v>
      </c>
      <c r="AI3020" t="s">
        <v>54</v>
      </c>
      <c r="AK3020">
        <v>0</v>
      </c>
      <c r="AM3020">
        <v>0</v>
      </c>
      <c r="AP3020" t="s">
        <v>522</v>
      </c>
    </row>
    <row r="3021" spans="1:42" customFormat="1">
      <c r="A3021">
        <v>225310</v>
      </c>
      <c r="B3021" t="s">
        <v>4676</v>
      </c>
      <c r="C3021" t="s">
        <v>4677</v>
      </c>
      <c r="D3021" s="19">
        <v>0</v>
      </c>
      <c r="E3021" s="13">
        <v>41782</v>
      </c>
      <c r="F3021" s="14">
        <v>0.61222222222222222</v>
      </c>
      <c r="G3021" s="19">
        <v>9</v>
      </c>
      <c r="H3021">
        <v>0</v>
      </c>
      <c r="I3021" s="22">
        <f t="shared" si="47"/>
        <v>-3758401.0870000883</v>
      </c>
      <c r="M3021">
        <v>107685</v>
      </c>
      <c r="N3021">
        <v>60</v>
      </c>
      <c r="O3021" t="s">
        <v>60</v>
      </c>
      <c r="P3021">
        <v>1</v>
      </c>
      <c r="R3021">
        <v>575</v>
      </c>
      <c r="S3021" s="13">
        <v>41977</v>
      </c>
      <c r="T3021" s="13">
        <v>41977</v>
      </c>
      <c r="W3021">
        <v>2014</v>
      </c>
      <c r="X3021">
        <v>60</v>
      </c>
      <c r="AC3021" t="s">
        <v>61</v>
      </c>
      <c r="AD3021" t="s">
        <v>322</v>
      </c>
      <c r="AE3021" t="s">
        <v>6335</v>
      </c>
      <c r="AG3021">
        <v>33</v>
      </c>
      <c r="AH3021">
        <v>9</v>
      </c>
      <c r="AI3021" t="s">
        <v>54</v>
      </c>
      <c r="AK3021">
        <v>0</v>
      </c>
      <c r="AM3021">
        <v>0</v>
      </c>
      <c r="AP3021" t="s">
        <v>522</v>
      </c>
    </row>
    <row r="3022" spans="1:42" customFormat="1">
      <c r="A3022">
        <v>225311</v>
      </c>
      <c r="B3022" t="s">
        <v>4678</v>
      </c>
      <c r="C3022" t="s">
        <v>4679</v>
      </c>
      <c r="D3022" s="19">
        <v>0</v>
      </c>
      <c r="E3022" s="13">
        <v>41782</v>
      </c>
      <c r="F3022" s="14">
        <v>0.61222222222222222</v>
      </c>
      <c r="G3022" s="19">
        <v>3</v>
      </c>
      <c r="H3022">
        <v>0</v>
      </c>
      <c r="I3022" s="22">
        <f t="shared" si="47"/>
        <v>-3758404.0870000883</v>
      </c>
      <c r="M3022">
        <v>107686</v>
      </c>
      <c r="N3022">
        <v>60</v>
      </c>
      <c r="O3022" t="s">
        <v>60</v>
      </c>
      <c r="P3022">
        <v>1</v>
      </c>
      <c r="R3022">
        <v>575</v>
      </c>
      <c r="S3022" s="13">
        <v>41977</v>
      </c>
      <c r="T3022" s="13">
        <v>41977</v>
      </c>
      <c r="W3022">
        <v>2014</v>
      </c>
      <c r="X3022">
        <v>60</v>
      </c>
      <c r="AC3022" t="s">
        <v>61</v>
      </c>
      <c r="AD3022" t="s">
        <v>322</v>
      </c>
      <c r="AE3022" t="s">
        <v>6335</v>
      </c>
      <c r="AG3022">
        <v>33</v>
      </c>
      <c r="AH3022">
        <v>9</v>
      </c>
      <c r="AI3022" t="s">
        <v>54</v>
      </c>
      <c r="AK3022">
        <v>0</v>
      </c>
      <c r="AM3022">
        <v>0</v>
      </c>
      <c r="AP3022" t="s">
        <v>522</v>
      </c>
    </row>
    <row r="3023" spans="1:42" customFormat="1">
      <c r="A3023">
        <v>225312</v>
      </c>
      <c r="B3023" t="s">
        <v>4680</v>
      </c>
      <c r="C3023" t="s">
        <v>4681</v>
      </c>
      <c r="D3023" s="19">
        <v>0</v>
      </c>
      <c r="E3023" s="13">
        <v>41782</v>
      </c>
      <c r="F3023" s="14">
        <v>0.61222222222222222</v>
      </c>
      <c r="G3023" s="19">
        <v>9</v>
      </c>
      <c r="H3023">
        <v>0</v>
      </c>
      <c r="I3023" s="22">
        <f t="shared" si="47"/>
        <v>-3758413.0870000883</v>
      </c>
      <c r="M3023">
        <v>107687</v>
      </c>
      <c r="N3023">
        <v>60</v>
      </c>
      <c r="O3023" t="s">
        <v>60</v>
      </c>
      <c r="P3023">
        <v>1</v>
      </c>
      <c r="R3023">
        <v>575</v>
      </c>
      <c r="S3023" s="13">
        <v>41977</v>
      </c>
      <c r="T3023" s="13">
        <v>41977</v>
      </c>
      <c r="W3023">
        <v>2014</v>
      </c>
      <c r="X3023">
        <v>60</v>
      </c>
      <c r="AC3023" t="s">
        <v>61</v>
      </c>
      <c r="AD3023" t="s">
        <v>322</v>
      </c>
      <c r="AE3023" t="s">
        <v>6335</v>
      </c>
      <c r="AG3023">
        <v>33</v>
      </c>
      <c r="AH3023">
        <v>9</v>
      </c>
      <c r="AI3023" t="s">
        <v>54</v>
      </c>
      <c r="AK3023">
        <v>0</v>
      </c>
      <c r="AM3023">
        <v>0</v>
      </c>
      <c r="AP3023" t="s">
        <v>522</v>
      </c>
    </row>
    <row r="3024" spans="1:42" customFormat="1">
      <c r="A3024">
        <v>225313</v>
      </c>
      <c r="B3024" t="s">
        <v>4682</v>
      </c>
      <c r="C3024" t="s">
        <v>4683</v>
      </c>
      <c r="D3024" s="19">
        <v>0</v>
      </c>
      <c r="E3024" s="13">
        <v>41782</v>
      </c>
      <c r="F3024" s="14">
        <v>0.61222222222222222</v>
      </c>
      <c r="G3024" s="19">
        <v>9</v>
      </c>
      <c r="H3024">
        <v>0</v>
      </c>
      <c r="I3024" s="22">
        <f t="shared" si="47"/>
        <v>-3758422.0870000883</v>
      </c>
      <c r="M3024">
        <v>107688</v>
      </c>
      <c r="N3024">
        <v>60</v>
      </c>
      <c r="O3024" t="s">
        <v>60</v>
      </c>
      <c r="P3024">
        <v>1</v>
      </c>
      <c r="R3024">
        <v>575</v>
      </c>
      <c r="S3024" s="13">
        <v>41977</v>
      </c>
      <c r="T3024" s="13">
        <v>41977</v>
      </c>
      <c r="W3024">
        <v>2014</v>
      </c>
      <c r="X3024">
        <v>60</v>
      </c>
      <c r="AC3024" t="s">
        <v>61</v>
      </c>
      <c r="AD3024" t="s">
        <v>322</v>
      </c>
      <c r="AE3024" t="s">
        <v>6335</v>
      </c>
      <c r="AG3024">
        <v>33</v>
      </c>
      <c r="AH3024">
        <v>9</v>
      </c>
      <c r="AI3024" t="s">
        <v>54</v>
      </c>
      <c r="AK3024">
        <v>0</v>
      </c>
      <c r="AM3024">
        <v>0</v>
      </c>
      <c r="AP3024" t="s">
        <v>522</v>
      </c>
    </row>
    <row r="3025" spans="1:42" customFormat="1">
      <c r="A3025">
        <v>137043</v>
      </c>
      <c r="B3025" t="s">
        <v>4684</v>
      </c>
      <c r="C3025" t="s">
        <v>4685</v>
      </c>
      <c r="D3025" s="19">
        <v>0</v>
      </c>
      <c r="E3025" s="13">
        <v>41782</v>
      </c>
      <c r="F3025" s="14">
        <v>0.61381944444444447</v>
      </c>
      <c r="G3025" s="19">
        <v>6.58</v>
      </c>
      <c r="H3025">
        <v>0</v>
      </c>
      <c r="I3025" s="22">
        <f t="shared" si="47"/>
        <v>-3758428.6670000884</v>
      </c>
      <c r="M3025">
        <v>55856</v>
      </c>
      <c r="N3025">
        <v>24</v>
      </c>
      <c r="O3025" t="s">
        <v>68</v>
      </c>
      <c r="P3025">
        <v>1</v>
      </c>
      <c r="R3025">
        <v>575</v>
      </c>
      <c r="S3025" s="13">
        <v>41793</v>
      </c>
      <c r="T3025" s="13">
        <v>41793</v>
      </c>
      <c r="W3025">
        <v>2014</v>
      </c>
      <c r="X3025">
        <v>24</v>
      </c>
      <c r="AC3025" t="s">
        <v>61</v>
      </c>
      <c r="AD3025" t="s">
        <v>322</v>
      </c>
      <c r="AE3025" t="s">
        <v>6335</v>
      </c>
      <c r="AG3025">
        <v>52</v>
      </c>
      <c r="AH3025">
        <v>9</v>
      </c>
      <c r="AI3025" t="s">
        <v>54</v>
      </c>
      <c r="AK3025">
        <v>0</v>
      </c>
      <c r="AM3025">
        <v>0</v>
      </c>
      <c r="AP3025" t="s">
        <v>393</v>
      </c>
    </row>
    <row r="3026" spans="1:42" customFormat="1">
      <c r="A3026">
        <v>135461</v>
      </c>
      <c r="B3026" t="s">
        <v>4686</v>
      </c>
      <c r="C3026" t="s">
        <v>4687</v>
      </c>
      <c r="D3026" s="19">
        <v>0</v>
      </c>
      <c r="E3026" s="13">
        <v>41782</v>
      </c>
      <c r="F3026" s="14">
        <v>0.62920138888888888</v>
      </c>
      <c r="G3026" s="19">
        <v>4200</v>
      </c>
      <c r="H3026">
        <v>0</v>
      </c>
      <c r="I3026" s="22">
        <f t="shared" si="47"/>
        <v>-3762628.6670000884</v>
      </c>
      <c r="M3026">
        <v>52771</v>
      </c>
      <c r="N3026">
        <v>60</v>
      </c>
      <c r="O3026" t="s">
        <v>60</v>
      </c>
      <c r="P3026">
        <v>1</v>
      </c>
      <c r="R3026">
        <v>1544</v>
      </c>
      <c r="S3026" s="13">
        <v>41788</v>
      </c>
      <c r="T3026" s="13">
        <v>41996</v>
      </c>
      <c r="W3026">
        <v>2014</v>
      </c>
      <c r="X3026">
        <v>24</v>
      </c>
      <c r="AC3026" t="s">
        <v>86</v>
      </c>
      <c r="AD3026" t="s">
        <v>321</v>
      </c>
      <c r="AE3026" t="s">
        <v>6334</v>
      </c>
      <c r="AG3026">
        <v>27</v>
      </c>
      <c r="AH3026">
        <v>9</v>
      </c>
      <c r="AI3026" t="s">
        <v>54</v>
      </c>
      <c r="AK3026">
        <v>0</v>
      </c>
      <c r="AM3026">
        <v>0</v>
      </c>
      <c r="AP3026" t="s">
        <v>533</v>
      </c>
    </row>
    <row r="3027" spans="1:42" customFormat="1">
      <c r="A3027">
        <v>137080</v>
      </c>
      <c r="B3027" t="s">
        <v>70</v>
      </c>
      <c r="C3027" t="s">
        <v>70</v>
      </c>
      <c r="D3027" s="19">
        <v>1010</v>
      </c>
      <c r="E3027" s="13">
        <v>41782</v>
      </c>
      <c r="F3027" s="14">
        <v>0.63935185185185184</v>
      </c>
      <c r="G3027" s="19">
        <v>0</v>
      </c>
      <c r="H3027">
        <v>0</v>
      </c>
      <c r="I3027" s="22">
        <f t="shared" si="47"/>
        <v>-3761618.6670000884</v>
      </c>
      <c r="N3027">
        <v>7</v>
      </c>
      <c r="O3027" t="s">
        <v>44</v>
      </c>
      <c r="P3027">
        <v>1</v>
      </c>
      <c r="R3027">
        <v>1431</v>
      </c>
      <c r="S3027" s="13">
        <v>41793</v>
      </c>
      <c r="T3027" s="13">
        <v>41794</v>
      </c>
      <c r="W3027">
        <v>2014</v>
      </c>
      <c r="X3027">
        <v>7</v>
      </c>
      <c r="AC3027" t="s">
        <v>70</v>
      </c>
      <c r="AD3027" t="s">
        <v>321</v>
      </c>
      <c r="AE3027" t="s">
        <v>6335</v>
      </c>
      <c r="AG3027">
        <v>52</v>
      </c>
      <c r="AH3027">
        <v>8</v>
      </c>
      <c r="AI3027" t="s">
        <v>52</v>
      </c>
      <c r="AM3027">
        <v>0</v>
      </c>
      <c r="AP3027" t="s">
        <v>393</v>
      </c>
    </row>
    <row r="3028" spans="1:42" customFormat="1">
      <c r="A3028">
        <v>225338</v>
      </c>
      <c r="B3028" t="s">
        <v>1239</v>
      </c>
      <c r="C3028" t="s">
        <v>4688</v>
      </c>
      <c r="D3028" s="19">
        <v>16000</v>
      </c>
      <c r="E3028" s="13">
        <v>41782</v>
      </c>
      <c r="F3028" s="14">
        <v>0.64263888888888887</v>
      </c>
      <c r="G3028" s="19">
        <v>0</v>
      </c>
      <c r="H3028">
        <v>0</v>
      </c>
      <c r="I3028" s="22">
        <f t="shared" si="47"/>
        <v>-3745618.6670000884</v>
      </c>
      <c r="N3028">
        <v>60</v>
      </c>
      <c r="O3028" t="s">
        <v>60</v>
      </c>
      <c r="P3028">
        <v>1</v>
      </c>
      <c r="R3028">
        <v>1449</v>
      </c>
      <c r="S3028" s="13">
        <v>41977</v>
      </c>
      <c r="T3028" s="13">
        <v>41977</v>
      </c>
      <c r="W3028">
        <v>2014</v>
      </c>
      <c r="X3028">
        <v>60</v>
      </c>
      <c r="AA3028">
        <v>137106</v>
      </c>
      <c r="AC3028" t="s">
        <v>51</v>
      </c>
      <c r="AD3028" t="s">
        <v>322</v>
      </c>
      <c r="AE3028" t="s">
        <v>6335</v>
      </c>
      <c r="AG3028">
        <v>33</v>
      </c>
      <c r="AH3028">
        <v>8</v>
      </c>
      <c r="AI3028" t="s">
        <v>52</v>
      </c>
      <c r="AM3028">
        <v>0</v>
      </c>
      <c r="AP3028" t="s">
        <v>522</v>
      </c>
    </row>
    <row r="3029" spans="1:42" customFormat="1">
      <c r="A3029">
        <v>137106</v>
      </c>
      <c r="B3029" t="s">
        <v>1239</v>
      </c>
      <c r="C3029" t="s">
        <v>119</v>
      </c>
      <c r="D3029" s="19">
        <v>0</v>
      </c>
      <c r="E3029" s="13">
        <v>41782</v>
      </c>
      <c r="F3029" s="14">
        <v>0.64263888888888887</v>
      </c>
      <c r="G3029" s="19">
        <v>16000</v>
      </c>
      <c r="H3029">
        <v>0</v>
      </c>
      <c r="I3029" s="22">
        <f t="shared" si="47"/>
        <v>-3761618.6670000884</v>
      </c>
      <c r="N3029">
        <v>60</v>
      </c>
      <c r="O3029" t="s">
        <v>60</v>
      </c>
      <c r="P3029">
        <v>1</v>
      </c>
      <c r="R3029">
        <v>1449</v>
      </c>
      <c r="S3029" s="13">
        <v>41793</v>
      </c>
      <c r="T3029" s="13">
        <v>41977</v>
      </c>
      <c r="W3029">
        <v>2014</v>
      </c>
      <c r="X3029">
        <v>7</v>
      </c>
      <c r="AC3029" t="s">
        <v>51</v>
      </c>
      <c r="AD3029" t="s">
        <v>322</v>
      </c>
      <c r="AE3029" t="s">
        <v>6335</v>
      </c>
      <c r="AG3029">
        <v>52</v>
      </c>
      <c r="AH3029">
        <v>8</v>
      </c>
      <c r="AI3029" t="s">
        <v>52</v>
      </c>
      <c r="AM3029">
        <v>0</v>
      </c>
      <c r="AO3029">
        <v>33</v>
      </c>
      <c r="AP3029" t="s">
        <v>393</v>
      </c>
    </row>
    <row r="3030" spans="1:42" customFormat="1">
      <c r="A3030">
        <v>135463</v>
      </c>
      <c r="B3030" t="s">
        <v>4689</v>
      </c>
      <c r="C3030" t="s">
        <v>4690</v>
      </c>
      <c r="D3030" s="19">
        <v>0</v>
      </c>
      <c r="E3030" s="13">
        <v>41782</v>
      </c>
      <c r="F3030" s="14">
        <v>0.64280092592592586</v>
      </c>
      <c r="G3030" s="19">
        <v>6334</v>
      </c>
      <c r="H3030">
        <v>0</v>
      </c>
      <c r="I3030" s="22">
        <f t="shared" si="47"/>
        <v>-3767952.6670000884</v>
      </c>
      <c r="M3030">
        <v>51701</v>
      </c>
      <c r="N3030">
        <v>24</v>
      </c>
      <c r="O3030" t="s">
        <v>68</v>
      </c>
      <c r="P3030">
        <v>1</v>
      </c>
      <c r="R3030">
        <v>1586</v>
      </c>
      <c r="S3030" s="13">
        <v>41788</v>
      </c>
      <c r="T3030" s="13">
        <v>41788</v>
      </c>
      <c r="W3030">
        <v>2014</v>
      </c>
      <c r="X3030">
        <v>24</v>
      </c>
      <c r="AC3030" t="s">
        <v>4691</v>
      </c>
      <c r="AD3030" t="s">
        <v>321</v>
      </c>
      <c r="AE3030" t="s">
        <v>6336</v>
      </c>
      <c r="AG3030">
        <v>27</v>
      </c>
      <c r="AH3030">
        <v>9</v>
      </c>
      <c r="AI3030" t="s">
        <v>54</v>
      </c>
      <c r="AK3030">
        <v>0</v>
      </c>
      <c r="AM3030">
        <v>0</v>
      </c>
      <c r="AP3030" t="s">
        <v>533</v>
      </c>
    </row>
    <row r="3031" spans="1:42" customFormat="1">
      <c r="A3031">
        <v>275766</v>
      </c>
      <c r="B3031" t="s">
        <v>4692</v>
      </c>
      <c r="C3031" t="s">
        <v>4693</v>
      </c>
      <c r="D3031" s="19">
        <v>0</v>
      </c>
      <c r="E3031" s="13">
        <v>41782</v>
      </c>
      <c r="F3031" s="14">
        <v>0.69168981481481484</v>
      </c>
      <c r="G3031" s="19">
        <v>549.20000000000005</v>
      </c>
      <c r="H3031">
        <v>0</v>
      </c>
      <c r="I3031" s="22">
        <f t="shared" si="47"/>
        <v>-3768501.8670000886</v>
      </c>
      <c r="M3031">
        <v>128331</v>
      </c>
      <c r="N3031">
        <v>7</v>
      </c>
      <c r="O3031" t="s">
        <v>44</v>
      </c>
      <c r="P3031">
        <v>1</v>
      </c>
      <c r="R3031">
        <v>1599</v>
      </c>
      <c r="S3031" s="13">
        <v>42187</v>
      </c>
      <c r="T3031" s="13">
        <v>42187</v>
      </c>
      <c r="W3031">
        <v>2015</v>
      </c>
      <c r="X3031">
        <v>7</v>
      </c>
      <c r="AC3031" t="s">
        <v>55</v>
      </c>
      <c r="AD3031" t="s">
        <v>322</v>
      </c>
      <c r="AE3031" t="s">
        <v>6335</v>
      </c>
      <c r="AG3031">
        <v>15</v>
      </c>
      <c r="AH3031">
        <v>9</v>
      </c>
      <c r="AI3031" t="s">
        <v>54</v>
      </c>
      <c r="AK3031">
        <v>0</v>
      </c>
      <c r="AM3031">
        <v>0</v>
      </c>
      <c r="AP3031" t="s">
        <v>642</v>
      </c>
    </row>
    <row r="3032" spans="1:42" customFormat="1">
      <c r="A3032">
        <v>275769</v>
      </c>
      <c r="B3032" t="s">
        <v>4694</v>
      </c>
      <c r="C3032" t="s">
        <v>4695</v>
      </c>
      <c r="D3032" s="19">
        <v>0</v>
      </c>
      <c r="E3032" s="13">
        <v>41782</v>
      </c>
      <c r="F3032" s="14">
        <v>0.69168981481481484</v>
      </c>
      <c r="G3032" s="19">
        <v>42</v>
      </c>
      <c r="H3032">
        <v>0</v>
      </c>
      <c r="I3032" s="22">
        <f t="shared" si="47"/>
        <v>-3768543.8670000886</v>
      </c>
      <c r="M3032">
        <v>128345</v>
      </c>
      <c r="N3032">
        <v>7</v>
      </c>
      <c r="O3032" t="s">
        <v>44</v>
      </c>
      <c r="P3032">
        <v>1</v>
      </c>
      <c r="R3032">
        <v>575</v>
      </c>
      <c r="S3032" s="13">
        <v>42187</v>
      </c>
      <c r="T3032" s="13">
        <v>42187</v>
      </c>
      <c r="W3032">
        <v>2015</v>
      </c>
      <c r="X3032">
        <v>7</v>
      </c>
      <c r="AC3032" t="s">
        <v>61</v>
      </c>
      <c r="AD3032" t="s">
        <v>322</v>
      </c>
      <c r="AE3032" t="s">
        <v>6335</v>
      </c>
      <c r="AG3032">
        <v>15</v>
      </c>
      <c r="AH3032">
        <v>9</v>
      </c>
      <c r="AI3032" t="s">
        <v>54</v>
      </c>
      <c r="AK3032">
        <v>0</v>
      </c>
      <c r="AM3032">
        <v>0</v>
      </c>
      <c r="AP3032" t="s">
        <v>642</v>
      </c>
    </row>
    <row r="3033" spans="1:42" customFormat="1">
      <c r="A3033">
        <v>275767</v>
      </c>
      <c r="B3033" t="s">
        <v>4696</v>
      </c>
      <c r="C3033" t="s">
        <v>4697</v>
      </c>
      <c r="D3033" s="19">
        <v>0</v>
      </c>
      <c r="E3033" s="13">
        <v>41782</v>
      </c>
      <c r="F3033" s="14">
        <v>0.69168981481481484</v>
      </c>
      <c r="G3033" s="19">
        <v>0.73</v>
      </c>
      <c r="H3033">
        <v>0</v>
      </c>
      <c r="I3033" s="22">
        <f t="shared" si="47"/>
        <v>-3768544.5970000885</v>
      </c>
      <c r="M3033">
        <v>128285</v>
      </c>
      <c r="N3033">
        <v>7</v>
      </c>
      <c r="O3033" t="s">
        <v>44</v>
      </c>
      <c r="P3033">
        <v>1</v>
      </c>
      <c r="R3033">
        <v>1512</v>
      </c>
      <c r="S3033" s="13">
        <v>42187</v>
      </c>
      <c r="T3033" s="13">
        <v>42187</v>
      </c>
      <c r="W3033">
        <v>2015</v>
      </c>
      <c r="X3033">
        <v>7</v>
      </c>
      <c r="AC3033" t="s">
        <v>56</v>
      </c>
      <c r="AD3033" t="s">
        <v>322</v>
      </c>
      <c r="AE3033" t="s">
        <v>6335</v>
      </c>
      <c r="AG3033">
        <v>15</v>
      </c>
      <c r="AH3033">
        <v>9</v>
      </c>
      <c r="AI3033" t="s">
        <v>54</v>
      </c>
      <c r="AK3033">
        <v>0</v>
      </c>
      <c r="AM3033">
        <v>0</v>
      </c>
      <c r="AP3033" t="s">
        <v>642</v>
      </c>
    </row>
    <row r="3034" spans="1:42" customFormat="1">
      <c r="A3034">
        <v>275768</v>
      </c>
      <c r="B3034" t="s">
        <v>4698</v>
      </c>
      <c r="C3034" t="s">
        <v>4699</v>
      </c>
      <c r="D3034" s="19">
        <v>0</v>
      </c>
      <c r="E3034" s="13">
        <v>41782</v>
      </c>
      <c r="F3034" s="14">
        <v>0.69168981481481484</v>
      </c>
      <c r="G3034" s="19">
        <v>0.98</v>
      </c>
      <c r="H3034">
        <v>0</v>
      </c>
      <c r="I3034" s="22">
        <f t="shared" si="47"/>
        <v>-3768545.5770000885</v>
      </c>
      <c r="M3034">
        <v>128286</v>
      </c>
      <c r="N3034">
        <v>7</v>
      </c>
      <c r="O3034" t="s">
        <v>44</v>
      </c>
      <c r="P3034">
        <v>1</v>
      </c>
      <c r="R3034">
        <v>1512</v>
      </c>
      <c r="S3034" s="13">
        <v>42187</v>
      </c>
      <c r="T3034" s="13">
        <v>42187</v>
      </c>
      <c r="W3034">
        <v>2015</v>
      </c>
      <c r="X3034">
        <v>7</v>
      </c>
      <c r="AC3034" t="s">
        <v>56</v>
      </c>
      <c r="AD3034" t="s">
        <v>322</v>
      </c>
      <c r="AE3034" t="s">
        <v>6335</v>
      </c>
      <c r="AG3034">
        <v>15</v>
      </c>
      <c r="AH3034">
        <v>9</v>
      </c>
      <c r="AI3034" t="s">
        <v>54</v>
      </c>
      <c r="AK3034">
        <v>0</v>
      </c>
      <c r="AM3034">
        <v>0</v>
      </c>
      <c r="AP3034" t="s">
        <v>642</v>
      </c>
    </row>
    <row r="3035" spans="1:42" customFormat="1">
      <c r="A3035">
        <v>275770</v>
      </c>
      <c r="B3035" t="s">
        <v>4700</v>
      </c>
      <c r="C3035" t="s">
        <v>4701</v>
      </c>
      <c r="D3035" s="19">
        <v>0</v>
      </c>
      <c r="E3035" s="13">
        <v>41782</v>
      </c>
      <c r="F3035" s="14">
        <v>0.69168981481481484</v>
      </c>
      <c r="G3035" s="19">
        <v>20.5</v>
      </c>
      <c r="H3035">
        <v>0</v>
      </c>
      <c r="I3035" s="22">
        <f t="shared" si="47"/>
        <v>-3768566.0770000885</v>
      </c>
      <c r="M3035">
        <v>128298</v>
      </c>
      <c r="N3035">
        <v>7</v>
      </c>
      <c r="O3035" t="s">
        <v>44</v>
      </c>
      <c r="P3035">
        <v>1</v>
      </c>
      <c r="R3035">
        <v>575</v>
      </c>
      <c r="S3035" s="13">
        <v>42187</v>
      </c>
      <c r="T3035" s="13">
        <v>42187</v>
      </c>
      <c r="W3035">
        <v>2015</v>
      </c>
      <c r="X3035">
        <v>7</v>
      </c>
      <c r="AC3035" t="s">
        <v>61</v>
      </c>
      <c r="AD3035" t="s">
        <v>322</v>
      </c>
      <c r="AE3035" t="s">
        <v>6335</v>
      </c>
      <c r="AG3035">
        <v>15</v>
      </c>
      <c r="AH3035">
        <v>9</v>
      </c>
      <c r="AI3035" t="s">
        <v>54</v>
      </c>
      <c r="AK3035">
        <v>0</v>
      </c>
      <c r="AM3035">
        <v>0</v>
      </c>
      <c r="AP3035" t="s">
        <v>642</v>
      </c>
    </row>
    <row r="3036" spans="1:42" customFormat="1">
      <c r="A3036">
        <v>275772</v>
      </c>
      <c r="B3036" t="s">
        <v>4702</v>
      </c>
      <c r="C3036" t="s">
        <v>4703</v>
      </c>
      <c r="D3036" s="19">
        <v>0</v>
      </c>
      <c r="E3036" s="13">
        <v>41782</v>
      </c>
      <c r="F3036" s="14">
        <v>0.69177083333333333</v>
      </c>
      <c r="G3036" s="19">
        <v>4.92</v>
      </c>
      <c r="H3036">
        <v>0</v>
      </c>
      <c r="I3036" s="22">
        <f t="shared" si="47"/>
        <v>-3768570.9970000884</v>
      </c>
      <c r="M3036">
        <v>128287</v>
      </c>
      <c r="N3036">
        <v>7</v>
      </c>
      <c r="O3036" t="s">
        <v>44</v>
      </c>
      <c r="P3036">
        <v>1</v>
      </c>
      <c r="R3036">
        <v>1512</v>
      </c>
      <c r="S3036" s="13">
        <v>42187</v>
      </c>
      <c r="T3036" s="13">
        <v>42187</v>
      </c>
      <c r="W3036">
        <v>2015</v>
      </c>
      <c r="X3036">
        <v>7</v>
      </c>
      <c r="AC3036" t="s">
        <v>56</v>
      </c>
      <c r="AD3036" t="s">
        <v>322</v>
      </c>
      <c r="AE3036" t="s">
        <v>6335</v>
      </c>
      <c r="AG3036">
        <v>15</v>
      </c>
      <c r="AH3036">
        <v>9</v>
      </c>
      <c r="AI3036" t="s">
        <v>54</v>
      </c>
      <c r="AK3036">
        <v>0</v>
      </c>
      <c r="AM3036">
        <v>0</v>
      </c>
      <c r="AP3036" t="s">
        <v>642</v>
      </c>
    </row>
    <row r="3037" spans="1:42" customFormat="1">
      <c r="A3037">
        <v>135048</v>
      </c>
      <c r="B3037" t="s">
        <v>545</v>
      </c>
      <c r="C3037" t="s">
        <v>545</v>
      </c>
      <c r="D3037" s="19">
        <v>0</v>
      </c>
      <c r="E3037" s="13">
        <v>41782</v>
      </c>
      <c r="F3037" s="14">
        <v>0.69315972222222222</v>
      </c>
      <c r="G3037" s="19">
        <v>2000</v>
      </c>
      <c r="H3037">
        <v>0</v>
      </c>
      <c r="I3037" s="22">
        <f t="shared" si="47"/>
        <v>-3770570.9970000884</v>
      </c>
      <c r="N3037">
        <v>7</v>
      </c>
      <c r="O3037" t="s">
        <v>44</v>
      </c>
      <c r="P3037">
        <v>1</v>
      </c>
      <c r="R3037">
        <v>1449</v>
      </c>
      <c r="S3037" s="13">
        <v>41786</v>
      </c>
      <c r="T3037" s="13">
        <v>41982</v>
      </c>
      <c r="W3037">
        <v>2014</v>
      </c>
      <c r="X3037">
        <v>24</v>
      </c>
      <c r="AC3037" t="s">
        <v>51</v>
      </c>
      <c r="AD3037" t="s">
        <v>322</v>
      </c>
      <c r="AE3037" t="s">
        <v>6335</v>
      </c>
      <c r="AG3037">
        <v>97</v>
      </c>
      <c r="AH3037">
        <v>9</v>
      </c>
      <c r="AI3037" t="s">
        <v>54</v>
      </c>
      <c r="AM3037">
        <v>0</v>
      </c>
      <c r="AO3037">
        <v>29</v>
      </c>
      <c r="AP3037" t="s">
        <v>972</v>
      </c>
    </row>
    <row r="3038" spans="1:42" customFormat="1">
      <c r="A3038">
        <v>226464</v>
      </c>
      <c r="B3038" t="s">
        <v>545</v>
      </c>
      <c r="C3038" t="s">
        <v>4704</v>
      </c>
      <c r="D3038" s="19">
        <v>2000</v>
      </c>
      <c r="E3038" s="13">
        <v>41782</v>
      </c>
      <c r="F3038" s="14">
        <v>0.69315972222222222</v>
      </c>
      <c r="G3038" s="19">
        <v>0</v>
      </c>
      <c r="H3038">
        <v>0</v>
      </c>
      <c r="I3038" s="22">
        <f t="shared" si="47"/>
        <v>-3768570.9970000884</v>
      </c>
      <c r="N3038">
        <v>7</v>
      </c>
      <c r="O3038" t="s">
        <v>44</v>
      </c>
      <c r="P3038">
        <v>1</v>
      </c>
      <c r="R3038">
        <v>1449</v>
      </c>
      <c r="S3038" s="13">
        <v>41982</v>
      </c>
      <c r="T3038" s="13">
        <v>41982</v>
      </c>
      <c r="W3038">
        <v>2014</v>
      </c>
      <c r="X3038">
        <v>7</v>
      </c>
      <c r="AA3038">
        <v>135048</v>
      </c>
      <c r="AC3038" t="s">
        <v>51</v>
      </c>
      <c r="AD3038" t="s">
        <v>322</v>
      </c>
      <c r="AE3038" t="s">
        <v>6335</v>
      </c>
      <c r="AG3038">
        <v>29</v>
      </c>
      <c r="AH3038">
        <v>9</v>
      </c>
      <c r="AI3038" t="s">
        <v>54</v>
      </c>
      <c r="AM3038">
        <v>0</v>
      </c>
      <c r="AP3038" t="s">
        <v>571</v>
      </c>
    </row>
    <row r="3039" spans="1:42" customFormat="1">
      <c r="A3039">
        <v>275834</v>
      </c>
      <c r="B3039" t="s">
        <v>4705</v>
      </c>
      <c r="C3039" t="s">
        <v>4706</v>
      </c>
      <c r="D3039" s="19">
        <v>0</v>
      </c>
      <c r="E3039" s="13">
        <v>41782</v>
      </c>
      <c r="F3039" s="14">
        <v>0.69892361111111112</v>
      </c>
      <c r="G3039" s="19">
        <v>42</v>
      </c>
      <c r="H3039">
        <v>0</v>
      </c>
      <c r="I3039" s="22">
        <f t="shared" si="47"/>
        <v>-3768612.9970000884</v>
      </c>
      <c r="M3039">
        <v>128393</v>
      </c>
      <c r="N3039">
        <v>24</v>
      </c>
      <c r="O3039" t="s">
        <v>68</v>
      </c>
      <c r="P3039">
        <v>1</v>
      </c>
      <c r="R3039">
        <v>575</v>
      </c>
      <c r="S3039" s="13">
        <v>42187</v>
      </c>
      <c r="T3039" s="13">
        <v>42187</v>
      </c>
      <c r="W3039">
        <v>2015</v>
      </c>
      <c r="X3039">
        <v>24</v>
      </c>
      <c r="AC3039" t="s">
        <v>61</v>
      </c>
      <c r="AD3039" t="s">
        <v>322</v>
      </c>
      <c r="AE3039" t="s">
        <v>6335</v>
      </c>
      <c r="AG3039">
        <v>13</v>
      </c>
      <c r="AH3039">
        <v>9</v>
      </c>
      <c r="AI3039" t="s">
        <v>54</v>
      </c>
      <c r="AK3039">
        <v>0</v>
      </c>
      <c r="AM3039">
        <v>0</v>
      </c>
      <c r="AP3039" t="s">
        <v>652</v>
      </c>
    </row>
    <row r="3040" spans="1:42" customFormat="1">
      <c r="A3040">
        <v>135056</v>
      </c>
      <c r="B3040" t="s">
        <v>4707</v>
      </c>
      <c r="C3040" t="s">
        <v>4708</v>
      </c>
      <c r="D3040" s="19">
        <v>0</v>
      </c>
      <c r="E3040" s="13">
        <v>41782</v>
      </c>
      <c r="F3040" s="14">
        <v>0.70746527777777779</v>
      </c>
      <c r="G3040" s="19">
        <v>2000</v>
      </c>
      <c r="H3040">
        <v>0</v>
      </c>
      <c r="I3040" s="22">
        <f t="shared" si="47"/>
        <v>-3770612.9970000884</v>
      </c>
      <c r="M3040">
        <v>54644</v>
      </c>
      <c r="N3040">
        <v>24</v>
      </c>
      <c r="O3040" t="s">
        <v>68</v>
      </c>
      <c r="P3040">
        <v>1</v>
      </c>
      <c r="R3040">
        <v>524</v>
      </c>
      <c r="S3040" s="13">
        <v>41786</v>
      </c>
      <c r="T3040" s="13">
        <v>41786</v>
      </c>
      <c r="W3040">
        <v>2014</v>
      </c>
      <c r="X3040">
        <v>24</v>
      </c>
      <c r="AC3040" t="s">
        <v>66</v>
      </c>
      <c r="AD3040" t="s">
        <v>322</v>
      </c>
      <c r="AE3040" t="s">
        <v>6335</v>
      </c>
      <c r="AG3040">
        <v>29</v>
      </c>
      <c r="AH3040">
        <v>9</v>
      </c>
      <c r="AI3040" t="s">
        <v>54</v>
      </c>
      <c r="AK3040">
        <v>0</v>
      </c>
      <c r="AM3040">
        <v>0</v>
      </c>
      <c r="AP3040" t="s">
        <v>571</v>
      </c>
    </row>
    <row r="3041" spans="1:42" customFormat="1">
      <c r="A3041">
        <v>135388</v>
      </c>
      <c r="B3041">
        <v>178820</v>
      </c>
      <c r="C3041" t="s">
        <v>4709</v>
      </c>
      <c r="D3041" s="19">
        <v>74</v>
      </c>
      <c r="E3041" s="13">
        <v>41782</v>
      </c>
      <c r="F3041" s="14">
        <v>0.70945601851851858</v>
      </c>
      <c r="G3041" s="19">
        <v>0</v>
      </c>
      <c r="H3041">
        <v>0</v>
      </c>
      <c r="I3041" s="22">
        <f t="shared" si="47"/>
        <v>-3770538.9970000884</v>
      </c>
      <c r="L3041">
        <v>178820</v>
      </c>
      <c r="N3041">
        <v>24</v>
      </c>
      <c r="O3041" t="s">
        <v>68</v>
      </c>
      <c r="P3041">
        <v>1</v>
      </c>
      <c r="R3041">
        <v>1385</v>
      </c>
      <c r="S3041" s="13">
        <v>41787</v>
      </c>
      <c r="T3041" s="13">
        <v>41787</v>
      </c>
      <c r="W3041">
        <v>2014</v>
      </c>
      <c r="X3041">
        <v>24</v>
      </c>
      <c r="AC3041" t="s">
        <v>1804</v>
      </c>
      <c r="AD3041" t="s">
        <v>321</v>
      </c>
      <c r="AE3041" t="s">
        <v>6335</v>
      </c>
      <c r="AG3041">
        <v>56</v>
      </c>
      <c r="AH3041">
        <v>1</v>
      </c>
      <c r="AI3041" t="s">
        <v>58</v>
      </c>
      <c r="AK3041">
        <v>0</v>
      </c>
      <c r="AM3041">
        <v>0</v>
      </c>
      <c r="AP3041" t="s">
        <v>59</v>
      </c>
    </row>
    <row r="3042" spans="1:42" customFormat="1">
      <c r="A3042">
        <v>135389</v>
      </c>
      <c r="B3042">
        <v>178821</v>
      </c>
      <c r="C3042" t="s">
        <v>4710</v>
      </c>
      <c r="D3042" s="19">
        <v>74</v>
      </c>
      <c r="E3042" s="13">
        <v>41782</v>
      </c>
      <c r="F3042" s="14">
        <v>0.70945601851851858</v>
      </c>
      <c r="G3042" s="19">
        <v>0</v>
      </c>
      <c r="H3042">
        <v>0</v>
      </c>
      <c r="I3042" s="22">
        <f t="shared" si="47"/>
        <v>-3770464.9970000884</v>
      </c>
      <c r="L3042">
        <v>178821</v>
      </c>
      <c r="N3042">
        <v>24</v>
      </c>
      <c r="O3042" t="s">
        <v>68</v>
      </c>
      <c r="P3042">
        <v>1</v>
      </c>
      <c r="R3042">
        <v>1385</v>
      </c>
      <c r="S3042" s="13">
        <v>41787</v>
      </c>
      <c r="T3042" s="13">
        <v>41787</v>
      </c>
      <c r="W3042">
        <v>2014</v>
      </c>
      <c r="X3042">
        <v>24</v>
      </c>
      <c r="AC3042" t="s">
        <v>1804</v>
      </c>
      <c r="AD3042" t="s">
        <v>321</v>
      </c>
      <c r="AE3042" t="s">
        <v>6335</v>
      </c>
      <c r="AG3042">
        <v>56</v>
      </c>
      <c r="AH3042">
        <v>1</v>
      </c>
      <c r="AI3042" t="s">
        <v>58</v>
      </c>
      <c r="AK3042">
        <v>0</v>
      </c>
      <c r="AM3042">
        <v>0</v>
      </c>
      <c r="AP3042" t="s">
        <v>59</v>
      </c>
    </row>
    <row r="3043" spans="1:42" customFormat="1">
      <c r="A3043">
        <v>135391</v>
      </c>
      <c r="B3043">
        <v>178823</v>
      </c>
      <c r="C3043" t="s">
        <v>4711</v>
      </c>
      <c r="D3043" s="19">
        <v>74</v>
      </c>
      <c r="E3043" s="13">
        <v>41782</v>
      </c>
      <c r="F3043" s="14">
        <v>0.70997685185185189</v>
      </c>
      <c r="G3043" s="19">
        <v>0</v>
      </c>
      <c r="H3043">
        <v>0</v>
      </c>
      <c r="I3043" s="22">
        <f t="shared" si="47"/>
        <v>-3770390.9970000884</v>
      </c>
      <c r="L3043">
        <v>178823</v>
      </c>
      <c r="N3043">
        <v>24</v>
      </c>
      <c r="O3043" t="s">
        <v>68</v>
      </c>
      <c r="P3043">
        <v>1</v>
      </c>
      <c r="R3043">
        <v>1385</v>
      </c>
      <c r="S3043" s="13">
        <v>41787</v>
      </c>
      <c r="T3043" s="13">
        <v>41787</v>
      </c>
      <c r="W3043">
        <v>2014</v>
      </c>
      <c r="X3043">
        <v>24</v>
      </c>
      <c r="AC3043" t="s">
        <v>1804</v>
      </c>
      <c r="AD3043" t="s">
        <v>321</v>
      </c>
      <c r="AE3043" t="s">
        <v>6335</v>
      </c>
      <c r="AG3043">
        <v>56</v>
      </c>
      <c r="AH3043">
        <v>1</v>
      </c>
      <c r="AI3043" t="s">
        <v>58</v>
      </c>
      <c r="AK3043">
        <v>0</v>
      </c>
      <c r="AM3043">
        <v>0</v>
      </c>
      <c r="AP3043" t="s">
        <v>59</v>
      </c>
    </row>
    <row r="3044" spans="1:42" customFormat="1">
      <c r="A3044">
        <v>135392</v>
      </c>
      <c r="B3044">
        <v>178824</v>
      </c>
      <c r="C3044" t="s">
        <v>4712</v>
      </c>
      <c r="D3044" s="19">
        <v>74</v>
      </c>
      <c r="E3044" s="13">
        <v>41782</v>
      </c>
      <c r="F3044" s="14">
        <v>0.70997685185185189</v>
      </c>
      <c r="G3044" s="19">
        <v>0</v>
      </c>
      <c r="H3044">
        <v>0</v>
      </c>
      <c r="I3044" s="22">
        <f t="shared" si="47"/>
        <v>-3770316.9970000884</v>
      </c>
      <c r="L3044">
        <v>178824</v>
      </c>
      <c r="N3044">
        <v>24</v>
      </c>
      <c r="O3044" t="s">
        <v>68</v>
      </c>
      <c r="P3044">
        <v>1</v>
      </c>
      <c r="R3044">
        <v>1385</v>
      </c>
      <c r="S3044" s="13">
        <v>41787</v>
      </c>
      <c r="T3044" s="13">
        <v>41787</v>
      </c>
      <c r="W3044">
        <v>2014</v>
      </c>
      <c r="X3044">
        <v>24</v>
      </c>
      <c r="AC3044" t="s">
        <v>1804</v>
      </c>
      <c r="AD3044" t="s">
        <v>321</v>
      </c>
      <c r="AE3044" t="s">
        <v>6335</v>
      </c>
      <c r="AG3044">
        <v>56</v>
      </c>
      <c r="AH3044">
        <v>1</v>
      </c>
      <c r="AI3044" t="s">
        <v>58</v>
      </c>
      <c r="AK3044">
        <v>0</v>
      </c>
      <c r="AM3044">
        <v>0</v>
      </c>
      <c r="AP3044" t="s">
        <v>59</v>
      </c>
    </row>
    <row r="3045" spans="1:42" customFormat="1">
      <c r="A3045">
        <v>135390</v>
      </c>
      <c r="B3045">
        <v>178822</v>
      </c>
      <c r="C3045" t="s">
        <v>4713</v>
      </c>
      <c r="D3045" s="19">
        <v>74</v>
      </c>
      <c r="E3045" s="13">
        <v>41782</v>
      </c>
      <c r="F3045" s="14">
        <v>0.70997685185185189</v>
      </c>
      <c r="G3045" s="19">
        <v>0</v>
      </c>
      <c r="H3045">
        <v>0</v>
      </c>
      <c r="I3045" s="22">
        <f t="shared" si="47"/>
        <v>-3770242.9970000884</v>
      </c>
      <c r="L3045">
        <v>178822</v>
      </c>
      <c r="N3045">
        <v>24</v>
      </c>
      <c r="O3045" t="s">
        <v>68</v>
      </c>
      <c r="P3045">
        <v>1</v>
      </c>
      <c r="R3045">
        <v>1385</v>
      </c>
      <c r="S3045" s="13">
        <v>41787</v>
      </c>
      <c r="T3045" s="13">
        <v>41787</v>
      </c>
      <c r="W3045">
        <v>2014</v>
      </c>
      <c r="X3045">
        <v>24</v>
      </c>
      <c r="AC3045" t="s">
        <v>1804</v>
      </c>
      <c r="AD3045" t="s">
        <v>321</v>
      </c>
      <c r="AE3045" t="s">
        <v>6335</v>
      </c>
      <c r="AG3045">
        <v>56</v>
      </c>
      <c r="AH3045">
        <v>1</v>
      </c>
      <c r="AI3045" t="s">
        <v>58</v>
      </c>
      <c r="AK3045">
        <v>0</v>
      </c>
      <c r="AM3045">
        <v>0</v>
      </c>
      <c r="AP3045" t="s">
        <v>59</v>
      </c>
    </row>
    <row r="3046" spans="1:42" customFormat="1">
      <c r="A3046">
        <v>135394</v>
      </c>
      <c r="B3046">
        <v>178826</v>
      </c>
      <c r="C3046" t="s">
        <v>4714</v>
      </c>
      <c r="D3046" s="19">
        <v>74</v>
      </c>
      <c r="E3046" s="13">
        <v>41782</v>
      </c>
      <c r="F3046" s="14">
        <v>0.7104166666666667</v>
      </c>
      <c r="G3046" s="19">
        <v>0</v>
      </c>
      <c r="H3046">
        <v>0</v>
      </c>
      <c r="I3046" s="22">
        <f t="shared" si="47"/>
        <v>-3770168.9970000884</v>
      </c>
      <c r="L3046">
        <v>178826</v>
      </c>
      <c r="N3046">
        <v>24</v>
      </c>
      <c r="O3046" t="s">
        <v>68</v>
      </c>
      <c r="P3046">
        <v>1</v>
      </c>
      <c r="R3046">
        <v>1385</v>
      </c>
      <c r="S3046" s="13">
        <v>41787</v>
      </c>
      <c r="T3046" s="13">
        <v>41787</v>
      </c>
      <c r="W3046">
        <v>2014</v>
      </c>
      <c r="X3046">
        <v>24</v>
      </c>
      <c r="AC3046" t="s">
        <v>1804</v>
      </c>
      <c r="AD3046" t="s">
        <v>321</v>
      </c>
      <c r="AE3046" t="s">
        <v>6335</v>
      </c>
      <c r="AG3046">
        <v>56</v>
      </c>
      <c r="AH3046">
        <v>1</v>
      </c>
      <c r="AI3046" t="s">
        <v>58</v>
      </c>
      <c r="AK3046">
        <v>0</v>
      </c>
      <c r="AM3046">
        <v>0</v>
      </c>
      <c r="AP3046" t="s">
        <v>59</v>
      </c>
    </row>
    <row r="3047" spans="1:42" customFormat="1">
      <c r="A3047">
        <v>135395</v>
      </c>
      <c r="B3047">
        <v>178827</v>
      </c>
      <c r="C3047" t="s">
        <v>4715</v>
      </c>
      <c r="D3047" s="19">
        <v>74</v>
      </c>
      <c r="E3047" s="13">
        <v>41782</v>
      </c>
      <c r="F3047" s="14">
        <v>0.7104166666666667</v>
      </c>
      <c r="G3047" s="19">
        <v>0</v>
      </c>
      <c r="H3047">
        <v>0</v>
      </c>
      <c r="I3047" s="22">
        <f t="shared" si="47"/>
        <v>-3770094.9970000884</v>
      </c>
      <c r="L3047">
        <v>178827</v>
      </c>
      <c r="N3047">
        <v>24</v>
      </c>
      <c r="O3047" t="s">
        <v>68</v>
      </c>
      <c r="P3047">
        <v>1</v>
      </c>
      <c r="R3047">
        <v>1385</v>
      </c>
      <c r="S3047" s="13">
        <v>41787</v>
      </c>
      <c r="T3047" s="13">
        <v>41787</v>
      </c>
      <c r="W3047">
        <v>2014</v>
      </c>
      <c r="X3047">
        <v>24</v>
      </c>
      <c r="AC3047" t="s">
        <v>1804</v>
      </c>
      <c r="AD3047" t="s">
        <v>321</v>
      </c>
      <c r="AE3047" t="s">
        <v>6335</v>
      </c>
      <c r="AG3047">
        <v>56</v>
      </c>
      <c r="AH3047">
        <v>1</v>
      </c>
      <c r="AI3047" t="s">
        <v>58</v>
      </c>
      <c r="AK3047">
        <v>0</v>
      </c>
      <c r="AM3047">
        <v>0</v>
      </c>
      <c r="AP3047" t="s">
        <v>59</v>
      </c>
    </row>
    <row r="3048" spans="1:42" customFormat="1">
      <c r="A3048">
        <v>135393</v>
      </c>
      <c r="B3048">
        <v>178825</v>
      </c>
      <c r="C3048" t="s">
        <v>4716</v>
      </c>
      <c r="D3048" s="19">
        <v>74</v>
      </c>
      <c r="E3048" s="13">
        <v>41782</v>
      </c>
      <c r="F3048" s="14">
        <v>0.7104166666666667</v>
      </c>
      <c r="G3048" s="19">
        <v>0</v>
      </c>
      <c r="H3048">
        <v>0</v>
      </c>
      <c r="I3048" s="22">
        <f t="shared" si="47"/>
        <v>-3770020.9970000884</v>
      </c>
      <c r="L3048">
        <v>178825</v>
      </c>
      <c r="N3048">
        <v>24</v>
      </c>
      <c r="O3048" t="s">
        <v>68</v>
      </c>
      <c r="P3048">
        <v>1</v>
      </c>
      <c r="R3048">
        <v>1385</v>
      </c>
      <c r="S3048" s="13">
        <v>41787</v>
      </c>
      <c r="T3048" s="13">
        <v>41787</v>
      </c>
      <c r="W3048">
        <v>2014</v>
      </c>
      <c r="X3048">
        <v>24</v>
      </c>
      <c r="AC3048" t="s">
        <v>1804</v>
      </c>
      <c r="AD3048" t="s">
        <v>321</v>
      </c>
      <c r="AE3048" t="s">
        <v>6335</v>
      </c>
      <c r="AG3048">
        <v>56</v>
      </c>
      <c r="AH3048">
        <v>1</v>
      </c>
      <c r="AI3048" t="s">
        <v>58</v>
      </c>
      <c r="AK3048">
        <v>0</v>
      </c>
      <c r="AM3048">
        <v>0</v>
      </c>
      <c r="AP3048" t="s">
        <v>59</v>
      </c>
    </row>
    <row r="3049" spans="1:42" customFormat="1">
      <c r="A3049">
        <v>135397</v>
      </c>
      <c r="B3049">
        <v>178829</v>
      </c>
      <c r="C3049" t="s">
        <v>4717</v>
      </c>
      <c r="D3049" s="19">
        <v>74</v>
      </c>
      <c r="E3049" s="13">
        <v>41782</v>
      </c>
      <c r="F3049" s="14">
        <v>0.71091435185185192</v>
      </c>
      <c r="G3049" s="19">
        <v>0</v>
      </c>
      <c r="H3049">
        <v>0</v>
      </c>
      <c r="I3049" s="22">
        <f t="shared" si="47"/>
        <v>-3769946.9970000884</v>
      </c>
      <c r="L3049">
        <v>178829</v>
      </c>
      <c r="N3049">
        <v>24</v>
      </c>
      <c r="O3049" t="s">
        <v>68</v>
      </c>
      <c r="P3049">
        <v>1</v>
      </c>
      <c r="R3049">
        <v>1385</v>
      </c>
      <c r="S3049" s="13">
        <v>41787</v>
      </c>
      <c r="T3049" s="13">
        <v>41787</v>
      </c>
      <c r="W3049">
        <v>2014</v>
      </c>
      <c r="X3049">
        <v>24</v>
      </c>
      <c r="AC3049" t="s">
        <v>1804</v>
      </c>
      <c r="AD3049" t="s">
        <v>321</v>
      </c>
      <c r="AE3049" t="s">
        <v>6335</v>
      </c>
      <c r="AG3049">
        <v>56</v>
      </c>
      <c r="AH3049">
        <v>1</v>
      </c>
      <c r="AI3049" t="s">
        <v>58</v>
      </c>
      <c r="AK3049">
        <v>0</v>
      </c>
      <c r="AM3049">
        <v>0</v>
      </c>
      <c r="AP3049" t="s">
        <v>59</v>
      </c>
    </row>
    <row r="3050" spans="1:42" customFormat="1">
      <c r="A3050">
        <v>135398</v>
      </c>
      <c r="B3050">
        <v>178830</v>
      </c>
      <c r="C3050" t="s">
        <v>4718</v>
      </c>
      <c r="D3050" s="19">
        <v>74</v>
      </c>
      <c r="E3050" s="13">
        <v>41782</v>
      </c>
      <c r="F3050" s="14">
        <v>0.71091435185185192</v>
      </c>
      <c r="G3050" s="19">
        <v>0</v>
      </c>
      <c r="H3050">
        <v>0</v>
      </c>
      <c r="I3050" s="22">
        <f t="shared" si="47"/>
        <v>-3769872.9970000884</v>
      </c>
      <c r="L3050">
        <v>178830</v>
      </c>
      <c r="N3050">
        <v>24</v>
      </c>
      <c r="O3050" t="s">
        <v>68</v>
      </c>
      <c r="P3050">
        <v>1</v>
      </c>
      <c r="R3050">
        <v>1385</v>
      </c>
      <c r="S3050" s="13">
        <v>41787</v>
      </c>
      <c r="T3050" s="13">
        <v>41787</v>
      </c>
      <c r="W3050">
        <v>2014</v>
      </c>
      <c r="X3050">
        <v>24</v>
      </c>
      <c r="AC3050" t="s">
        <v>1804</v>
      </c>
      <c r="AD3050" t="s">
        <v>321</v>
      </c>
      <c r="AE3050" t="s">
        <v>6335</v>
      </c>
      <c r="AG3050">
        <v>56</v>
      </c>
      <c r="AH3050">
        <v>1</v>
      </c>
      <c r="AI3050" t="s">
        <v>58</v>
      </c>
      <c r="AK3050">
        <v>0</v>
      </c>
      <c r="AM3050">
        <v>0</v>
      </c>
      <c r="AP3050" t="s">
        <v>59</v>
      </c>
    </row>
    <row r="3051" spans="1:42" customFormat="1">
      <c r="A3051">
        <v>135396</v>
      </c>
      <c r="B3051">
        <v>178828</v>
      </c>
      <c r="C3051" t="s">
        <v>4719</v>
      </c>
      <c r="D3051" s="19">
        <v>74</v>
      </c>
      <c r="E3051" s="13">
        <v>41782</v>
      </c>
      <c r="F3051" s="14">
        <v>0.71091435185185192</v>
      </c>
      <c r="G3051" s="19">
        <v>0</v>
      </c>
      <c r="H3051">
        <v>0</v>
      </c>
      <c r="I3051" s="22">
        <f t="shared" si="47"/>
        <v>-3769798.9970000884</v>
      </c>
      <c r="L3051">
        <v>178828</v>
      </c>
      <c r="N3051">
        <v>24</v>
      </c>
      <c r="O3051" t="s">
        <v>68</v>
      </c>
      <c r="P3051">
        <v>1</v>
      </c>
      <c r="R3051">
        <v>1385</v>
      </c>
      <c r="S3051" s="13">
        <v>41787</v>
      </c>
      <c r="T3051" s="13">
        <v>41787</v>
      </c>
      <c r="W3051">
        <v>2014</v>
      </c>
      <c r="X3051">
        <v>24</v>
      </c>
      <c r="AC3051" t="s">
        <v>1804</v>
      </c>
      <c r="AD3051" t="s">
        <v>321</v>
      </c>
      <c r="AE3051" t="s">
        <v>6335</v>
      </c>
      <c r="AG3051">
        <v>56</v>
      </c>
      <c r="AH3051">
        <v>1</v>
      </c>
      <c r="AI3051" t="s">
        <v>58</v>
      </c>
      <c r="AK3051">
        <v>0</v>
      </c>
      <c r="AM3051">
        <v>0</v>
      </c>
      <c r="AP3051" t="s">
        <v>59</v>
      </c>
    </row>
    <row r="3052" spans="1:42" customFormat="1">
      <c r="A3052">
        <v>135568</v>
      </c>
      <c r="B3052">
        <v>51929</v>
      </c>
      <c r="C3052" t="s">
        <v>4720</v>
      </c>
      <c r="D3052" s="19">
        <v>0</v>
      </c>
      <c r="E3052" s="13">
        <v>41782</v>
      </c>
      <c r="F3052" s="14">
        <v>0.74210648148148151</v>
      </c>
      <c r="G3052" s="19">
        <v>9000</v>
      </c>
      <c r="H3052">
        <v>0</v>
      </c>
      <c r="I3052" s="22">
        <f t="shared" si="47"/>
        <v>-3778798.9970000884</v>
      </c>
      <c r="M3052">
        <v>51929</v>
      </c>
      <c r="N3052">
        <v>24</v>
      </c>
      <c r="O3052" t="s">
        <v>68</v>
      </c>
      <c r="P3052">
        <v>1</v>
      </c>
      <c r="R3052">
        <v>534</v>
      </c>
      <c r="S3052" s="13">
        <v>41788</v>
      </c>
      <c r="T3052" s="13">
        <v>41788</v>
      </c>
      <c r="W3052">
        <v>2014</v>
      </c>
      <c r="X3052">
        <v>24</v>
      </c>
      <c r="AC3052" t="s">
        <v>166</v>
      </c>
      <c r="AD3052" t="s">
        <v>321</v>
      </c>
      <c r="AE3052" t="s">
        <v>6335</v>
      </c>
      <c r="AG3052">
        <v>52</v>
      </c>
      <c r="AH3052">
        <v>1</v>
      </c>
      <c r="AI3052" t="s">
        <v>58</v>
      </c>
      <c r="AK3052">
        <v>0</v>
      </c>
      <c r="AM3052">
        <v>0</v>
      </c>
      <c r="AP3052" t="s">
        <v>393</v>
      </c>
    </row>
    <row r="3053" spans="1:42" customFormat="1">
      <c r="A3053">
        <v>138786</v>
      </c>
      <c r="B3053">
        <v>153199</v>
      </c>
      <c r="C3053" t="s">
        <v>4721</v>
      </c>
      <c r="D3053" s="19">
        <v>1339</v>
      </c>
      <c r="E3053" s="13">
        <v>41782</v>
      </c>
      <c r="F3053" s="14">
        <v>0.76874999999999993</v>
      </c>
      <c r="G3053" s="19">
        <v>0</v>
      </c>
      <c r="H3053">
        <v>0</v>
      </c>
      <c r="I3053" s="22">
        <f t="shared" si="47"/>
        <v>-3777459.9970000884</v>
      </c>
      <c r="L3053">
        <v>153199</v>
      </c>
      <c r="N3053">
        <v>1</v>
      </c>
      <c r="O3053" t="s">
        <v>77</v>
      </c>
      <c r="P3053">
        <v>1</v>
      </c>
      <c r="R3053">
        <v>2</v>
      </c>
      <c r="S3053" s="13">
        <v>41806</v>
      </c>
      <c r="T3053" s="13">
        <v>41806</v>
      </c>
      <c r="U3053">
        <v>19905</v>
      </c>
      <c r="V3053">
        <v>795</v>
      </c>
      <c r="W3053">
        <v>2014</v>
      </c>
      <c r="X3053">
        <v>1</v>
      </c>
      <c r="AC3053" t="s">
        <v>48</v>
      </c>
      <c r="AD3053" t="s">
        <v>321</v>
      </c>
      <c r="AE3053" t="s">
        <v>6335</v>
      </c>
      <c r="AG3053">
        <v>85</v>
      </c>
      <c r="AH3053">
        <v>4</v>
      </c>
      <c r="AI3053" t="s">
        <v>78</v>
      </c>
      <c r="AM3053">
        <v>0</v>
      </c>
      <c r="AP3053" t="s">
        <v>1580</v>
      </c>
    </row>
    <row r="3054" spans="1:42" customFormat="1">
      <c r="A3054">
        <v>156624</v>
      </c>
      <c r="B3054" t="s">
        <v>4722</v>
      </c>
      <c r="C3054" t="s">
        <v>4723</v>
      </c>
      <c r="D3054" s="19">
        <v>0</v>
      </c>
      <c r="E3054" s="13">
        <v>41784</v>
      </c>
      <c r="F3054" s="14">
        <v>0.55578703703703702</v>
      </c>
      <c r="G3054" s="19">
        <v>200</v>
      </c>
      <c r="H3054">
        <v>0</v>
      </c>
      <c r="I3054" s="22">
        <f t="shared" si="47"/>
        <v>-3777659.9970000884</v>
      </c>
      <c r="M3054">
        <v>51016</v>
      </c>
      <c r="N3054">
        <v>24</v>
      </c>
      <c r="O3054" t="s">
        <v>68</v>
      </c>
      <c r="P3054">
        <v>1</v>
      </c>
      <c r="R3054">
        <v>1450</v>
      </c>
      <c r="S3054" s="13">
        <v>41849</v>
      </c>
      <c r="T3054" s="13">
        <v>41849</v>
      </c>
      <c r="W3054">
        <v>2014</v>
      </c>
      <c r="X3054">
        <v>24</v>
      </c>
      <c r="AC3054" t="s">
        <v>65</v>
      </c>
      <c r="AD3054" t="s">
        <v>322</v>
      </c>
      <c r="AE3054" t="s">
        <v>6335</v>
      </c>
      <c r="AG3054">
        <v>56</v>
      </c>
      <c r="AH3054">
        <v>1</v>
      </c>
      <c r="AI3054" t="s">
        <v>58</v>
      </c>
      <c r="AK3054">
        <v>0</v>
      </c>
      <c r="AM3054">
        <v>0</v>
      </c>
      <c r="AP3054" t="s">
        <v>59</v>
      </c>
    </row>
    <row r="3055" spans="1:42" customFormat="1">
      <c r="A3055">
        <v>128668</v>
      </c>
      <c r="B3055" t="s">
        <v>4724</v>
      </c>
      <c r="C3055" t="s">
        <v>4725</v>
      </c>
      <c r="D3055" s="19">
        <v>0</v>
      </c>
      <c r="E3055" s="13">
        <v>41784</v>
      </c>
      <c r="F3055" s="14">
        <v>0.58770833333333339</v>
      </c>
      <c r="G3055" s="19">
        <v>215</v>
      </c>
      <c r="H3055">
        <v>0</v>
      </c>
      <c r="I3055" s="22">
        <f t="shared" si="47"/>
        <v>-3777874.9970000884</v>
      </c>
      <c r="M3055">
        <v>39385</v>
      </c>
      <c r="N3055">
        <v>24</v>
      </c>
      <c r="O3055" t="s">
        <v>68</v>
      </c>
      <c r="P3055">
        <v>1</v>
      </c>
      <c r="R3055">
        <v>377</v>
      </c>
      <c r="S3055" s="13">
        <v>41758</v>
      </c>
      <c r="T3055" s="13">
        <v>41758</v>
      </c>
      <c r="W3055">
        <v>2014</v>
      </c>
      <c r="X3055">
        <v>24</v>
      </c>
      <c r="AC3055" t="s">
        <v>232</v>
      </c>
      <c r="AD3055" t="s">
        <v>321</v>
      </c>
      <c r="AE3055" t="s">
        <v>6335</v>
      </c>
      <c r="AG3055">
        <v>56</v>
      </c>
      <c r="AH3055">
        <v>1</v>
      </c>
      <c r="AI3055" t="s">
        <v>58</v>
      </c>
      <c r="AK3055">
        <v>0</v>
      </c>
      <c r="AM3055">
        <v>0</v>
      </c>
      <c r="AP3055" t="s">
        <v>59</v>
      </c>
    </row>
    <row r="3056" spans="1:42" customFormat="1">
      <c r="A3056">
        <v>245468</v>
      </c>
      <c r="B3056">
        <v>178783</v>
      </c>
      <c r="C3056" t="s">
        <v>4726</v>
      </c>
      <c r="D3056" s="19">
        <v>2255.9499999999998</v>
      </c>
      <c r="E3056" s="13">
        <v>41785</v>
      </c>
      <c r="F3056" s="14">
        <v>0.35233796296296299</v>
      </c>
      <c r="G3056" s="19">
        <v>0</v>
      </c>
      <c r="H3056">
        <v>0</v>
      </c>
      <c r="I3056" s="22">
        <f t="shared" si="47"/>
        <v>-3775619.0470000883</v>
      </c>
      <c r="L3056">
        <v>178783</v>
      </c>
      <c r="N3056">
        <v>24</v>
      </c>
      <c r="O3056" t="s">
        <v>68</v>
      </c>
      <c r="P3056">
        <v>1</v>
      </c>
      <c r="R3056">
        <v>6</v>
      </c>
      <c r="S3056" s="13">
        <v>42066</v>
      </c>
      <c r="T3056" s="13">
        <v>42066</v>
      </c>
      <c r="W3056">
        <v>2014</v>
      </c>
      <c r="X3056">
        <v>24</v>
      </c>
      <c r="AC3056" t="s">
        <v>45</v>
      </c>
      <c r="AD3056" t="s">
        <v>321</v>
      </c>
      <c r="AE3056" t="s">
        <v>6335</v>
      </c>
      <c r="AG3056">
        <v>77</v>
      </c>
      <c r="AH3056">
        <v>11</v>
      </c>
      <c r="AI3056" t="s">
        <v>46</v>
      </c>
      <c r="AK3056">
        <v>0</v>
      </c>
      <c r="AM3056">
        <v>0</v>
      </c>
      <c r="AP3056" t="s">
        <v>401</v>
      </c>
    </row>
    <row r="3057" spans="1:42" customFormat="1">
      <c r="A3057">
        <v>245469</v>
      </c>
      <c r="B3057">
        <v>178772</v>
      </c>
      <c r="C3057" t="s">
        <v>4727</v>
      </c>
      <c r="D3057" s="19">
        <v>750</v>
      </c>
      <c r="E3057" s="13">
        <v>41785</v>
      </c>
      <c r="F3057" s="14">
        <v>0.35471064814814812</v>
      </c>
      <c r="G3057" s="19">
        <v>0</v>
      </c>
      <c r="H3057">
        <v>0</v>
      </c>
      <c r="I3057" s="22">
        <f t="shared" si="47"/>
        <v>-3774869.0470000883</v>
      </c>
      <c r="L3057">
        <v>178772</v>
      </c>
      <c r="N3057">
        <v>24</v>
      </c>
      <c r="O3057" t="s">
        <v>68</v>
      </c>
      <c r="P3057">
        <v>1</v>
      </c>
      <c r="R3057">
        <v>2</v>
      </c>
      <c r="S3057" s="13">
        <v>42066</v>
      </c>
      <c r="T3057" s="13">
        <v>42066</v>
      </c>
      <c r="W3057">
        <v>2013</v>
      </c>
      <c r="X3057">
        <v>24</v>
      </c>
      <c r="AC3057" t="s">
        <v>48</v>
      </c>
      <c r="AD3057" t="s">
        <v>321</v>
      </c>
      <c r="AE3057" t="s">
        <v>6335</v>
      </c>
      <c r="AG3057">
        <v>77</v>
      </c>
      <c r="AH3057">
        <v>11</v>
      </c>
      <c r="AI3057" t="s">
        <v>46</v>
      </c>
      <c r="AK3057">
        <v>0</v>
      </c>
      <c r="AM3057">
        <v>0</v>
      </c>
      <c r="AP3057" t="s">
        <v>401</v>
      </c>
    </row>
    <row r="3058" spans="1:42" customFormat="1">
      <c r="A3058">
        <v>245475</v>
      </c>
      <c r="B3058">
        <v>178770</v>
      </c>
      <c r="C3058" t="s">
        <v>4728</v>
      </c>
      <c r="D3058" s="19">
        <v>1500</v>
      </c>
      <c r="E3058" s="13">
        <v>41785</v>
      </c>
      <c r="F3058" s="14">
        <v>0.37157407407407406</v>
      </c>
      <c r="G3058" s="19">
        <v>0</v>
      </c>
      <c r="H3058">
        <v>0</v>
      </c>
      <c r="I3058" s="22">
        <f t="shared" si="47"/>
        <v>-3773369.0470000883</v>
      </c>
      <c r="L3058">
        <v>178770</v>
      </c>
      <c r="N3058">
        <v>24</v>
      </c>
      <c r="O3058" t="s">
        <v>68</v>
      </c>
      <c r="P3058">
        <v>1</v>
      </c>
      <c r="R3058">
        <v>2</v>
      </c>
      <c r="S3058" s="13">
        <v>42066</v>
      </c>
      <c r="T3058" s="13">
        <v>42066</v>
      </c>
      <c r="W3058">
        <v>2013</v>
      </c>
      <c r="X3058">
        <v>24</v>
      </c>
      <c r="AC3058" t="s">
        <v>48</v>
      </c>
      <c r="AD3058" t="s">
        <v>321</v>
      </c>
      <c r="AE3058" t="s">
        <v>6335</v>
      </c>
      <c r="AG3058">
        <v>77</v>
      </c>
      <c r="AH3058">
        <v>11</v>
      </c>
      <c r="AI3058" t="s">
        <v>46</v>
      </c>
      <c r="AK3058">
        <v>0</v>
      </c>
      <c r="AM3058">
        <v>0</v>
      </c>
      <c r="AP3058" t="s">
        <v>401</v>
      </c>
    </row>
    <row r="3059" spans="1:42" customFormat="1">
      <c r="A3059">
        <v>274547</v>
      </c>
      <c r="B3059" t="s">
        <v>4729</v>
      </c>
      <c r="C3059" t="s">
        <v>4729</v>
      </c>
      <c r="D3059" s="19">
        <v>0</v>
      </c>
      <c r="E3059" s="13">
        <v>41785</v>
      </c>
      <c r="F3059" s="14">
        <v>0.37263888888888891</v>
      </c>
      <c r="G3059" s="19">
        <v>1205</v>
      </c>
      <c r="H3059">
        <v>0</v>
      </c>
      <c r="I3059" s="22">
        <f t="shared" si="47"/>
        <v>-3774574.0470000883</v>
      </c>
      <c r="N3059">
        <v>7</v>
      </c>
      <c r="O3059" t="s">
        <v>44</v>
      </c>
      <c r="P3059">
        <v>1</v>
      </c>
      <c r="R3059">
        <v>1449</v>
      </c>
      <c r="S3059" s="13">
        <v>42185</v>
      </c>
      <c r="T3059" s="13">
        <v>42187</v>
      </c>
      <c r="W3059">
        <v>2015</v>
      </c>
      <c r="X3059">
        <v>7</v>
      </c>
      <c r="AC3059" t="s">
        <v>51</v>
      </c>
      <c r="AD3059" t="s">
        <v>322</v>
      </c>
      <c r="AE3059" t="s">
        <v>6335</v>
      </c>
      <c r="AG3059">
        <v>46</v>
      </c>
      <c r="AH3059">
        <v>2</v>
      </c>
      <c r="AI3059" t="s">
        <v>49</v>
      </c>
      <c r="AM3059">
        <v>0</v>
      </c>
      <c r="AP3059" t="s">
        <v>131</v>
      </c>
    </row>
    <row r="3060" spans="1:42" customFormat="1">
      <c r="A3060">
        <v>134478</v>
      </c>
      <c r="B3060">
        <v>178740</v>
      </c>
      <c r="C3060" t="s">
        <v>4730</v>
      </c>
      <c r="D3060" s="19">
        <v>1000</v>
      </c>
      <c r="E3060" s="13">
        <v>41785</v>
      </c>
      <c r="F3060" s="14">
        <v>0.37268518518518517</v>
      </c>
      <c r="G3060" s="19">
        <v>0</v>
      </c>
      <c r="H3060">
        <v>0</v>
      </c>
      <c r="I3060" s="22">
        <f t="shared" si="47"/>
        <v>-3773574.0470000883</v>
      </c>
      <c r="L3060">
        <v>178740</v>
      </c>
      <c r="N3060">
        <v>8</v>
      </c>
      <c r="O3060" t="s">
        <v>63</v>
      </c>
      <c r="P3060">
        <v>2</v>
      </c>
      <c r="R3060">
        <v>1378</v>
      </c>
      <c r="S3060" s="13">
        <v>41785</v>
      </c>
      <c r="T3060" s="13">
        <v>41785</v>
      </c>
      <c r="W3060">
        <v>2014</v>
      </c>
      <c r="X3060">
        <v>8</v>
      </c>
      <c r="AC3060" t="s">
        <v>109</v>
      </c>
      <c r="AD3060" t="s">
        <v>321</v>
      </c>
      <c r="AE3060" t="s">
        <v>6335</v>
      </c>
      <c r="AG3060">
        <v>56</v>
      </c>
      <c r="AH3060">
        <v>1</v>
      </c>
      <c r="AI3060" t="s">
        <v>58</v>
      </c>
      <c r="AK3060">
        <v>0</v>
      </c>
      <c r="AM3060">
        <v>0</v>
      </c>
      <c r="AP3060" t="s">
        <v>59</v>
      </c>
    </row>
    <row r="3061" spans="1:42" customFormat="1">
      <c r="A3061">
        <v>245476</v>
      </c>
      <c r="B3061">
        <v>178781</v>
      </c>
      <c r="C3061" t="s">
        <v>4731</v>
      </c>
      <c r="D3061" s="19">
        <v>2255.9499999999998</v>
      </c>
      <c r="E3061" s="13">
        <v>41785</v>
      </c>
      <c r="F3061" s="14">
        <v>0.3739467592592593</v>
      </c>
      <c r="G3061" s="19">
        <v>0</v>
      </c>
      <c r="H3061">
        <v>0</v>
      </c>
      <c r="I3061" s="22">
        <f t="shared" si="47"/>
        <v>-3771318.0970000881</v>
      </c>
      <c r="L3061">
        <v>178781</v>
      </c>
      <c r="N3061">
        <v>24</v>
      </c>
      <c r="O3061" t="s">
        <v>68</v>
      </c>
      <c r="P3061">
        <v>1</v>
      </c>
      <c r="R3061">
        <v>6</v>
      </c>
      <c r="S3061" s="13">
        <v>42066</v>
      </c>
      <c r="T3061" s="13">
        <v>42066</v>
      </c>
      <c r="W3061">
        <v>2014</v>
      </c>
      <c r="X3061">
        <v>24</v>
      </c>
      <c r="AC3061" t="s">
        <v>45</v>
      </c>
      <c r="AD3061" t="s">
        <v>321</v>
      </c>
      <c r="AE3061" t="s">
        <v>6335</v>
      </c>
      <c r="AG3061">
        <v>77</v>
      </c>
      <c r="AH3061">
        <v>11</v>
      </c>
      <c r="AI3061" t="s">
        <v>46</v>
      </c>
      <c r="AK3061">
        <v>0</v>
      </c>
      <c r="AM3061">
        <v>0</v>
      </c>
      <c r="AP3061" t="s">
        <v>401</v>
      </c>
    </row>
    <row r="3062" spans="1:42" customFormat="1">
      <c r="A3062">
        <v>245477</v>
      </c>
      <c r="B3062">
        <v>178771</v>
      </c>
      <c r="C3062" t="s">
        <v>4732</v>
      </c>
      <c r="D3062" s="19">
        <v>750</v>
      </c>
      <c r="E3062" s="13">
        <v>41785</v>
      </c>
      <c r="F3062" s="14">
        <v>0.37489583333333337</v>
      </c>
      <c r="G3062" s="19">
        <v>0</v>
      </c>
      <c r="H3062">
        <v>0</v>
      </c>
      <c r="I3062" s="22">
        <f t="shared" si="47"/>
        <v>-3770568.0970000881</v>
      </c>
      <c r="L3062">
        <v>178771</v>
      </c>
      <c r="N3062">
        <v>24</v>
      </c>
      <c r="O3062" t="s">
        <v>68</v>
      </c>
      <c r="P3062">
        <v>1</v>
      </c>
      <c r="R3062">
        <v>2</v>
      </c>
      <c r="S3062" s="13">
        <v>42066</v>
      </c>
      <c r="T3062" s="13">
        <v>42066</v>
      </c>
      <c r="W3062">
        <v>2013</v>
      </c>
      <c r="X3062">
        <v>24</v>
      </c>
      <c r="AC3062" t="s">
        <v>48</v>
      </c>
      <c r="AD3062" t="s">
        <v>321</v>
      </c>
      <c r="AE3062" t="s">
        <v>6335</v>
      </c>
      <c r="AG3062">
        <v>77</v>
      </c>
      <c r="AH3062">
        <v>11</v>
      </c>
      <c r="AI3062" t="s">
        <v>46</v>
      </c>
      <c r="AK3062">
        <v>0</v>
      </c>
      <c r="AM3062">
        <v>0</v>
      </c>
      <c r="AP3062" t="s">
        <v>401</v>
      </c>
    </row>
    <row r="3063" spans="1:42" customFormat="1">
      <c r="A3063">
        <v>245478</v>
      </c>
      <c r="B3063">
        <v>178782</v>
      </c>
      <c r="C3063" t="s">
        <v>4733</v>
      </c>
      <c r="D3063" s="19">
        <v>2255.9499999999998</v>
      </c>
      <c r="E3063" s="13">
        <v>41785</v>
      </c>
      <c r="F3063" s="14">
        <v>0.37572916666666667</v>
      </c>
      <c r="G3063" s="19">
        <v>0</v>
      </c>
      <c r="H3063">
        <v>0</v>
      </c>
      <c r="I3063" s="22">
        <f t="shared" si="47"/>
        <v>-3768312.1470000879</v>
      </c>
      <c r="L3063">
        <v>178782</v>
      </c>
      <c r="N3063">
        <v>24</v>
      </c>
      <c r="O3063" t="s">
        <v>68</v>
      </c>
      <c r="P3063">
        <v>1</v>
      </c>
      <c r="R3063">
        <v>6</v>
      </c>
      <c r="S3063" s="13">
        <v>42066</v>
      </c>
      <c r="T3063" s="13">
        <v>42066</v>
      </c>
      <c r="W3063">
        <v>2014</v>
      </c>
      <c r="X3063">
        <v>24</v>
      </c>
      <c r="AC3063" t="s">
        <v>45</v>
      </c>
      <c r="AD3063" t="s">
        <v>321</v>
      </c>
      <c r="AE3063" t="s">
        <v>6335</v>
      </c>
      <c r="AG3063">
        <v>77</v>
      </c>
      <c r="AH3063">
        <v>11</v>
      </c>
      <c r="AI3063" t="s">
        <v>46</v>
      </c>
      <c r="AK3063">
        <v>0</v>
      </c>
      <c r="AM3063">
        <v>0</v>
      </c>
      <c r="AP3063" t="s">
        <v>401</v>
      </c>
    </row>
    <row r="3064" spans="1:42" customFormat="1">
      <c r="A3064">
        <v>245479</v>
      </c>
      <c r="B3064">
        <v>178773</v>
      </c>
      <c r="C3064" t="s">
        <v>4734</v>
      </c>
      <c r="D3064" s="19">
        <v>750</v>
      </c>
      <c r="E3064" s="13">
        <v>41785</v>
      </c>
      <c r="F3064" s="14">
        <v>0.37660879629629629</v>
      </c>
      <c r="G3064" s="19">
        <v>0</v>
      </c>
      <c r="H3064">
        <v>0</v>
      </c>
      <c r="I3064" s="22">
        <f t="shared" si="47"/>
        <v>-3767562.1470000879</v>
      </c>
      <c r="L3064">
        <v>178773</v>
      </c>
      <c r="N3064">
        <v>24</v>
      </c>
      <c r="O3064" t="s">
        <v>68</v>
      </c>
      <c r="P3064">
        <v>1</v>
      </c>
      <c r="R3064">
        <v>2</v>
      </c>
      <c r="S3064" s="13">
        <v>42066</v>
      </c>
      <c r="T3064" s="13">
        <v>42066</v>
      </c>
      <c r="W3064">
        <v>2013</v>
      </c>
      <c r="X3064">
        <v>24</v>
      </c>
      <c r="AC3064" t="s">
        <v>48</v>
      </c>
      <c r="AD3064" t="s">
        <v>321</v>
      </c>
      <c r="AE3064" t="s">
        <v>6335</v>
      </c>
      <c r="AG3064">
        <v>77</v>
      </c>
      <c r="AH3064">
        <v>11</v>
      </c>
      <c r="AI3064" t="s">
        <v>46</v>
      </c>
      <c r="AK3064">
        <v>0</v>
      </c>
      <c r="AM3064">
        <v>0</v>
      </c>
      <c r="AP3064" t="s">
        <v>401</v>
      </c>
    </row>
    <row r="3065" spans="1:42" customFormat="1">
      <c r="A3065">
        <v>245480</v>
      </c>
      <c r="B3065" t="s">
        <v>162</v>
      </c>
      <c r="C3065" t="s">
        <v>162</v>
      </c>
      <c r="D3065" s="19">
        <v>3839.74</v>
      </c>
      <c r="E3065" s="13">
        <v>41785</v>
      </c>
      <c r="F3065" s="14">
        <v>0.37754629629629632</v>
      </c>
      <c r="G3065" s="19">
        <v>0</v>
      </c>
      <c r="H3065">
        <v>0</v>
      </c>
      <c r="I3065" s="22">
        <f t="shared" si="47"/>
        <v>-3763722.4070000877</v>
      </c>
      <c r="N3065">
        <v>24</v>
      </c>
      <c r="O3065" t="s">
        <v>68</v>
      </c>
      <c r="P3065">
        <v>1</v>
      </c>
      <c r="R3065">
        <v>1434</v>
      </c>
      <c r="S3065" s="13">
        <v>42066</v>
      </c>
      <c r="T3065" s="13">
        <v>42066</v>
      </c>
      <c r="W3065">
        <v>2015</v>
      </c>
      <c r="X3065">
        <v>24</v>
      </c>
      <c r="AC3065" t="s">
        <v>67</v>
      </c>
      <c r="AD3065" t="s">
        <v>321</v>
      </c>
      <c r="AE3065" t="s">
        <v>6339</v>
      </c>
      <c r="AG3065">
        <v>77</v>
      </c>
      <c r="AH3065">
        <v>11</v>
      </c>
      <c r="AI3065" t="s">
        <v>46</v>
      </c>
      <c r="AM3065">
        <v>0</v>
      </c>
      <c r="AP3065" t="s">
        <v>401</v>
      </c>
    </row>
    <row r="3066" spans="1:42" customFormat="1">
      <c r="A3066">
        <v>136186</v>
      </c>
      <c r="B3066" t="s">
        <v>4735</v>
      </c>
      <c r="C3066" t="s">
        <v>4736</v>
      </c>
      <c r="D3066" s="19">
        <v>0</v>
      </c>
      <c r="E3066" s="13">
        <v>41785</v>
      </c>
      <c r="F3066" s="14">
        <v>0.38556712962962963</v>
      </c>
      <c r="G3066" s="19">
        <v>1339</v>
      </c>
      <c r="H3066">
        <v>0</v>
      </c>
      <c r="I3066" s="22">
        <f t="shared" si="47"/>
        <v>-3765061.4070000877</v>
      </c>
      <c r="M3066">
        <v>55410</v>
      </c>
      <c r="N3066">
        <v>7</v>
      </c>
      <c r="O3066" t="s">
        <v>44</v>
      </c>
      <c r="P3066">
        <v>1</v>
      </c>
      <c r="R3066">
        <v>1578</v>
      </c>
      <c r="S3066" s="13">
        <v>41790</v>
      </c>
      <c r="T3066" s="13">
        <v>41790</v>
      </c>
      <c r="W3066">
        <v>2014</v>
      </c>
      <c r="X3066">
        <v>7</v>
      </c>
      <c r="AC3066" t="s">
        <v>107</v>
      </c>
      <c r="AD3066" t="s">
        <v>322</v>
      </c>
      <c r="AE3066" t="s">
        <v>6335</v>
      </c>
      <c r="AG3066">
        <v>12</v>
      </c>
      <c r="AH3066">
        <v>10</v>
      </c>
      <c r="AI3066" t="s">
        <v>95</v>
      </c>
      <c r="AK3066">
        <v>0</v>
      </c>
      <c r="AM3066">
        <v>0</v>
      </c>
      <c r="AP3066" t="s">
        <v>352</v>
      </c>
    </row>
    <row r="3067" spans="1:42" customFormat="1">
      <c r="A3067">
        <v>136187</v>
      </c>
      <c r="B3067" t="s">
        <v>4737</v>
      </c>
      <c r="C3067" t="s">
        <v>4738</v>
      </c>
      <c r="D3067" s="19">
        <v>0</v>
      </c>
      <c r="E3067" s="13">
        <v>41785</v>
      </c>
      <c r="F3067" s="14">
        <v>0.38556712962962963</v>
      </c>
      <c r="G3067" s="19">
        <v>1339</v>
      </c>
      <c r="H3067">
        <v>0</v>
      </c>
      <c r="I3067" s="22">
        <f t="shared" si="47"/>
        <v>-3766400.4070000877</v>
      </c>
      <c r="M3067">
        <v>55411</v>
      </c>
      <c r="N3067">
        <v>7</v>
      </c>
      <c r="O3067" t="s">
        <v>44</v>
      </c>
      <c r="P3067">
        <v>1</v>
      </c>
      <c r="R3067">
        <v>1578</v>
      </c>
      <c r="S3067" s="13">
        <v>41790</v>
      </c>
      <c r="T3067" s="13">
        <v>41790</v>
      </c>
      <c r="W3067">
        <v>2014</v>
      </c>
      <c r="X3067">
        <v>7</v>
      </c>
      <c r="AC3067" t="s">
        <v>107</v>
      </c>
      <c r="AD3067" t="s">
        <v>322</v>
      </c>
      <c r="AE3067" t="s">
        <v>6335</v>
      </c>
      <c r="AG3067">
        <v>12</v>
      </c>
      <c r="AH3067">
        <v>10</v>
      </c>
      <c r="AI3067" t="s">
        <v>95</v>
      </c>
      <c r="AK3067">
        <v>0</v>
      </c>
      <c r="AM3067">
        <v>0</v>
      </c>
      <c r="AP3067" t="s">
        <v>352</v>
      </c>
    </row>
    <row r="3068" spans="1:42" customFormat="1">
      <c r="A3068">
        <v>136188</v>
      </c>
      <c r="B3068" t="s">
        <v>4739</v>
      </c>
      <c r="C3068" t="s">
        <v>4740</v>
      </c>
      <c r="D3068" s="19">
        <v>0</v>
      </c>
      <c r="E3068" s="13">
        <v>41785</v>
      </c>
      <c r="F3068" s="14">
        <v>0.38556712962962963</v>
      </c>
      <c r="G3068" s="19">
        <v>1339</v>
      </c>
      <c r="H3068">
        <v>0</v>
      </c>
      <c r="I3068" s="22">
        <f t="shared" si="47"/>
        <v>-3767739.4070000877</v>
      </c>
      <c r="M3068">
        <v>55412</v>
      </c>
      <c r="N3068">
        <v>7</v>
      </c>
      <c r="O3068" t="s">
        <v>44</v>
      </c>
      <c r="P3068">
        <v>1</v>
      </c>
      <c r="R3068">
        <v>1578</v>
      </c>
      <c r="S3068" s="13">
        <v>41790</v>
      </c>
      <c r="T3068" s="13">
        <v>41790</v>
      </c>
      <c r="W3068">
        <v>2014</v>
      </c>
      <c r="X3068">
        <v>7</v>
      </c>
      <c r="AC3068" t="s">
        <v>107</v>
      </c>
      <c r="AD3068" t="s">
        <v>322</v>
      </c>
      <c r="AE3068" t="s">
        <v>6335</v>
      </c>
      <c r="AG3068">
        <v>12</v>
      </c>
      <c r="AH3068">
        <v>10</v>
      </c>
      <c r="AI3068" t="s">
        <v>95</v>
      </c>
      <c r="AK3068">
        <v>0</v>
      </c>
      <c r="AM3068">
        <v>0</v>
      </c>
      <c r="AP3068" t="s">
        <v>352</v>
      </c>
    </row>
    <row r="3069" spans="1:42" customFormat="1">
      <c r="A3069">
        <v>136189</v>
      </c>
      <c r="B3069" t="s">
        <v>4741</v>
      </c>
      <c r="C3069" t="s">
        <v>4742</v>
      </c>
      <c r="D3069" s="19">
        <v>0</v>
      </c>
      <c r="E3069" s="13">
        <v>41785</v>
      </c>
      <c r="F3069" s="14">
        <v>0.38556712962962963</v>
      </c>
      <c r="G3069" s="19">
        <v>1339</v>
      </c>
      <c r="H3069">
        <v>0</v>
      </c>
      <c r="I3069" s="22">
        <f t="shared" si="47"/>
        <v>-3769078.4070000877</v>
      </c>
      <c r="M3069">
        <v>55413</v>
      </c>
      <c r="N3069">
        <v>7</v>
      </c>
      <c r="O3069" t="s">
        <v>44</v>
      </c>
      <c r="P3069">
        <v>1</v>
      </c>
      <c r="R3069">
        <v>1578</v>
      </c>
      <c r="S3069" s="13">
        <v>41790</v>
      </c>
      <c r="T3069" s="13">
        <v>41790</v>
      </c>
      <c r="W3069">
        <v>2014</v>
      </c>
      <c r="X3069">
        <v>7</v>
      </c>
      <c r="AC3069" t="s">
        <v>107</v>
      </c>
      <c r="AD3069" t="s">
        <v>322</v>
      </c>
      <c r="AE3069" t="s">
        <v>6335</v>
      </c>
      <c r="AG3069">
        <v>12</v>
      </c>
      <c r="AH3069">
        <v>10</v>
      </c>
      <c r="AI3069" t="s">
        <v>95</v>
      </c>
      <c r="AK3069">
        <v>0</v>
      </c>
      <c r="AM3069">
        <v>0</v>
      </c>
      <c r="AP3069" t="s">
        <v>352</v>
      </c>
    </row>
    <row r="3070" spans="1:42" customFormat="1">
      <c r="A3070">
        <v>136177</v>
      </c>
      <c r="B3070" t="s">
        <v>4743</v>
      </c>
      <c r="C3070" t="s">
        <v>4744</v>
      </c>
      <c r="D3070" s="19">
        <v>0</v>
      </c>
      <c r="E3070" s="13">
        <v>41785</v>
      </c>
      <c r="F3070" s="14">
        <v>0.38556712962962963</v>
      </c>
      <c r="G3070" s="19">
        <v>1339</v>
      </c>
      <c r="H3070">
        <v>0</v>
      </c>
      <c r="I3070" s="22">
        <f t="shared" si="47"/>
        <v>-3770417.4070000877</v>
      </c>
      <c r="M3070">
        <v>55414</v>
      </c>
      <c r="N3070">
        <v>7</v>
      </c>
      <c r="O3070" t="s">
        <v>44</v>
      </c>
      <c r="P3070">
        <v>1</v>
      </c>
      <c r="R3070">
        <v>1578</v>
      </c>
      <c r="S3070" s="13">
        <v>41790</v>
      </c>
      <c r="T3070" s="13">
        <v>41790</v>
      </c>
      <c r="W3070">
        <v>2014</v>
      </c>
      <c r="X3070">
        <v>7</v>
      </c>
      <c r="AC3070" t="s">
        <v>107</v>
      </c>
      <c r="AD3070" t="s">
        <v>322</v>
      </c>
      <c r="AE3070" t="s">
        <v>6335</v>
      </c>
      <c r="AG3070">
        <v>12</v>
      </c>
      <c r="AH3070">
        <v>10</v>
      </c>
      <c r="AI3070" t="s">
        <v>95</v>
      </c>
      <c r="AK3070">
        <v>0</v>
      </c>
      <c r="AM3070">
        <v>0</v>
      </c>
      <c r="AP3070" t="s">
        <v>352</v>
      </c>
    </row>
    <row r="3071" spans="1:42" customFormat="1">
      <c r="A3071">
        <v>136178</v>
      </c>
      <c r="B3071" t="s">
        <v>4745</v>
      </c>
      <c r="C3071" t="s">
        <v>4746</v>
      </c>
      <c r="D3071" s="19">
        <v>0</v>
      </c>
      <c r="E3071" s="13">
        <v>41785</v>
      </c>
      <c r="F3071" s="14">
        <v>0.38556712962962963</v>
      </c>
      <c r="G3071" s="19">
        <v>1339</v>
      </c>
      <c r="H3071">
        <v>0</v>
      </c>
      <c r="I3071" s="22">
        <f t="shared" si="47"/>
        <v>-3771756.4070000877</v>
      </c>
      <c r="M3071">
        <v>55405</v>
      </c>
      <c r="N3071">
        <v>7</v>
      </c>
      <c r="O3071" t="s">
        <v>44</v>
      </c>
      <c r="P3071">
        <v>1</v>
      </c>
      <c r="R3071">
        <v>1578</v>
      </c>
      <c r="S3071" s="13">
        <v>41790</v>
      </c>
      <c r="T3071" s="13">
        <v>41790</v>
      </c>
      <c r="W3071">
        <v>2014</v>
      </c>
      <c r="X3071">
        <v>7</v>
      </c>
      <c r="AC3071" t="s">
        <v>107</v>
      </c>
      <c r="AD3071" t="s">
        <v>322</v>
      </c>
      <c r="AE3071" t="s">
        <v>6335</v>
      </c>
      <c r="AG3071">
        <v>12</v>
      </c>
      <c r="AH3071">
        <v>10</v>
      </c>
      <c r="AI3071" t="s">
        <v>95</v>
      </c>
      <c r="AK3071">
        <v>0</v>
      </c>
      <c r="AM3071">
        <v>0</v>
      </c>
      <c r="AP3071" t="s">
        <v>352</v>
      </c>
    </row>
    <row r="3072" spans="1:42" customFormat="1">
      <c r="A3072">
        <v>136179</v>
      </c>
      <c r="B3072" t="s">
        <v>4747</v>
      </c>
      <c r="C3072" t="s">
        <v>4748</v>
      </c>
      <c r="D3072" s="19">
        <v>0</v>
      </c>
      <c r="E3072" s="13">
        <v>41785</v>
      </c>
      <c r="F3072" s="14">
        <v>0.38556712962962963</v>
      </c>
      <c r="G3072" s="19">
        <v>1339</v>
      </c>
      <c r="H3072">
        <v>0</v>
      </c>
      <c r="I3072" s="22">
        <f t="shared" si="47"/>
        <v>-3773095.4070000877</v>
      </c>
      <c r="M3072">
        <v>55415</v>
      </c>
      <c r="N3072">
        <v>7</v>
      </c>
      <c r="O3072" t="s">
        <v>44</v>
      </c>
      <c r="P3072">
        <v>1</v>
      </c>
      <c r="R3072">
        <v>1578</v>
      </c>
      <c r="S3072" s="13">
        <v>41790</v>
      </c>
      <c r="T3072" s="13">
        <v>41790</v>
      </c>
      <c r="W3072">
        <v>2014</v>
      </c>
      <c r="X3072">
        <v>7</v>
      </c>
      <c r="AC3072" t="s">
        <v>107</v>
      </c>
      <c r="AD3072" t="s">
        <v>322</v>
      </c>
      <c r="AE3072" t="s">
        <v>6335</v>
      </c>
      <c r="AG3072">
        <v>12</v>
      </c>
      <c r="AH3072">
        <v>10</v>
      </c>
      <c r="AI3072" t="s">
        <v>95</v>
      </c>
      <c r="AK3072">
        <v>0</v>
      </c>
      <c r="AM3072">
        <v>0</v>
      </c>
      <c r="AP3072" t="s">
        <v>352</v>
      </c>
    </row>
    <row r="3073" spans="1:42" customFormat="1">
      <c r="A3073">
        <v>136180</v>
      </c>
      <c r="B3073" t="s">
        <v>4749</v>
      </c>
      <c r="C3073" t="s">
        <v>4750</v>
      </c>
      <c r="D3073" s="19">
        <v>0</v>
      </c>
      <c r="E3073" s="13">
        <v>41785</v>
      </c>
      <c r="F3073" s="14">
        <v>0.38556712962962963</v>
      </c>
      <c r="G3073" s="19">
        <v>1339</v>
      </c>
      <c r="H3073">
        <v>0</v>
      </c>
      <c r="I3073" s="22">
        <f t="shared" si="47"/>
        <v>-3774434.4070000877</v>
      </c>
      <c r="M3073">
        <v>55406</v>
      </c>
      <c r="N3073">
        <v>7</v>
      </c>
      <c r="O3073" t="s">
        <v>44</v>
      </c>
      <c r="P3073">
        <v>1</v>
      </c>
      <c r="R3073">
        <v>1578</v>
      </c>
      <c r="S3073" s="13">
        <v>41790</v>
      </c>
      <c r="T3073" s="13">
        <v>41790</v>
      </c>
      <c r="W3073">
        <v>2014</v>
      </c>
      <c r="X3073">
        <v>7</v>
      </c>
      <c r="AC3073" t="s">
        <v>107</v>
      </c>
      <c r="AD3073" t="s">
        <v>322</v>
      </c>
      <c r="AE3073" t="s">
        <v>6335</v>
      </c>
      <c r="AG3073">
        <v>12</v>
      </c>
      <c r="AH3073">
        <v>10</v>
      </c>
      <c r="AI3073" t="s">
        <v>95</v>
      </c>
      <c r="AK3073">
        <v>0</v>
      </c>
      <c r="AM3073">
        <v>0</v>
      </c>
      <c r="AP3073" t="s">
        <v>352</v>
      </c>
    </row>
    <row r="3074" spans="1:42" customFormat="1">
      <c r="A3074">
        <v>136181</v>
      </c>
      <c r="B3074" t="s">
        <v>4751</v>
      </c>
      <c r="C3074" t="s">
        <v>4752</v>
      </c>
      <c r="D3074" s="19">
        <v>0</v>
      </c>
      <c r="E3074" s="13">
        <v>41785</v>
      </c>
      <c r="F3074" s="14">
        <v>0.38556712962962963</v>
      </c>
      <c r="G3074" s="19">
        <v>1339</v>
      </c>
      <c r="H3074">
        <v>0</v>
      </c>
      <c r="I3074" s="22">
        <f t="shared" si="47"/>
        <v>-3775773.4070000877</v>
      </c>
      <c r="M3074">
        <v>55416</v>
      </c>
      <c r="N3074">
        <v>7</v>
      </c>
      <c r="O3074" t="s">
        <v>44</v>
      </c>
      <c r="P3074">
        <v>1</v>
      </c>
      <c r="R3074">
        <v>1578</v>
      </c>
      <c r="S3074" s="13">
        <v>41790</v>
      </c>
      <c r="T3074" s="13">
        <v>41790</v>
      </c>
      <c r="W3074">
        <v>2014</v>
      </c>
      <c r="X3074">
        <v>7</v>
      </c>
      <c r="AC3074" t="s">
        <v>107</v>
      </c>
      <c r="AD3074" t="s">
        <v>322</v>
      </c>
      <c r="AE3074" t="s">
        <v>6335</v>
      </c>
      <c r="AG3074">
        <v>12</v>
      </c>
      <c r="AH3074">
        <v>10</v>
      </c>
      <c r="AI3074" t="s">
        <v>95</v>
      </c>
      <c r="AK3074">
        <v>0</v>
      </c>
      <c r="AM3074">
        <v>0</v>
      </c>
      <c r="AP3074" t="s">
        <v>352</v>
      </c>
    </row>
    <row r="3075" spans="1:42" customFormat="1">
      <c r="A3075">
        <v>136182</v>
      </c>
      <c r="B3075" t="s">
        <v>4753</v>
      </c>
      <c r="C3075" t="s">
        <v>4754</v>
      </c>
      <c r="D3075" s="19">
        <v>0</v>
      </c>
      <c r="E3075" s="13">
        <v>41785</v>
      </c>
      <c r="F3075" s="14">
        <v>0.38556712962962963</v>
      </c>
      <c r="G3075" s="19">
        <v>1339</v>
      </c>
      <c r="H3075">
        <v>0</v>
      </c>
      <c r="I3075" s="22">
        <f t="shared" si="47"/>
        <v>-3777112.4070000877</v>
      </c>
      <c r="M3075">
        <v>55407</v>
      </c>
      <c r="N3075">
        <v>7</v>
      </c>
      <c r="O3075" t="s">
        <v>44</v>
      </c>
      <c r="P3075">
        <v>1</v>
      </c>
      <c r="R3075">
        <v>1578</v>
      </c>
      <c r="S3075" s="13">
        <v>41790</v>
      </c>
      <c r="T3075" s="13">
        <v>41790</v>
      </c>
      <c r="W3075">
        <v>2014</v>
      </c>
      <c r="X3075">
        <v>7</v>
      </c>
      <c r="AC3075" t="s">
        <v>107</v>
      </c>
      <c r="AD3075" t="s">
        <v>322</v>
      </c>
      <c r="AE3075" t="s">
        <v>6335</v>
      </c>
      <c r="AG3075">
        <v>12</v>
      </c>
      <c r="AH3075">
        <v>10</v>
      </c>
      <c r="AI3075" t="s">
        <v>95</v>
      </c>
      <c r="AK3075">
        <v>0</v>
      </c>
      <c r="AM3075">
        <v>0</v>
      </c>
      <c r="AP3075" t="s">
        <v>352</v>
      </c>
    </row>
    <row r="3076" spans="1:42" customFormat="1">
      <c r="A3076">
        <v>136183</v>
      </c>
      <c r="B3076" t="s">
        <v>4755</v>
      </c>
      <c r="C3076" t="s">
        <v>4756</v>
      </c>
      <c r="D3076" s="19">
        <v>0</v>
      </c>
      <c r="E3076" s="13">
        <v>41785</v>
      </c>
      <c r="F3076" s="14">
        <v>0.38556712962962963</v>
      </c>
      <c r="G3076" s="19">
        <v>1339</v>
      </c>
      <c r="H3076">
        <v>0</v>
      </c>
      <c r="I3076" s="22">
        <f t="shared" ref="I3076:I3139" si="48">I3075 + (D3076-G3076)</f>
        <v>-3778451.4070000877</v>
      </c>
      <c r="M3076">
        <v>55417</v>
      </c>
      <c r="N3076">
        <v>7</v>
      </c>
      <c r="O3076" t="s">
        <v>44</v>
      </c>
      <c r="P3076">
        <v>1</v>
      </c>
      <c r="R3076">
        <v>1578</v>
      </c>
      <c r="S3076" s="13">
        <v>41790</v>
      </c>
      <c r="T3076" s="13">
        <v>41790</v>
      </c>
      <c r="W3076">
        <v>2014</v>
      </c>
      <c r="X3076">
        <v>7</v>
      </c>
      <c r="AC3076" t="s">
        <v>107</v>
      </c>
      <c r="AD3076" t="s">
        <v>322</v>
      </c>
      <c r="AE3076" t="s">
        <v>6335</v>
      </c>
      <c r="AG3076">
        <v>12</v>
      </c>
      <c r="AH3076">
        <v>10</v>
      </c>
      <c r="AI3076" t="s">
        <v>95</v>
      </c>
      <c r="AK3076">
        <v>0</v>
      </c>
      <c r="AM3076">
        <v>0</v>
      </c>
      <c r="AP3076" t="s">
        <v>352</v>
      </c>
    </row>
    <row r="3077" spans="1:42" customFormat="1">
      <c r="A3077">
        <v>136184</v>
      </c>
      <c r="B3077" t="s">
        <v>4757</v>
      </c>
      <c r="C3077" t="s">
        <v>4758</v>
      </c>
      <c r="D3077" s="19">
        <v>0</v>
      </c>
      <c r="E3077" s="13">
        <v>41785</v>
      </c>
      <c r="F3077" s="14">
        <v>0.38556712962962963</v>
      </c>
      <c r="G3077" s="19">
        <v>1339</v>
      </c>
      <c r="H3077">
        <v>0</v>
      </c>
      <c r="I3077" s="22">
        <f t="shared" si="48"/>
        <v>-3779790.4070000877</v>
      </c>
      <c r="M3077">
        <v>55408</v>
      </c>
      <c r="N3077">
        <v>7</v>
      </c>
      <c r="O3077" t="s">
        <v>44</v>
      </c>
      <c r="P3077">
        <v>1</v>
      </c>
      <c r="R3077">
        <v>1578</v>
      </c>
      <c r="S3077" s="13">
        <v>41790</v>
      </c>
      <c r="T3077" s="13">
        <v>41790</v>
      </c>
      <c r="W3077">
        <v>2014</v>
      </c>
      <c r="X3077">
        <v>7</v>
      </c>
      <c r="AC3077" t="s">
        <v>107</v>
      </c>
      <c r="AD3077" t="s">
        <v>322</v>
      </c>
      <c r="AE3077" t="s">
        <v>6335</v>
      </c>
      <c r="AG3077">
        <v>12</v>
      </c>
      <c r="AH3077">
        <v>10</v>
      </c>
      <c r="AI3077" t="s">
        <v>95</v>
      </c>
      <c r="AK3077">
        <v>0</v>
      </c>
      <c r="AM3077">
        <v>0</v>
      </c>
      <c r="AP3077" t="s">
        <v>352</v>
      </c>
    </row>
    <row r="3078" spans="1:42" customFormat="1">
      <c r="A3078">
        <v>136185</v>
      </c>
      <c r="B3078" t="s">
        <v>4759</v>
      </c>
      <c r="C3078" t="s">
        <v>4760</v>
      </c>
      <c r="D3078" s="19">
        <v>0</v>
      </c>
      <c r="E3078" s="13">
        <v>41785</v>
      </c>
      <c r="F3078" s="14">
        <v>0.38556712962962963</v>
      </c>
      <c r="G3078" s="19">
        <v>1339</v>
      </c>
      <c r="H3078">
        <v>0</v>
      </c>
      <c r="I3078" s="22">
        <f t="shared" si="48"/>
        <v>-3781129.4070000877</v>
      </c>
      <c r="M3078">
        <v>55409</v>
      </c>
      <c r="N3078">
        <v>7</v>
      </c>
      <c r="O3078" t="s">
        <v>44</v>
      </c>
      <c r="P3078">
        <v>1</v>
      </c>
      <c r="R3078">
        <v>1578</v>
      </c>
      <c r="S3078" s="13">
        <v>41790</v>
      </c>
      <c r="T3078" s="13">
        <v>41790</v>
      </c>
      <c r="W3078">
        <v>2014</v>
      </c>
      <c r="X3078">
        <v>7</v>
      </c>
      <c r="AC3078" t="s">
        <v>107</v>
      </c>
      <c r="AD3078" t="s">
        <v>322</v>
      </c>
      <c r="AE3078" t="s">
        <v>6335</v>
      </c>
      <c r="AG3078">
        <v>12</v>
      </c>
      <c r="AH3078">
        <v>10</v>
      </c>
      <c r="AI3078" t="s">
        <v>95</v>
      </c>
      <c r="AK3078">
        <v>0</v>
      </c>
      <c r="AM3078">
        <v>0</v>
      </c>
      <c r="AP3078" t="s">
        <v>352</v>
      </c>
    </row>
    <row r="3079" spans="1:42" customFormat="1">
      <c r="A3079">
        <v>140114</v>
      </c>
      <c r="B3079" t="s">
        <v>4761</v>
      </c>
      <c r="C3079" t="s">
        <v>4762</v>
      </c>
      <c r="D3079" s="19">
        <v>0</v>
      </c>
      <c r="E3079" s="13">
        <v>41785</v>
      </c>
      <c r="F3079" s="14">
        <v>0.38843749999999999</v>
      </c>
      <c r="G3079" s="19">
        <v>6000</v>
      </c>
      <c r="H3079">
        <v>0</v>
      </c>
      <c r="I3079" s="22">
        <f t="shared" si="48"/>
        <v>-3787129.4070000877</v>
      </c>
      <c r="M3079">
        <v>58643</v>
      </c>
      <c r="N3079">
        <v>24</v>
      </c>
      <c r="O3079" t="s">
        <v>68</v>
      </c>
      <c r="P3079">
        <v>1</v>
      </c>
      <c r="R3079">
        <v>1527</v>
      </c>
      <c r="S3079" s="13">
        <v>41816</v>
      </c>
      <c r="T3079" s="13">
        <v>41816</v>
      </c>
      <c r="W3079">
        <v>2014</v>
      </c>
      <c r="X3079">
        <v>24</v>
      </c>
      <c r="AC3079" t="s">
        <v>125</v>
      </c>
      <c r="AD3079" t="s">
        <v>321</v>
      </c>
      <c r="AE3079" t="s">
        <v>6336</v>
      </c>
      <c r="AG3079">
        <v>56</v>
      </c>
      <c r="AH3079">
        <v>1</v>
      </c>
      <c r="AI3079" t="s">
        <v>58</v>
      </c>
      <c r="AK3079">
        <v>0</v>
      </c>
      <c r="AM3079">
        <v>0</v>
      </c>
      <c r="AP3079" t="s">
        <v>59</v>
      </c>
    </row>
    <row r="3080" spans="1:42" customFormat="1">
      <c r="A3080">
        <v>135165</v>
      </c>
      <c r="B3080" t="s">
        <v>4763</v>
      </c>
      <c r="C3080" t="s">
        <v>4764</v>
      </c>
      <c r="D3080" s="19">
        <v>0</v>
      </c>
      <c r="E3080" s="13">
        <v>41785</v>
      </c>
      <c r="F3080" s="14">
        <v>0.39364583333333331</v>
      </c>
      <c r="G3080" s="19">
        <v>1750.26</v>
      </c>
      <c r="H3080">
        <v>0</v>
      </c>
      <c r="I3080" s="22">
        <f t="shared" si="48"/>
        <v>-3788879.6670000874</v>
      </c>
      <c r="M3080">
        <v>43743</v>
      </c>
      <c r="N3080">
        <v>24</v>
      </c>
      <c r="O3080" t="s">
        <v>68</v>
      </c>
      <c r="P3080">
        <v>1</v>
      </c>
      <c r="R3080">
        <v>1561</v>
      </c>
      <c r="S3080" s="13">
        <v>41787</v>
      </c>
      <c r="T3080" s="13">
        <v>41787</v>
      </c>
      <c r="W3080">
        <v>2014</v>
      </c>
      <c r="X3080">
        <v>24</v>
      </c>
      <c r="AC3080" t="s">
        <v>92</v>
      </c>
      <c r="AD3080" t="s">
        <v>321</v>
      </c>
      <c r="AE3080" t="s">
        <v>6336</v>
      </c>
      <c r="AG3080">
        <v>26</v>
      </c>
      <c r="AH3080">
        <v>9</v>
      </c>
      <c r="AI3080" t="s">
        <v>54</v>
      </c>
      <c r="AK3080">
        <v>0</v>
      </c>
      <c r="AM3080">
        <v>0</v>
      </c>
      <c r="AP3080" t="s">
        <v>439</v>
      </c>
    </row>
    <row r="3081" spans="1:42" customFormat="1">
      <c r="A3081">
        <v>135168</v>
      </c>
      <c r="B3081" t="s">
        <v>4765</v>
      </c>
      <c r="C3081" t="s">
        <v>4766</v>
      </c>
      <c r="D3081" s="19">
        <v>0</v>
      </c>
      <c r="E3081" s="13">
        <v>41785</v>
      </c>
      <c r="F3081" s="14">
        <v>0.39491898148148147</v>
      </c>
      <c r="G3081" s="19">
        <v>1072</v>
      </c>
      <c r="H3081">
        <v>0</v>
      </c>
      <c r="I3081" s="22">
        <f t="shared" si="48"/>
        <v>-3789951.6670000874</v>
      </c>
      <c r="M3081">
        <v>50739</v>
      </c>
      <c r="N3081">
        <v>24</v>
      </c>
      <c r="O3081" t="s">
        <v>68</v>
      </c>
      <c r="P3081">
        <v>1</v>
      </c>
      <c r="R3081">
        <v>523</v>
      </c>
      <c r="S3081" s="13">
        <v>41787</v>
      </c>
      <c r="T3081" s="13">
        <v>41787</v>
      </c>
      <c r="W3081">
        <v>2014</v>
      </c>
      <c r="X3081">
        <v>24</v>
      </c>
      <c r="AC3081" t="s">
        <v>1609</v>
      </c>
      <c r="AD3081" t="s">
        <v>321</v>
      </c>
      <c r="AE3081" t="s">
        <v>6335</v>
      </c>
      <c r="AG3081">
        <v>26</v>
      </c>
      <c r="AH3081">
        <v>9</v>
      </c>
      <c r="AI3081" t="s">
        <v>54</v>
      </c>
      <c r="AK3081">
        <v>0</v>
      </c>
      <c r="AM3081">
        <v>0</v>
      </c>
      <c r="AP3081" t="s">
        <v>439</v>
      </c>
    </row>
    <row r="3082" spans="1:42" customFormat="1">
      <c r="A3082">
        <v>135170</v>
      </c>
      <c r="B3082" t="s">
        <v>4767</v>
      </c>
      <c r="C3082" t="s">
        <v>4768</v>
      </c>
      <c r="D3082" s="19">
        <v>0</v>
      </c>
      <c r="E3082" s="13">
        <v>41785</v>
      </c>
      <c r="F3082" s="14">
        <v>0.39608796296296295</v>
      </c>
      <c r="G3082" s="19">
        <v>80</v>
      </c>
      <c r="H3082">
        <v>0</v>
      </c>
      <c r="I3082" s="22">
        <f t="shared" si="48"/>
        <v>-3790031.6670000874</v>
      </c>
      <c r="M3082">
        <v>54693</v>
      </c>
      <c r="N3082">
        <v>24</v>
      </c>
      <c r="O3082" t="s">
        <v>68</v>
      </c>
      <c r="P3082">
        <v>1</v>
      </c>
      <c r="R3082">
        <v>512</v>
      </c>
      <c r="S3082" s="13">
        <v>41787</v>
      </c>
      <c r="T3082" s="13">
        <v>41787</v>
      </c>
      <c r="W3082">
        <v>2014</v>
      </c>
      <c r="X3082">
        <v>24</v>
      </c>
      <c r="AC3082" t="s">
        <v>133</v>
      </c>
      <c r="AD3082" t="s">
        <v>321</v>
      </c>
      <c r="AE3082" t="s">
        <v>6335</v>
      </c>
      <c r="AG3082">
        <v>56</v>
      </c>
      <c r="AH3082">
        <v>1</v>
      </c>
      <c r="AI3082" t="s">
        <v>58</v>
      </c>
      <c r="AK3082">
        <v>0</v>
      </c>
      <c r="AM3082">
        <v>0</v>
      </c>
      <c r="AP3082" t="s">
        <v>59</v>
      </c>
    </row>
    <row r="3083" spans="1:42" customFormat="1">
      <c r="A3083">
        <v>135171</v>
      </c>
      <c r="B3083" t="s">
        <v>4769</v>
      </c>
      <c r="C3083" t="s">
        <v>4770</v>
      </c>
      <c r="D3083" s="19">
        <v>0</v>
      </c>
      <c r="E3083" s="13">
        <v>41785</v>
      </c>
      <c r="F3083" s="14">
        <v>0.39682870370370371</v>
      </c>
      <c r="G3083" s="19">
        <v>7702.43</v>
      </c>
      <c r="H3083">
        <v>0</v>
      </c>
      <c r="I3083" s="22">
        <f t="shared" si="48"/>
        <v>-3797734.0970000876</v>
      </c>
      <c r="M3083">
        <v>40440</v>
      </c>
      <c r="N3083">
        <v>24</v>
      </c>
      <c r="O3083" t="s">
        <v>68</v>
      </c>
      <c r="P3083">
        <v>1</v>
      </c>
      <c r="R3083">
        <v>134</v>
      </c>
      <c r="S3083" s="13">
        <v>41787</v>
      </c>
      <c r="T3083" s="13">
        <v>41787</v>
      </c>
      <c r="W3083">
        <v>2014</v>
      </c>
      <c r="X3083">
        <v>24</v>
      </c>
      <c r="AC3083" t="s">
        <v>293</v>
      </c>
      <c r="AD3083" t="s">
        <v>321</v>
      </c>
      <c r="AE3083" t="s">
        <v>6335</v>
      </c>
      <c r="AG3083">
        <v>26</v>
      </c>
      <c r="AH3083">
        <v>9</v>
      </c>
      <c r="AI3083" t="s">
        <v>54</v>
      </c>
      <c r="AK3083">
        <v>0</v>
      </c>
      <c r="AM3083">
        <v>0</v>
      </c>
      <c r="AP3083" t="s">
        <v>439</v>
      </c>
    </row>
    <row r="3084" spans="1:42" customFormat="1">
      <c r="A3084">
        <v>135172</v>
      </c>
      <c r="B3084" t="s">
        <v>4771</v>
      </c>
      <c r="C3084" t="s">
        <v>4772</v>
      </c>
      <c r="D3084" s="19">
        <v>0</v>
      </c>
      <c r="E3084" s="13">
        <v>41785</v>
      </c>
      <c r="F3084" s="14">
        <v>0.39731481481481484</v>
      </c>
      <c r="G3084" s="19">
        <v>3245.74</v>
      </c>
      <c r="H3084">
        <v>0</v>
      </c>
      <c r="I3084" s="22">
        <f t="shared" si="48"/>
        <v>-3800979.8370000878</v>
      </c>
      <c r="M3084">
        <v>40637</v>
      </c>
      <c r="N3084">
        <v>24</v>
      </c>
      <c r="O3084" t="s">
        <v>68</v>
      </c>
      <c r="P3084">
        <v>1</v>
      </c>
      <c r="R3084">
        <v>300</v>
      </c>
      <c r="S3084" s="13">
        <v>41787</v>
      </c>
      <c r="T3084" s="13">
        <v>41787</v>
      </c>
      <c r="W3084">
        <v>2014</v>
      </c>
      <c r="X3084">
        <v>24</v>
      </c>
      <c r="AC3084" t="s">
        <v>221</v>
      </c>
      <c r="AD3084" t="s">
        <v>321</v>
      </c>
      <c r="AE3084" t="s">
        <v>6335</v>
      </c>
      <c r="AG3084">
        <v>26</v>
      </c>
      <c r="AH3084">
        <v>9</v>
      </c>
      <c r="AI3084" t="s">
        <v>54</v>
      </c>
      <c r="AK3084">
        <v>0</v>
      </c>
      <c r="AM3084">
        <v>0</v>
      </c>
      <c r="AP3084" t="s">
        <v>439</v>
      </c>
    </row>
    <row r="3085" spans="1:42" customFormat="1">
      <c r="A3085">
        <v>135173</v>
      </c>
      <c r="B3085" t="s">
        <v>4773</v>
      </c>
      <c r="C3085" t="s">
        <v>4774</v>
      </c>
      <c r="D3085" s="19">
        <v>0</v>
      </c>
      <c r="E3085" s="13">
        <v>41785</v>
      </c>
      <c r="F3085" s="14">
        <v>0.39796296296296302</v>
      </c>
      <c r="G3085" s="19">
        <v>134.72</v>
      </c>
      <c r="H3085">
        <v>0</v>
      </c>
      <c r="I3085" s="22">
        <f t="shared" si="48"/>
        <v>-3801114.557000088</v>
      </c>
      <c r="M3085">
        <v>51434</v>
      </c>
      <c r="N3085">
        <v>24</v>
      </c>
      <c r="O3085" t="s">
        <v>68</v>
      </c>
      <c r="P3085">
        <v>1</v>
      </c>
      <c r="R3085">
        <v>1440</v>
      </c>
      <c r="S3085" s="13">
        <v>41787</v>
      </c>
      <c r="T3085" s="13">
        <v>41787</v>
      </c>
      <c r="W3085">
        <v>2014</v>
      </c>
      <c r="X3085">
        <v>24</v>
      </c>
      <c r="AC3085" t="s">
        <v>242</v>
      </c>
      <c r="AD3085" t="s">
        <v>321</v>
      </c>
      <c r="AE3085" t="s">
        <v>6335</v>
      </c>
      <c r="AG3085">
        <v>26</v>
      </c>
      <c r="AH3085">
        <v>9</v>
      </c>
      <c r="AI3085" t="s">
        <v>54</v>
      </c>
      <c r="AK3085">
        <v>0</v>
      </c>
      <c r="AM3085">
        <v>0</v>
      </c>
      <c r="AP3085" t="s">
        <v>439</v>
      </c>
    </row>
    <row r="3086" spans="1:42" customFormat="1">
      <c r="A3086">
        <v>226928</v>
      </c>
      <c r="B3086" t="s">
        <v>1004</v>
      </c>
      <c r="C3086" t="s">
        <v>1004</v>
      </c>
      <c r="D3086" s="19">
        <v>0</v>
      </c>
      <c r="E3086" s="13">
        <v>41785</v>
      </c>
      <c r="F3086" s="14">
        <v>0.39826388888888892</v>
      </c>
      <c r="G3086" s="19">
        <v>544.5</v>
      </c>
      <c r="H3086">
        <v>0</v>
      </c>
      <c r="I3086" s="22">
        <f t="shared" si="48"/>
        <v>-3801659.057000088</v>
      </c>
      <c r="N3086">
        <v>60</v>
      </c>
      <c r="O3086" t="s">
        <v>60</v>
      </c>
      <c r="P3086">
        <v>1</v>
      </c>
      <c r="R3086">
        <v>1449</v>
      </c>
      <c r="S3086" s="13">
        <v>41984</v>
      </c>
      <c r="T3086" s="13">
        <v>41984</v>
      </c>
      <c r="W3086">
        <v>2014</v>
      </c>
      <c r="X3086">
        <v>60</v>
      </c>
      <c r="AC3086" t="s">
        <v>51</v>
      </c>
      <c r="AD3086" t="s">
        <v>322</v>
      </c>
      <c r="AE3086" t="s">
        <v>6335</v>
      </c>
      <c r="AG3086">
        <v>26</v>
      </c>
      <c r="AH3086">
        <v>8</v>
      </c>
      <c r="AI3086" t="s">
        <v>52</v>
      </c>
      <c r="AM3086">
        <v>0</v>
      </c>
      <c r="AO3086">
        <v>71</v>
      </c>
      <c r="AP3086" t="s">
        <v>439</v>
      </c>
    </row>
    <row r="3087" spans="1:42" customFormat="1">
      <c r="A3087">
        <v>226934</v>
      </c>
      <c r="B3087" t="s">
        <v>1004</v>
      </c>
      <c r="C3087" t="s">
        <v>4775</v>
      </c>
      <c r="D3087" s="19">
        <v>544.5</v>
      </c>
      <c r="E3087" s="13">
        <v>41785</v>
      </c>
      <c r="F3087" s="14">
        <v>0.39826388888888892</v>
      </c>
      <c r="G3087" s="19">
        <v>0</v>
      </c>
      <c r="H3087">
        <v>0</v>
      </c>
      <c r="I3087" s="22">
        <f t="shared" si="48"/>
        <v>-3801114.557000088</v>
      </c>
      <c r="N3087">
        <v>60</v>
      </c>
      <c r="O3087" t="s">
        <v>60</v>
      </c>
      <c r="P3087">
        <v>1</v>
      </c>
      <c r="R3087">
        <v>1449</v>
      </c>
      <c r="S3087" s="13">
        <v>41984</v>
      </c>
      <c r="T3087" s="13">
        <v>41984</v>
      </c>
      <c r="W3087">
        <v>2014</v>
      </c>
      <c r="X3087">
        <v>60</v>
      </c>
      <c r="AA3087">
        <v>226928</v>
      </c>
      <c r="AC3087" t="s">
        <v>51</v>
      </c>
      <c r="AD3087" t="s">
        <v>322</v>
      </c>
      <c r="AE3087" t="s">
        <v>6335</v>
      </c>
      <c r="AG3087">
        <v>71</v>
      </c>
      <c r="AH3087">
        <v>8</v>
      </c>
      <c r="AI3087" t="s">
        <v>52</v>
      </c>
      <c r="AM3087">
        <v>0</v>
      </c>
      <c r="AP3087" t="s">
        <v>614</v>
      </c>
    </row>
    <row r="3088" spans="1:42" customFormat="1">
      <c r="A3088">
        <v>134887</v>
      </c>
      <c r="B3088">
        <v>152640</v>
      </c>
      <c r="C3088" t="s">
        <v>4776</v>
      </c>
      <c r="D3088" s="19">
        <v>1339</v>
      </c>
      <c r="E3088" s="13">
        <v>41785</v>
      </c>
      <c r="F3088" s="14">
        <v>0.39827546296296296</v>
      </c>
      <c r="G3088" s="19">
        <v>0</v>
      </c>
      <c r="H3088">
        <v>0</v>
      </c>
      <c r="I3088" s="22">
        <f t="shared" si="48"/>
        <v>-3799775.557000088</v>
      </c>
      <c r="L3088">
        <v>152640</v>
      </c>
      <c r="N3088">
        <v>14</v>
      </c>
      <c r="O3088" t="s">
        <v>146</v>
      </c>
      <c r="P3088">
        <v>1</v>
      </c>
      <c r="R3088">
        <v>2</v>
      </c>
      <c r="S3088" s="13">
        <v>41786</v>
      </c>
      <c r="T3088" s="13">
        <v>41786</v>
      </c>
      <c r="U3088">
        <v>19379</v>
      </c>
      <c r="V3088">
        <v>20140526</v>
      </c>
      <c r="W3088">
        <v>2014</v>
      </c>
      <c r="X3088">
        <v>14</v>
      </c>
      <c r="AC3088" t="s">
        <v>48</v>
      </c>
      <c r="AD3088" t="s">
        <v>321</v>
      </c>
      <c r="AE3088" t="s">
        <v>6335</v>
      </c>
      <c r="AG3088">
        <v>12</v>
      </c>
      <c r="AH3088">
        <v>4</v>
      </c>
      <c r="AI3088" t="s">
        <v>78</v>
      </c>
      <c r="AM3088">
        <v>0</v>
      </c>
      <c r="AP3088" t="s">
        <v>352</v>
      </c>
    </row>
    <row r="3089" spans="1:42" customFormat="1">
      <c r="A3089">
        <v>134886</v>
      </c>
      <c r="B3089">
        <v>152722</v>
      </c>
      <c r="C3089" t="s">
        <v>4777</v>
      </c>
      <c r="D3089" s="19">
        <v>1339</v>
      </c>
      <c r="E3089" s="13">
        <v>41785</v>
      </c>
      <c r="F3089" s="14">
        <v>0.39827546296296296</v>
      </c>
      <c r="G3089" s="19">
        <v>0</v>
      </c>
      <c r="H3089">
        <v>0</v>
      </c>
      <c r="I3089" s="22">
        <f t="shared" si="48"/>
        <v>-3798436.557000088</v>
      </c>
      <c r="L3089">
        <v>152722</v>
      </c>
      <c r="N3089">
        <v>14</v>
      </c>
      <c r="O3089" t="s">
        <v>146</v>
      </c>
      <c r="P3089">
        <v>1</v>
      </c>
      <c r="R3089">
        <v>2</v>
      </c>
      <c r="S3089" s="13">
        <v>41786</v>
      </c>
      <c r="T3089" s="13">
        <v>41786</v>
      </c>
      <c r="U3089">
        <v>19378</v>
      </c>
      <c r="V3089">
        <v>20140526</v>
      </c>
      <c r="W3089">
        <v>2014</v>
      </c>
      <c r="X3089">
        <v>14</v>
      </c>
      <c r="AC3089" t="s">
        <v>48</v>
      </c>
      <c r="AD3089" t="s">
        <v>321</v>
      </c>
      <c r="AE3089" t="s">
        <v>6335</v>
      </c>
      <c r="AG3089">
        <v>12</v>
      </c>
      <c r="AH3089">
        <v>4</v>
      </c>
      <c r="AI3089" t="s">
        <v>78</v>
      </c>
      <c r="AM3089">
        <v>0</v>
      </c>
      <c r="AP3089" t="s">
        <v>352</v>
      </c>
    </row>
    <row r="3090" spans="1:42" customFormat="1">
      <c r="A3090">
        <v>134883</v>
      </c>
      <c r="B3090">
        <v>153655</v>
      </c>
      <c r="C3090" t="s">
        <v>4778</v>
      </c>
      <c r="D3090" s="19">
        <v>1339</v>
      </c>
      <c r="E3090" s="13">
        <v>41785</v>
      </c>
      <c r="F3090" s="14">
        <v>0.39827546296296296</v>
      </c>
      <c r="G3090" s="19">
        <v>0</v>
      </c>
      <c r="H3090">
        <v>0</v>
      </c>
      <c r="I3090" s="22">
        <f t="shared" si="48"/>
        <v>-3797097.557000088</v>
      </c>
      <c r="L3090">
        <v>153655</v>
      </c>
      <c r="N3090">
        <v>14</v>
      </c>
      <c r="O3090" t="s">
        <v>146</v>
      </c>
      <c r="P3090">
        <v>1</v>
      </c>
      <c r="R3090">
        <v>2</v>
      </c>
      <c r="S3090" s="13">
        <v>41786</v>
      </c>
      <c r="T3090" s="13">
        <v>41786</v>
      </c>
      <c r="U3090">
        <v>19375</v>
      </c>
      <c r="V3090">
        <v>20140526</v>
      </c>
      <c r="W3090">
        <v>2014</v>
      </c>
      <c r="X3090">
        <v>14</v>
      </c>
      <c r="AC3090" t="s">
        <v>48</v>
      </c>
      <c r="AD3090" t="s">
        <v>321</v>
      </c>
      <c r="AE3090" t="s">
        <v>6335</v>
      </c>
      <c r="AG3090">
        <v>12</v>
      </c>
      <c r="AH3090">
        <v>4</v>
      </c>
      <c r="AI3090" t="s">
        <v>78</v>
      </c>
      <c r="AM3090">
        <v>0</v>
      </c>
      <c r="AP3090" t="s">
        <v>352</v>
      </c>
    </row>
    <row r="3091" spans="1:42" customFormat="1">
      <c r="A3091">
        <v>134884</v>
      </c>
      <c r="B3091">
        <v>153247</v>
      </c>
      <c r="C3091" t="s">
        <v>4779</v>
      </c>
      <c r="D3091" s="19">
        <v>1339</v>
      </c>
      <c r="E3091" s="13">
        <v>41785</v>
      </c>
      <c r="F3091" s="14">
        <v>0.39827546296296296</v>
      </c>
      <c r="G3091" s="19">
        <v>0</v>
      </c>
      <c r="H3091">
        <v>0</v>
      </c>
      <c r="I3091" s="22">
        <f t="shared" si="48"/>
        <v>-3795758.557000088</v>
      </c>
      <c r="L3091">
        <v>153247</v>
      </c>
      <c r="N3091">
        <v>14</v>
      </c>
      <c r="O3091" t="s">
        <v>146</v>
      </c>
      <c r="P3091">
        <v>1</v>
      </c>
      <c r="R3091">
        <v>2</v>
      </c>
      <c r="S3091" s="13">
        <v>41786</v>
      </c>
      <c r="T3091" s="13">
        <v>41786</v>
      </c>
      <c r="U3091">
        <v>19376</v>
      </c>
      <c r="V3091">
        <v>20140526</v>
      </c>
      <c r="W3091">
        <v>2014</v>
      </c>
      <c r="X3091">
        <v>14</v>
      </c>
      <c r="AC3091" t="s">
        <v>48</v>
      </c>
      <c r="AD3091" t="s">
        <v>321</v>
      </c>
      <c r="AE3091" t="s">
        <v>6335</v>
      </c>
      <c r="AG3091">
        <v>12</v>
      </c>
      <c r="AH3091">
        <v>4</v>
      </c>
      <c r="AI3091" t="s">
        <v>78</v>
      </c>
      <c r="AM3091">
        <v>0</v>
      </c>
      <c r="AP3091" t="s">
        <v>352</v>
      </c>
    </row>
    <row r="3092" spans="1:42" customFormat="1">
      <c r="A3092">
        <v>134885</v>
      </c>
      <c r="B3092">
        <v>152628</v>
      </c>
      <c r="C3092" t="s">
        <v>4780</v>
      </c>
      <c r="D3092" s="19">
        <v>1339</v>
      </c>
      <c r="E3092" s="13">
        <v>41785</v>
      </c>
      <c r="F3092" s="14">
        <v>0.39827546296296296</v>
      </c>
      <c r="G3092" s="19">
        <v>0</v>
      </c>
      <c r="H3092">
        <v>0</v>
      </c>
      <c r="I3092" s="22">
        <f t="shared" si="48"/>
        <v>-3794419.557000088</v>
      </c>
      <c r="L3092">
        <v>152628</v>
      </c>
      <c r="N3092">
        <v>14</v>
      </c>
      <c r="O3092" t="s">
        <v>146</v>
      </c>
      <c r="P3092">
        <v>1</v>
      </c>
      <c r="R3092">
        <v>2</v>
      </c>
      <c r="S3092" s="13">
        <v>41786</v>
      </c>
      <c r="T3092" s="13">
        <v>41786</v>
      </c>
      <c r="U3092">
        <v>19377</v>
      </c>
      <c r="V3092">
        <v>20140526</v>
      </c>
      <c r="W3092">
        <v>2014</v>
      </c>
      <c r="X3092">
        <v>14</v>
      </c>
      <c r="AC3092" t="s">
        <v>48</v>
      </c>
      <c r="AD3092" t="s">
        <v>321</v>
      </c>
      <c r="AE3092" t="s">
        <v>6335</v>
      </c>
      <c r="AG3092">
        <v>12</v>
      </c>
      <c r="AH3092">
        <v>4</v>
      </c>
      <c r="AI3092" t="s">
        <v>78</v>
      </c>
      <c r="AM3092">
        <v>0</v>
      </c>
      <c r="AP3092" t="s">
        <v>352</v>
      </c>
    </row>
    <row r="3093" spans="1:42" customFormat="1">
      <c r="A3093">
        <v>134888</v>
      </c>
      <c r="B3093">
        <v>152898</v>
      </c>
      <c r="C3093" t="s">
        <v>4781</v>
      </c>
      <c r="D3093" s="19">
        <v>1339</v>
      </c>
      <c r="E3093" s="13">
        <v>41785</v>
      </c>
      <c r="F3093" s="14">
        <v>0.39827546296296296</v>
      </c>
      <c r="G3093" s="19">
        <v>0</v>
      </c>
      <c r="H3093">
        <v>0</v>
      </c>
      <c r="I3093" s="22">
        <f t="shared" si="48"/>
        <v>-3793080.557000088</v>
      </c>
      <c r="L3093">
        <v>152898</v>
      </c>
      <c r="N3093">
        <v>14</v>
      </c>
      <c r="O3093" t="s">
        <v>146</v>
      </c>
      <c r="P3093">
        <v>1</v>
      </c>
      <c r="R3093">
        <v>2</v>
      </c>
      <c r="S3093" s="13">
        <v>41786</v>
      </c>
      <c r="T3093" s="13">
        <v>41786</v>
      </c>
      <c r="U3093">
        <v>19380</v>
      </c>
      <c r="V3093">
        <v>20140526</v>
      </c>
      <c r="W3093">
        <v>2014</v>
      </c>
      <c r="X3093">
        <v>14</v>
      </c>
      <c r="AC3093" t="s">
        <v>48</v>
      </c>
      <c r="AD3093" t="s">
        <v>321</v>
      </c>
      <c r="AE3093" t="s">
        <v>6335</v>
      </c>
      <c r="AG3093">
        <v>12</v>
      </c>
      <c r="AH3093">
        <v>4</v>
      </c>
      <c r="AI3093" t="s">
        <v>78</v>
      </c>
      <c r="AM3093">
        <v>0</v>
      </c>
      <c r="AP3093" t="s">
        <v>352</v>
      </c>
    </row>
    <row r="3094" spans="1:42" customFormat="1">
      <c r="A3094">
        <v>134882</v>
      </c>
      <c r="B3094">
        <v>164043</v>
      </c>
      <c r="C3094" t="s">
        <v>4782</v>
      </c>
      <c r="D3094" s="19">
        <v>1339</v>
      </c>
      <c r="E3094" s="13">
        <v>41785</v>
      </c>
      <c r="F3094" s="14">
        <v>0.39827546296296296</v>
      </c>
      <c r="G3094" s="19">
        <v>0</v>
      </c>
      <c r="H3094">
        <v>0</v>
      </c>
      <c r="I3094" s="22">
        <f t="shared" si="48"/>
        <v>-3791741.557000088</v>
      </c>
      <c r="L3094">
        <v>164043</v>
      </c>
      <c r="N3094">
        <v>14</v>
      </c>
      <c r="O3094" t="s">
        <v>146</v>
      </c>
      <c r="P3094">
        <v>1</v>
      </c>
      <c r="R3094">
        <v>2</v>
      </c>
      <c r="S3094" s="13">
        <v>41786</v>
      </c>
      <c r="T3094" s="13">
        <v>41786</v>
      </c>
      <c r="U3094">
        <v>19374</v>
      </c>
      <c r="V3094">
        <v>20140526</v>
      </c>
      <c r="W3094">
        <v>2014</v>
      </c>
      <c r="X3094">
        <v>14</v>
      </c>
      <c r="AC3094" t="s">
        <v>48</v>
      </c>
      <c r="AD3094" t="s">
        <v>321</v>
      </c>
      <c r="AE3094" t="s">
        <v>6335</v>
      </c>
      <c r="AG3094">
        <v>12</v>
      </c>
      <c r="AH3094">
        <v>4</v>
      </c>
      <c r="AI3094" t="s">
        <v>78</v>
      </c>
      <c r="AM3094">
        <v>0</v>
      </c>
      <c r="AP3094" t="s">
        <v>352</v>
      </c>
    </row>
    <row r="3095" spans="1:42" customFormat="1">
      <c r="A3095">
        <v>134881</v>
      </c>
      <c r="B3095">
        <v>164158</v>
      </c>
      <c r="C3095" t="s">
        <v>4783</v>
      </c>
      <c r="D3095" s="19">
        <v>1339</v>
      </c>
      <c r="E3095" s="13">
        <v>41785</v>
      </c>
      <c r="F3095" s="14">
        <v>0.39827546296296296</v>
      </c>
      <c r="G3095" s="19">
        <v>0</v>
      </c>
      <c r="H3095">
        <v>0</v>
      </c>
      <c r="I3095" s="22">
        <f t="shared" si="48"/>
        <v>-3790402.557000088</v>
      </c>
      <c r="L3095">
        <v>164158</v>
      </c>
      <c r="N3095">
        <v>14</v>
      </c>
      <c r="O3095" t="s">
        <v>146</v>
      </c>
      <c r="P3095">
        <v>1</v>
      </c>
      <c r="R3095">
        <v>2</v>
      </c>
      <c r="S3095" s="13">
        <v>41786</v>
      </c>
      <c r="T3095" s="13">
        <v>41786</v>
      </c>
      <c r="U3095">
        <v>19373</v>
      </c>
      <c r="V3095">
        <v>20140526</v>
      </c>
      <c r="W3095">
        <v>2014</v>
      </c>
      <c r="X3095">
        <v>14</v>
      </c>
      <c r="AC3095" t="s">
        <v>48</v>
      </c>
      <c r="AD3095" t="s">
        <v>321</v>
      </c>
      <c r="AE3095" t="s">
        <v>6335</v>
      </c>
      <c r="AG3095">
        <v>12</v>
      </c>
      <c r="AH3095">
        <v>4</v>
      </c>
      <c r="AI3095" t="s">
        <v>78</v>
      </c>
      <c r="AM3095">
        <v>0</v>
      </c>
      <c r="AP3095" t="s">
        <v>352</v>
      </c>
    </row>
    <row r="3096" spans="1:42" customFormat="1">
      <c r="A3096">
        <v>134889</v>
      </c>
      <c r="B3096">
        <v>152650</v>
      </c>
      <c r="C3096" t="s">
        <v>4784</v>
      </c>
      <c r="D3096" s="19">
        <v>1339</v>
      </c>
      <c r="E3096" s="13">
        <v>41785</v>
      </c>
      <c r="F3096" s="14">
        <v>0.39828703703703705</v>
      </c>
      <c r="G3096" s="19">
        <v>0</v>
      </c>
      <c r="H3096">
        <v>0</v>
      </c>
      <c r="I3096" s="22">
        <f t="shared" si="48"/>
        <v>-3789063.557000088</v>
      </c>
      <c r="L3096">
        <v>152650</v>
      </c>
      <c r="N3096">
        <v>14</v>
      </c>
      <c r="O3096" t="s">
        <v>146</v>
      </c>
      <c r="P3096">
        <v>1</v>
      </c>
      <c r="R3096">
        <v>2</v>
      </c>
      <c r="S3096" s="13">
        <v>41786</v>
      </c>
      <c r="T3096" s="13">
        <v>41786</v>
      </c>
      <c r="U3096">
        <v>19381</v>
      </c>
      <c r="V3096">
        <v>20140526</v>
      </c>
      <c r="W3096">
        <v>2014</v>
      </c>
      <c r="X3096">
        <v>14</v>
      </c>
      <c r="AC3096" t="s">
        <v>48</v>
      </c>
      <c r="AD3096" t="s">
        <v>321</v>
      </c>
      <c r="AE3096" t="s">
        <v>6335</v>
      </c>
      <c r="AG3096">
        <v>12</v>
      </c>
      <c r="AH3096">
        <v>4</v>
      </c>
      <c r="AI3096" t="s">
        <v>78</v>
      </c>
      <c r="AM3096">
        <v>0</v>
      </c>
      <c r="AP3096" t="s">
        <v>352</v>
      </c>
    </row>
    <row r="3097" spans="1:42" customFormat="1">
      <c r="A3097">
        <v>134893</v>
      </c>
      <c r="B3097">
        <v>153053</v>
      </c>
      <c r="C3097" t="s">
        <v>4785</v>
      </c>
      <c r="D3097" s="19">
        <v>1339</v>
      </c>
      <c r="E3097" s="13">
        <v>41785</v>
      </c>
      <c r="F3097" s="14">
        <v>0.39828703703703705</v>
      </c>
      <c r="G3097" s="19">
        <v>0</v>
      </c>
      <c r="H3097">
        <v>0</v>
      </c>
      <c r="I3097" s="22">
        <f t="shared" si="48"/>
        <v>-3787724.557000088</v>
      </c>
      <c r="L3097">
        <v>153053</v>
      </c>
      <c r="N3097">
        <v>14</v>
      </c>
      <c r="O3097" t="s">
        <v>146</v>
      </c>
      <c r="P3097">
        <v>1</v>
      </c>
      <c r="R3097">
        <v>2</v>
      </c>
      <c r="S3097" s="13">
        <v>41786</v>
      </c>
      <c r="T3097" s="13">
        <v>41786</v>
      </c>
      <c r="U3097">
        <v>19385</v>
      </c>
      <c r="V3097">
        <v>20140526</v>
      </c>
      <c r="W3097">
        <v>2014</v>
      </c>
      <c r="X3097">
        <v>14</v>
      </c>
      <c r="AC3097" t="s">
        <v>48</v>
      </c>
      <c r="AD3097" t="s">
        <v>321</v>
      </c>
      <c r="AE3097" t="s">
        <v>6335</v>
      </c>
      <c r="AG3097">
        <v>12</v>
      </c>
      <c r="AH3097">
        <v>4</v>
      </c>
      <c r="AI3097" t="s">
        <v>78</v>
      </c>
      <c r="AM3097">
        <v>0</v>
      </c>
      <c r="AP3097" t="s">
        <v>352</v>
      </c>
    </row>
    <row r="3098" spans="1:42" customFormat="1">
      <c r="A3098">
        <v>134890</v>
      </c>
      <c r="B3098">
        <v>152906</v>
      </c>
      <c r="C3098" t="s">
        <v>4786</v>
      </c>
      <c r="D3098" s="19">
        <v>1339</v>
      </c>
      <c r="E3098" s="13">
        <v>41785</v>
      </c>
      <c r="F3098" s="14">
        <v>0.39828703703703705</v>
      </c>
      <c r="G3098" s="19">
        <v>0</v>
      </c>
      <c r="H3098">
        <v>0</v>
      </c>
      <c r="I3098" s="22">
        <f t="shared" si="48"/>
        <v>-3786385.557000088</v>
      </c>
      <c r="L3098">
        <v>152906</v>
      </c>
      <c r="N3098">
        <v>14</v>
      </c>
      <c r="O3098" t="s">
        <v>146</v>
      </c>
      <c r="P3098">
        <v>1</v>
      </c>
      <c r="R3098">
        <v>2</v>
      </c>
      <c r="S3098" s="13">
        <v>41786</v>
      </c>
      <c r="T3098" s="13">
        <v>41786</v>
      </c>
      <c r="U3098">
        <v>19382</v>
      </c>
      <c r="V3098">
        <v>20140526</v>
      </c>
      <c r="W3098">
        <v>2014</v>
      </c>
      <c r="X3098">
        <v>14</v>
      </c>
      <c r="AC3098" t="s">
        <v>48</v>
      </c>
      <c r="AD3098" t="s">
        <v>321</v>
      </c>
      <c r="AE3098" t="s">
        <v>6335</v>
      </c>
      <c r="AG3098">
        <v>12</v>
      </c>
      <c r="AH3098">
        <v>4</v>
      </c>
      <c r="AI3098" t="s">
        <v>78</v>
      </c>
      <c r="AM3098">
        <v>0</v>
      </c>
      <c r="AP3098" t="s">
        <v>352</v>
      </c>
    </row>
    <row r="3099" spans="1:42" customFormat="1">
      <c r="A3099">
        <v>134891</v>
      </c>
      <c r="B3099">
        <v>152658</v>
      </c>
      <c r="C3099" t="s">
        <v>4787</v>
      </c>
      <c r="D3099" s="19">
        <v>1339</v>
      </c>
      <c r="E3099" s="13">
        <v>41785</v>
      </c>
      <c r="F3099" s="14">
        <v>0.39828703703703705</v>
      </c>
      <c r="G3099" s="19">
        <v>0</v>
      </c>
      <c r="H3099">
        <v>0</v>
      </c>
      <c r="I3099" s="22">
        <f t="shared" si="48"/>
        <v>-3785046.557000088</v>
      </c>
      <c r="L3099">
        <v>152658</v>
      </c>
      <c r="N3099">
        <v>14</v>
      </c>
      <c r="O3099" t="s">
        <v>146</v>
      </c>
      <c r="P3099">
        <v>1</v>
      </c>
      <c r="R3099">
        <v>2</v>
      </c>
      <c r="S3099" s="13">
        <v>41786</v>
      </c>
      <c r="T3099" s="13">
        <v>41786</v>
      </c>
      <c r="U3099">
        <v>19383</v>
      </c>
      <c r="V3099">
        <v>20140526</v>
      </c>
      <c r="W3099">
        <v>2014</v>
      </c>
      <c r="X3099">
        <v>14</v>
      </c>
      <c r="AC3099" t="s">
        <v>48</v>
      </c>
      <c r="AD3099" t="s">
        <v>321</v>
      </c>
      <c r="AE3099" t="s">
        <v>6335</v>
      </c>
      <c r="AG3099">
        <v>12</v>
      </c>
      <c r="AH3099">
        <v>4</v>
      </c>
      <c r="AI3099" t="s">
        <v>78</v>
      </c>
      <c r="AM3099">
        <v>0</v>
      </c>
      <c r="AP3099" t="s">
        <v>352</v>
      </c>
    </row>
    <row r="3100" spans="1:42" customFormat="1">
      <c r="A3100">
        <v>134892</v>
      </c>
      <c r="B3100">
        <v>153098</v>
      </c>
      <c r="C3100" t="s">
        <v>4788</v>
      </c>
      <c r="D3100" s="19">
        <v>1339</v>
      </c>
      <c r="E3100" s="13">
        <v>41785</v>
      </c>
      <c r="F3100" s="14">
        <v>0.39828703703703705</v>
      </c>
      <c r="G3100" s="19">
        <v>0</v>
      </c>
      <c r="H3100">
        <v>0</v>
      </c>
      <c r="I3100" s="22">
        <f t="shared" si="48"/>
        <v>-3783707.557000088</v>
      </c>
      <c r="L3100">
        <v>153098</v>
      </c>
      <c r="N3100">
        <v>14</v>
      </c>
      <c r="O3100" t="s">
        <v>146</v>
      </c>
      <c r="P3100">
        <v>1</v>
      </c>
      <c r="R3100">
        <v>2</v>
      </c>
      <c r="S3100" s="13">
        <v>41786</v>
      </c>
      <c r="T3100" s="13">
        <v>41786</v>
      </c>
      <c r="U3100">
        <v>19384</v>
      </c>
      <c r="V3100">
        <v>20140526</v>
      </c>
      <c r="W3100">
        <v>2014</v>
      </c>
      <c r="X3100">
        <v>14</v>
      </c>
      <c r="AC3100" t="s">
        <v>48</v>
      </c>
      <c r="AD3100" t="s">
        <v>321</v>
      </c>
      <c r="AE3100" t="s">
        <v>6335</v>
      </c>
      <c r="AG3100">
        <v>12</v>
      </c>
      <c r="AH3100">
        <v>4</v>
      </c>
      <c r="AI3100" t="s">
        <v>78</v>
      </c>
      <c r="AM3100">
        <v>0</v>
      </c>
      <c r="AP3100" t="s">
        <v>352</v>
      </c>
    </row>
    <row r="3101" spans="1:42" customFormat="1">
      <c r="A3101">
        <v>226935</v>
      </c>
      <c r="B3101" t="s">
        <v>1004</v>
      </c>
      <c r="C3101" t="s">
        <v>1004</v>
      </c>
      <c r="D3101" s="19">
        <v>0</v>
      </c>
      <c r="E3101" s="13">
        <v>41785</v>
      </c>
      <c r="F3101" s="14">
        <v>0.39893518518518517</v>
      </c>
      <c r="G3101" s="19">
        <v>544.5</v>
      </c>
      <c r="H3101">
        <v>0</v>
      </c>
      <c r="I3101" s="22">
        <f t="shared" si="48"/>
        <v>-3784252.057000088</v>
      </c>
      <c r="N3101">
        <v>60</v>
      </c>
      <c r="O3101" t="s">
        <v>60</v>
      </c>
      <c r="P3101">
        <v>1</v>
      </c>
      <c r="R3101">
        <v>1449</v>
      </c>
      <c r="S3101" s="13">
        <v>41984</v>
      </c>
      <c r="T3101" s="13">
        <v>41984</v>
      </c>
      <c r="W3101">
        <v>2014</v>
      </c>
      <c r="X3101">
        <v>60</v>
      </c>
      <c r="AC3101" t="s">
        <v>51</v>
      </c>
      <c r="AD3101" t="s">
        <v>322</v>
      </c>
      <c r="AE3101" t="s">
        <v>6335</v>
      </c>
      <c r="AG3101">
        <v>72</v>
      </c>
      <c r="AH3101">
        <v>8</v>
      </c>
      <c r="AI3101" t="s">
        <v>52</v>
      </c>
      <c r="AM3101">
        <v>0</v>
      </c>
      <c r="AO3101">
        <v>26</v>
      </c>
      <c r="AP3101" t="s">
        <v>615</v>
      </c>
    </row>
    <row r="3102" spans="1:42" customFormat="1">
      <c r="A3102">
        <v>226936</v>
      </c>
      <c r="B3102" t="s">
        <v>1004</v>
      </c>
      <c r="C3102" t="s">
        <v>4789</v>
      </c>
      <c r="D3102" s="19">
        <v>544.5</v>
      </c>
      <c r="E3102" s="13">
        <v>41785</v>
      </c>
      <c r="F3102" s="14">
        <v>0.39893518518518517</v>
      </c>
      <c r="G3102" s="19">
        <v>0</v>
      </c>
      <c r="H3102">
        <v>0</v>
      </c>
      <c r="I3102" s="22">
        <f t="shared" si="48"/>
        <v>-3783707.557000088</v>
      </c>
      <c r="N3102">
        <v>60</v>
      </c>
      <c r="O3102" t="s">
        <v>60</v>
      </c>
      <c r="P3102">
        <v>1</v>
      </c>
      <c r="R3102">
        <v>1449</v>
      </c>
      <c r="S3102" s="13">
        <v>41984</v>
      </c>
      <c r="T3102" s="13">
        <v>41984</v>
      </c>
      <c r="W3102">
        <v>2014</v>
      </c>
      <c r="X3102">
        <v>60</v>
      </c>
      <c r="AA3102">
        <v>226935</v>
      </c>
      <c r="AC3102" t="s">
        <v>51</v>
      </c>
      <c r="AD3102" t="s">
        <v>322</v>
      </c>
      <c r="AE3102" t="s">
        <v>6335</v>
      </c>
      <c r="AG3102">
        <v>26</v>
      </c>
      <c r="AH3102">
        <v>8</v>
      </c>
      <c r="AI3102" t="s">
        <v>52</v>
      </c>
      <c r="AM3102">
        <v>0</v>
      </c>
      <c r="AP3102" t="s">
        <v>439</v>
      </c>
    </row>
    <row r="3103" spans="1:42" customFormat="1">
      <c r="A3103">
        <v>135178</v>
      </c>
      <c r="B3103" t="s">
        <v>4790</v>
      </c>
      <c r="C3103" t="s">
        <v>4791</v>
      </c>
      <c r="D3103" s="19">
        <v>0</v>
      </c>
      <c r="E3103" s="13">
        <v>41785</v>
      </c>
      <c r="F3103" s="14">
        <v>0.40033564814814815</v>
      </c>
      <c r="G3103" s="19">
        <v>1285</v>
      </c>
      <c r="H3103">
        <v>0</v>
      </c>
      <c r="I3103" s="22">
        <f t="shared" si="48"/>
        <v>-3784992.557000088</v>
      </c>
      <c r="M3103">
        <v>51432</v>
      </c>
      <c r="N3103">
        <v>24</v>
      </c>
      <c r="O3103" t="s">
        <v>68</v>
      </c>
      <c r="P3103">
        <v>1</v>
      </c>
      <c r="R3103">
        <v>1568</v>
      </c>
      <c r="S3103" s="13">
        <v>41787</v>
      </c>
      <c r="T3103" s="13">
        <v>41787</v>
      </c>
      <c r="W3103">
        <v>2014</v>
      </c>
      <c r="X3103">
        <v>24</v>
      </c>
      <c r="AC3103" t="s">
        <v>308</v>
      </c>
      <c r="AD3103" t="s">
        <v>321</v>
      </c>
      <c r="AE3103" t="s">
        <v>6334</v>
      </c>
      <c r="AG3103">
        <v>26</v>
      </c>
      <c r="AH3103">
        <v>9</v>
      </c>
      <c r="AI3103" t="s">
        <v>54</v>
      </c>
      <c r="AK3103">
        <v>0</v>
      </c>
      <c r="AM3103">
        <v>0</v>
      </c>
      <c r="AP3103" t="s">
        <v>439</v>
      </c>
    </row>
    <row r="3104" spans="1:42" customFormat="1">
      <c r="A3104">
        <v>226940</v>
      </c>
      <c r="B3104" t="s">
        <v>4792</v>
      </c>
      <c r="C3104" t="s">
        <v>4793</v>
      </c>
      <c r="D3104" s="19">
        <v>0</v>
      </c>
      <c r="E3104" s="13">
        <v>41785</v>
      </c>
      <c r="F3104" s="14">
        <v>0.40104166666666669</v>
      </c>
      <c r="G3104" s="19">
        <v>2.7</v>
      </c>
      <c r="H3104">
        <v>0</v>
      </c>
      <c r="I3104" s="22">
        <f t="shared" si="48"/>
        <v>-3784995.2570000882</v>
      </c>
      <c r="M3104">
        <v>108192</v>
      </c>
      <c r="N3104">
        <v>60</v>
      </c>
      <c r="O3104" t="s">
        <v>60</v>
      </c>
      <c r="P3104">
        <v>1</v>
      </c>
      <c r="R3104">
        <v>575</v>
      </c>
      <c r="S3104" s="13">
        <v>41984</v>
      </c>
      <c r="T3104" s="13">
        <v>41984</v>
      </c>
      <c r="W3104">
        <v>2014</v>
      </c>
      <c r="X3104">
        <v>60</v>
      </c>
      <c r="AC3104" t="s">
        <v>61</v>
      </c>
      <c r="AD3104" t="s">
        <v>322</v>
      </c>
      <c r="AE3104" t="s">
        <v>6335</v>
      </c>
      <c r="AG3104">
        <v>26</v>
      </c>
      <c r="AH3104">
        <v>9</v>
      </c>
      <c r="AI3104" t="s">
        <v>54</v>
      </c>
      <c r="AK3104">
        <v>0</v>
      </c>
      <c r="AM3104">
        <v>0</v>
      </c>
      <c r="AP3104" t="s">
        <v>439</v>
      </c>
    </row>
    <row r="3105" spans="1:42" customFormat="1">
      <c r="A3105">
        <v>226941</v>
      </c>
      <c r="B3105" t="s">
        <v>4794</v>
      </c>
      <c r="C3105" t="s">
        <v>4795</v>
      </c>
      <c r="D3105" s="19">
        <v>0</v>
      </c>
      <c r="E3105" s="13">
        <v>41785</v>
      </c>
      <c r="F3105" s="14">
        <v>0.40104166666666669</v>
      </c>
      <c r="G3105" s="19">
        <v>6.57</v>
      </c>
      <c r="H3105">
        <v>0</v>
      </c>
      <c r="I3105" s="22">
        <f t="shared" si="48"/>
        <v>-3785001.8270000881</v>
      </c>
      <c r="M3105">
        <v>108193</v>
      </c>
      <c r="N3105">
        <v>60</v>
      </c>
      <c r="O3105" t="s">
        <v>60</v>
      </c>
      <c r="P3105">
        <v>1</v>
      </c>
      <c r="R3105">
        <v>575</v>
      </c>
      <c r="S3105" s="13">
        <v>41984</v>
      </c>
      <c r="T3105" s="13">
        <v>41984</v>
      </c>
      <c r="W3105">
        <v>2014</v>
      </c>
      <c r="X3105">
        <v>60</v>
      </c>
      <c r="AC3105" t="s">
        <v>61</v>
      </c>
      <c r="AD3105" t="s">
        <v>322</v>
      </c>
      <c r="AE3105" t="s">
        <v>6335</v>
      </c>
      <c r="AG3105">
        <v>26</v>
      </c>
      <c r="AH3105">
        <v>9</v>
      </c>
      <c r="AI3105" t="s">
        <v>54</v>
      </c>
      <c r="AK3105">
        <v>0</v>
      </c>
      <c r="AM3105">
        <v>0</v>
      </c>
      <c r="AP3105" t="s">
        <v>439</v>
      </c>
    </row>
    <row r="3106" spans="1:42" customFormat="1">
      <c r="A3106">
        <v>226942</v>
      </c>
      <c r="B3106" t="s">
        <v>4796</v>
      </c>
      <c r="C3106" t="s">
        <v>4797</v>
      </c>
      <c r="D3106" s="19">
        <v>0</v>
      </c>
      <c r="E3106" s="13">
        <v>41785</v>
      </c>
      <c r="F3106" s="14">
        <v>0.40104166666666669</v>
      </c>
      <c r="G3106" s="19">
        <v>1036.01</v>
      </c>
      <c r="H3106">
        <v>0</v>
      </c>
      <c r="I3106" s="22">
        <f t="shared" si="48"/>
        <v>-3786037.8370000878</v>
      </c>
      <c r="M3106">
        <v>108194</v>
      </c>
      <c r="N3106">
        <v>60</v>
      </c>
      <c r="O3106" t="s">
        <v>60</v>
      </c>
      <c r="P3106">
        <v>1</v>
      </c>
      <c r="R3106">
        <v>1577</v>
      </c>
      <c r="S3106" s="13">
        <v>41984</v>
      </c>
      <c r="T3106" s="13">
        <v>41984</v>
      </c>
      <c r="W3106">
        <v>2014</v>
      </c>
      <c r="X3106">
        <v>60</v>
      </c>
      <c r="AC3106" t="s">
        <v>190</v>
      </c>
      <c r="AD3106" t="s">
        <v>321</v>
      </c>
      <c r="AE3106" t="s">
        <v>6335</v>
      </c>
      <c r="AG3106">
        <v>26</v>
      </c>
      <c r="AH3106">
        <v>9</v>
      </c>
      <c r="AI3106" t="s">
        <v>54</v>
      </c>
      <c r="AK3106">
        <v>0</v>
      </c>
      <c r="AM3106">
        <v>0</v>
      </c>
      <c r="AP3106" t="s">
        <v>439</v>
      </c>
    </row>
    <row r="3107" spans="1:42" customFormat="1">
      <c r="A3107">
        <v>134896</v>
      </c>
      <c r="B3107">
        <v>143979</v>
      </c>
      <c r="C3107" t="s">
        <v>4798</v>
      </c>
      <c r="D3107" s="19">
        <v>1429.7</v>
      </c>
      <c r="E3107" s="13">
        <v>41785</v>
      </c>
      <c r="F3107" s="14">
        <v>0.40130787037037036</v>
      </c>
      <c r="G3107" s="19">
        <v>0</v>
      </c>
      <c r="H3107">
        <v>0</v>
      </c>
      <c r="I3107" s="22">
        <f t="shared" si="48"/>
        <v>-3784608.1370000876</v>
      </c>
      <c r="L3107">
        <v>143979</v>
      </c>
      <c r="N3107">
        <v>8</v>
      </c>
      <c r="O3107" t="s">
        <v>63</v>
      </c>
      <c r="P3107">
        <v>1</v>
      </c>
      <c r="R3107">
        <v>2</v>
      </c>
      <c r="S3107" s="13">
        <v>41786</v>
      </c>
      <c r="T3107" s="13">
        <v>41786</v>
      </c>
      <c r="W3107">
        <v>2014</v>
      </c>
      <c r="X3107">
        <v>8</v>
      </c>
      <c r="AC3107" t="s">
        <v>48</v>
      </c>
      <c r="AD3107" t="s">
        <v>321</v>
      </c>
      <c r="AE3107" t="s">
        <v>6335</v>
      </c>
      <c r="AG3107">
        <v>56</v>
      </c>
      <c r="AH3107">
        <v>1</v>
      </c>
      <c r="AI3107" t="s">
        <v>58</v>
      </c>
      <c r="AK3107">
        <v>0</v>
      </c>
      <c r="AM3107">
        <v>0</v>
      </c>
      <c r="AP3107" t="s">
        <v>59</v>
      </c>
    </row>
    <row r="3108" spans="1:42" customFormat="1">
      <c r="A3108">
        <v>135185</v>
      </c>
      <c r="B3108" t="s">
        <v>4799</v>
      </c>
      <c r="C3108" t="s">
        <v>4800</v>
      </c>
      <c r="D3108" s="19">
        <v>0</v>
      </c>
      <c r="E3108" s="13">
        <v>41785</v>
      </c>
      <c r="F3108" s="14">
        <v>0.4057986111111111</v>
      </c>
      <c r="G3108" s="19">
        <v>585.9</v>
      </c>
      <c r="H3108">
        <v>0</v>
      </c>
      <c r="I3108" s="22">
        <f t="shared" si="48"/>
        <v>-3785194.0370000876</v>
      </c>
      <c r="M3108">
        <v>54698</v>
      </c>
      <c r="N3108">
        <v>24</v>
      </c>
      <c r="O3108" t="s">
        <v>68</v>
      </c>
      <c r="P3108">
        <v>1</v>
      </c>
      <c r="R3108">
        <v>175</v>
      </c>
      <c r="S3108" s="13">
        <v>41787</v>
      </c>
      <c r="T3108" s="13">
        <v>41787</v>
      </c>
      <c r="W3108">
        <v>2014</v>
      </c>
      <c r="X3108">
        <v>24</v>
      </c>
      <c r="AC3108" t="s">
        <v>147</v>
      </c>
      <c r="AD3108" t="s">
        <v>321</v>
      </c>
      <c r="AE3108" t="s">
        <v>6335</v>
      </c>
      <c r="AG3108">
        <v>26</v>
      </c>
      <c r="AH3108">
        <v>9</v>
      </c>
      <c r="AI3108" t="s">
        <v>54</v>
      </c>
      <c r="AK3108">
        <v>0</v>
      </c>
      <c r="AM3108">
        <v>0</v>
      </c>
      <c r="AP3108" t="s">
        <v>439</v>
      </c>
    </row>
    <row r="3109" spans="1:42" customFormat="1">
      <c r="A3109">
        <v>235864</v>
      </c>
      <c r="B3109" t="s">
        <v>102</v>
      </c>
      <c r="C3109" t="s">
        <v>1542</v>
      </c>
      <c r="D3109" s="19">
        <v>0</v>
      </c>
      <c r="E3109" s="13">
        <v>41785</v>
      </c>
      <c r="F3109" s="14">
        <v>0.40756944444444443</v>
      </c>
      <c r="G3109" s="19">
        <v>465.75</v>
      </c>
      <c r="H3109">
        <v>0</v>
      </c>
      <c r="I3109" s="22">
        <f t="shared" si="48"/>
        <v>-3785659.7870000876</v>
      </c>
      <c r="N3109">
        <v>60</v>
      </c>
      <c r="O3109" t="s">
        <v>60</v>
      </c>
      <c r="P3109">
        <v>1</v>
      </c>
      <c r="R3109">
        <v>569</v>
      </c>
      <c r="S3109" s="13">
        <v>42044</v>
      </c>
      <c r="T3109" s="13">
        <v>42044</v>
      </c>
      <c r="W3109">
        <v>2013</v>
      </c>
      <c r="X3109">
        <v>60</v>
      </c>
      <c r="AC3109" t="s">
        <v>108</v>
      </c>
      <c r="AD3109" t="s">
        <v>322</v>
      </c>
      <c r="AE3109" t="s">
        <v>6335</v>
      </c>
      <c r="AG3109">
        <v>5</v>
      </c>
      <c r="AH3109">
        <v>2</v>
      </c>
      <c r="AI3109" t="s">
        <v>49</v>
      </c>
      <c r="AM3109">
        <v>0</v>
      </c>
      <c r="AP3109" t="s">
        <v>596</v>
      </c>
    </row>
    <row r="3110" spans="1:42" customFormat="1">
      <c r="A3110">
        <v>135203</v>
      </c>
      <c r="B3110" t="s">
        <v>4801</v>
      </c>
      <c r="C3110" t="s">
        <v>4802</v>
      </c>
      <c r="D3110" s="19">
        <v>0</v>
      </c>
      <c r="E3110" s="13">
        <v>41785</v>
      </c>
      <c r="F3110" s="14">
        <v>0.40807870370370369</v>
      </c>
      <c r="G3110" s="19">
        <v>450</v>
      </c>
      <c r="H3110">
        <v>0</v>
      </c>
      <c r="I3110" s="22">
        <f t="shared" si="48"/>
        <v>-3786109.7870000876</v>
      </c>
      <c r="M3110">
        <v>54709</v>
      </c>
      <c r="N3110">
        <v>24</v>
      </c>
      <c r="O3110" t="s">
        <v>68</v>
      </c>
      <c r="P3110">
        <v>1</v>
      </c>
      <c r="R3110">
        <v>558</v>
      </c>
      <c r="S3110" s="13">
        <v>41787</v>
      </c>
      <c r="T3110" s="13">
        <v>41787</v>
      </c>
      <c r="W3110">
        <v>2014</v>
      </c>
      <c r="X3110">
        <v>24</v>
      </c>
      <c r="AC3110" t="s">
        <v>4803</v>
      </c>
      <c r="AD3110" t="s">
        <v>321</v>
      </c>
      <c r="AE3110" t="s">
        <v>6335</v>
      </c>
      <c r="AG3110">
        <v>26</v>
      </c>
      <c r="AH3110">
        <v>9</v>
      </c>
      <c r="AI3110" t="s">
        <v>54</v>
      </c>
      <c r="AK3110">
        <v>0</v>
      </c>
      <c r="AM3110">
        <v>0</v>
      </c>
      <c r="AP3110" t="s">
        <v>439</v>
      </c>
    </row>
    <row r="3111" spans="1:42" customFormat="1">
      <c r="A3111">
        <v>136236</v>
      </c>
      <c r="B3111" t="s">
        <v>4804</v>
      </c>
      <c r="C3111" t="s">
        <v>4805</v>
      </c>
      <c r="D3111" s="19">
        <v>0</v>
      </c>
      <c r="E3111" s="13">
        <v>41785</v>
      </c>
      <c r="F3111" s="14">
        <v>0.41151620370370368</v>
      </c>
      <c r="G3111" s="19">
        <v>1.5</v>
      </c>
      <c r="H3111">
        <v>0</v>
      </c>
      <c r="I3111" s="22">
        <f t="shared" si="48"/>
        <v>-3786111.2870000876</v>
      </c>
      <c r="M3111">
        <v>55485</v>
      </c>
      <c r="N3111">
        <v>7</v>
      </c>
      <c r="O3111" t="s">
        <v>44</v>
      </c>
      <c r="P3111">
        <v>1</v>
      </c>
      <c r="R3111">
        <v>575</v>
      </c>
      <c r="S3111" s="13">
        <v>41791</v>
      </c>
      <c r="T3111" s="13">
        <v>41791</v>
      </c>
      <c r="W3111">
        <v>2014</v>
      </c>
      <c r="X3111">
        <v>7</v>
      </c>
      <c r="AC3111" t="s">
        <v>61</v>
      </c>
      <c r="AD3111" t="s">
        <v>322</v>
      </c>
      <c r="AE3111" t="s">
        <v>6335</v>
      </c>
      <c r="AG3111">
        <v>59</v>
      </c>
      <c r="AH3111">
        <v>9</v>
      </c>
      <c r="AI3111" t="s">
        <v>54</v>
      </c>
      <c r="AK3111">
        <v>0</v>
      </c>
      <c r="AM3111">
        <v>0</v>
      </c>
      <c r="AP3111" t="s">
        <v>666</v>
      </c>
    </row>
    <row r="3112" spans="1:42" customFormat="1">
      <c r="A3112">
        <v>135594</v>
      </c>
      <c r="B3112" t="s">
        <v>4806</v>
      </c>
      <c r="C3112" t="s">
        <v>4807</v>
      </c>
      <c r="D3112" s="19">
        <v>0</v>
      </c>
      <c r="E3112" s="13">
        <v>41785</v>
      </c>
      <c r="F3112" s="14">
        <v>0.41228009259259263</v>
      </c>
      <c r="G3112" s="19">
        <v>50</v>
      </c>
      <c r="H3112">
        <v>0</v>
      </c>
      <c r="I3112" s="22">
        <f t="shared" si="48"/>
        <v>-3786161.2870000876</v>
      </c>
      <c r="M3112">
        <v>55043</v>
      </c>
      <c r="N3112">
        <v>24</v>
      </c>
      <c r="O3112" t="s">
        <v>68</v>
      </c>
      <c r="P3112">
        <v>1</v>
      </c>
      <c r="R3112">
        <v>512</v>
      </c>
      <c r="S3112" s="13">
        <v>41789</v>
      </c>
      <c r="T3112" s="13">
        <v>41789</v>
      </c>
      <c r="W3112">
        <v>2014</v>
      </c>
      <c r="X3112">
        <v>24</v>
      </c>
      <c r="AC3112" t="s">
        <v>133</v>
      </c>
      <c r="AD3112" t="s">
        <v>321</v>
      </c>
      <c r="AE3112" t="s">
        <v>6335</v>
      </c>
      <c r="AG3112">
        <v>56</v>
      </c>
      <c r="AH3112">
        <v>1</v>
      </c>
      <c r="AI3112" t="s">
        <v>58</v>
      </c>
      <c r="AK3112">
        <v>0</v>
      </c>
      <c r="AM3112">
        <v>0</v>
      </c>
      <c r="AP3112" t="s">
        <v>59</v>
      </c>
    </row>
    <row r="3113" spans="1:42" customFormat="1">
      <c r="A3113">
        <v>135625</v>
      </c>
      <c r="B3113" t="s">
        <v>4808</v>
      </c>
      <c r="C3113" t="s">
        <v>4809</v>
      </c>
      <c r="D3113" s="19">
        <v>0</v>
      </c>
      <c r="E3113" s="13">
        <v>41785</v>
      </c>
      <c r="F3113" s="14">
        <v>0.41531249999999997</v>
      </c>
      <c r="G3113" s="19">
        <v>2237.29</v>
      </c>
      <c r="H3113">
        <v>0</v>
      </c>
      <c r="I3113" s="22">
        <f t="shared" si="48"/>
        <v>-3788398.5770000876</v>
      </c>
      <c r="M3113">
        <v>55045</v>
      </c>
      <c r="N3113">
        <v>24</v>
      </c>
      <c r="O3113" t="s">
        <v>68</v>
      </c>
      <c r="P3113">
        <v>1</v>
      </c>
      <c r="R3113">
        <v>1582</v>
      </c>
      <c r="S3113" s="13">
        <v>41789</v>
      </c>
      <c r="T3113" s="13">
        <v>41789</v>
      </c>
      <c r="W3113">
        <v>2014</v>
      </c>
      <c r="X3113">
        <v>24</v>
      </c>
      <c r="AC3113" t="s">
        <v>1292</v>
      </c>
      <c r="AD3113" t="s">
        <v>321</v>
      </c>
      <c r="AE3113" t="s">
        <v>6334</v>
      </c>
      <c r="AG3113">
        <v>26</v>
      </c>
      <c r="AH3113">
        <v>9</v>
      </c>
      <c r="AI3113" t="s">
        <v>54</v>
      </c>
      <c r="AK3113">
        <v>0</v>
      </c>
      <c r="AM3113">
        <v>0</v>
      </c>
      <c r="AP3113" t="s">
        <v>439</v>
      </c>
    </row>
    <row r="3114" spans="1:42" customFormat="1">
      <c r="A3114">
        <v>135208</v>
      </c>
      <c r="B3114" t="s">
        <v>4810</v>
      </c>
      <c r="C3114" t="s">
        <v>4811</v>
      </c>
      <c r="D3114" s="19">
        <v>0</v>
      </c>
      <c r="E3114" s="13">
        <v>41785</v>
      </c>
      <c r="F3114" s="14">
        <v>0.42192129629629632</v>
      </c>
      <c r="G3114" s="19">
        <v>9478.7999999999993</v>
      </c>
      <c r="H3114">
        <v>0</v>
      </c>
      <c r="I3114" s="22">
        <f t="shared" si="48"/>
        <v>-3797877.3770000874</v>
      </c>
      <c r="M3114">
        <v>40455</v>
      </c>
      <c r="N3114">
        <v>24</v>
      </c>
      <c r="O3114" t="s">
        <v>68</v>
      </c>
      <c r="P3114">
        <v>1</v>
      </c>
      <c r="R3114">
        <v>1390</v>
      </c>
      <c r="S3114" s="13">
        <v>41787</v>
      </c>
      <c r="T3114" s="13">
        <v>41787</v>
      </c>
      <c r="W3114">
        <v>2014</v>
      </c>
      <c r="X3114">
        <v>24</v>
      </c>
      <c r="AC3114" t="s">
        <v>300</v>
      </c>
      <c r="AD3114" t="s">
        <v>321</v>
      </c>
      <c r="AE3114" t="s">
        <v>6335</v>
      </c>
      <c r="AG3114">
        <v>26</v>
      </c>
      <c r="AH3114">
        <v>9</v>
      </c>
      <c r="AI3114" t="s">
        <v>54</v>
      </c>
      <c r="AK3114">
        <v>0</v>
      </c>
      <c r="AM3114">
        <v>0</v>
      </c>
      <c r="AP3114" t="s">
        <v>439</v>
      </c>
    </row>
    <row r="3115" spans="1:42" customFormat="1">
      <c r="A3115">
        <v>135209</v>
      </c>
      <c r="B3115" t="s">
        <v>4812</v>
      </c>
      <c r="C3115" t="s">
        <v>4813</v>
      </c>
      <c r="D3115" s="19">
        <v>0</v>
      </c>
      <c r="E3115" s="13">
        <v>41785</v>
      </c>
      <c r="F3115" s="14">
        <v>0.42312499999999997</v>
      </c>
      <c r="G3115" s="19">
        <v>5975.91</v>
      </c>
      <c r="H3115">
        <v>0</v>
      </c>
      <c r="I3115" s="22">
        <f t="shared" si="48"/>
        <v>-3803853.2870000876</v>
      </c>
      <c r="M3115">
        <v>54719</v>
      </c>
      <c r="N3115">
        <v>24</v>
      </c>
      <c r="O3115" t="s">
        <v>68</v>
      </c>
      <c r="P3115">
        <v>1</v>
      </c>
      <c r="R3115">
        <v>1535</v>
      </c>
      <c r="S3115" s="13">
        <v>41787</v>
      </c>
      <c r="T3115" s="13">
        <v>41787</v>
      </c>
      <c r="W3115">
        <v>2014</v>
      </c>
      <c r="X3115">
        <v>24</v>
      </c>
      <c r="AC3115" t="s">
        <v>4814</v>
      </c>
      <c r="AD3115" t="s">
        <v>321</v>
      </c>
      <c r="AE3115" t="s">
        <v>6336</v>
      </c>
      <c r="AG3115">
        <v>26</v>
      </c>
      <c r="AH3115">
        <v>9</v>
      </c>
      <c r="AI3115" t="s">
        <v>54</v>
      </c>
      <c r="AK3115">
        <v>0</v>
      </c>
      <c r="AM3115">
        <v>0</v>
      </c>
      <c r="AP3115" t="s">
        <v>439</v>
      </c>
    </row>
    <row r="3116" spans="1:42" customFormat="1">
      <c r="A3116">
        <v>135210</v>
      </c>
      <c r="B3116" t="s">
        <v>4815</v>
      </c>
      <c r="C3116" t="s">
        <v>4816</v>
      </c>
      <c r="D3116" s="19">
        <v>0</v>
      </c>
      <c r="E3116" s="13">
        <v>41785</v>
      </c>
      <c r="F3116" s="14">
        <v>0.42370370370370369</v>
      </c>
      <c r="G3116" s="19">
        <v>3018.5</v>
      </c>
      <c r="H3116">
        <v>0</v>
      </c>
      <c r="I3116" s="22">
        <f t="shared" si="48"/>
        <v>-3806871.7870000876</v>
      </c>
      <c r="M3116">
        <v>45985</v>
      </c>
      <c r="N3116">
        <v>24</v>
      </c>
      <c r="O3116" t="s">
        <v>68</v>
      </c>
      <c r="P3116">
        <v>1</v>
      </c>
      <c r="R3116">
        <v>1547</v>
      </c>
      <c r="S3116" s="13">
        <v>41787</v>
      </c>
      <c r="T3116" s="13">
        <v>41787</v>
      </c>
      <c r="W3116">
        <v>2014</v>
      </c>
      <c r="X3116">
        <v>24</v>
      </c>
      <c r="AC3116" t="s">
        <v>200</v>
      </c>
      <c r="AD3116" t="s">
        <v>321</v>
      </c>
      <c r="AE3116" t="s">
        <v>6334</v>
      </c>
      <c r="AG3116">
        <v>26</v>
      </c>
      <c r="AH3116">
        <v>9</v>
      </c>
      <c r="AI3116" t="s">
        <v>54</v>
      </c>
      <c r="AK3116">
        <v>0</v>
      </c>
      <c r="AM3116">
        <v>0</v>
      </c>
      <c r="AP3116" t="s">
        <v>439</v>
      </c>
    </row>
    <row r="3117" spans="1:42" customFormat="1">
      <c r="A3117">
        <v>135211</v>
      </c>
      <c r="B3117" t="s">
        <v>4817</v>
      </c>
      <c r="C3117" t="s">
        <v>4818</v>
      </c>
      <c r="D3117" s="19">
        <v>0</v>
      </c>
      <c r="E3117" s="13">
        <v>41785</v>
      </c>
      <c r="F3117" s="14">
        <v>0.42545138888888889</v>
      </c>
      <c r="G3117" s="19">
        <v>2000</v>
      </c>
      <c r="H3117">
        <v>0</v>
      </c>
      <c r="I3117" s="22">
        <f t="shared" si="48"/>
        <v>-3808871.7870000876</v>
      </c>
      <c r="M3117">
        <v>54720</v>
      </c>
      <c r="N3117">
        <v>24</v>
      </c>
      <c r="O3117" t="s">
        <v>68</v>
      </c>
      <c r="P3117">
        <v>1</v>
      </c>
      <c r="R3117">
        <v>1071</v>
      </c>
      <c r="S3117" s="13">
        <v>41787</v>
      </c>
      <c r="T3117" s="13">
        <v>41787</v>
      </c>
      <c r="W3117">
        <v>2014</v>
      </c>
      <c r="X3117">
        <v>24</v>
      </c>
      <c r="AC3117" t="s">
        <v>87</v>
      </c>
      <c r="AD3117" t="s">
        <v>321</v>
      </c>
      <c r="AE3117" t="s">
        <v>6338</v>
      </c>
      <c r="AG3117">
        <v>26</v>
      </c>
      <c r="AH3117">
        <v>9</v>
      </c>
      <c r="AI3117" t="s">
        <v>54</v>
      </c>
      <c r="AK3117">
        <v>0</v>
      </c>
      <c r="AM3117">
        <v>0</v>
      </c>
      <c r="AP3117" t="s">
        <v>439</v>
      </c>
    </row>
    <row r="3118" spans="1:42" customFormat="1">
      <c r="A3118">
        <v>135212</v>
      </c>
      <c r="B3118" t="s">
        <v>4819</v>
      </c>
      <c r="C3118" t="s">
        <v>4820</v>
      </c>
      <c r="D3118" s="19">
        <v>0</v>
      </c>
      <c r="E3118" s="13">
        <v>41785</v>
      </c>
      <c r="F3118" s="14">
        <v>0.42905092592592592</v>
      </c>
      <c r="G3118" s="19">
        <v>100</v>
      </c>
      <c r="H3118">
        <v>0</v>
      </c>
      <c r="I3118" s="22">
        <f t="shared" si="48"/>
        <v>-3808971.7870000876</v>
      </c>
      <c r="M3118">
        <v>54722</v>
      </c>
      <c r="N3118">
        <v>24</v>
      </c>
      <c r="O3118" t="s">
        <v>68</v>
      </c>
      <c r="P3118">
        <v>1</v>
      </c>
      <c r="R3118">
        <v>537</v>
      </c>
      <c r="S3118" s="13">
        <v>41787</v>
      </c>
      <c r="T3118" s="13">
        <v>41787</v>
      </c>
      <c r="W3118">
        <v>2014</v>
      </c>
      <c r="X3118">
        <v>24</v>
      </c>
      <c r="AC3118" t="s">
        <v>175</v>
      </c>
      <c r="AD3118" t="s">
        <v>321</v>
      </c>
      <c r="AE3118" t="s">
        <v>6335</v>
      </c>
      <c r="AG3118">
        <v>56</v>
      </c>
      <c r="AH3118">
        <v>1</v>
      </c>
      <c r="AI3118" t="s">
        <v>58</v>
      </c>
      <c r="AK3118">
        <v>0</v>
      </c>
      <c r="AM3118">
        <v>0</v>
      </c>
      <c r="AP3118" t="s">
        <v>59</v>
      </c>
    </row>
    <row r="3119" spans="1:42" customFormat="1">
      <c r="A3119">
        <v>136450</v>
      </c>
      <c r="B3119">
        <v>150979</v>
      </c>
      <c r="C3119" t="s">
        <v>4821</v>
      </c>
      <c r="D3119" s="19">
        <v>1431.92</v>
      </c>
      <c r="E3119" s="13">
        <v>41785</v>
      </c>
      <c r="F3119" s="14">
        <v>0.43510416666666668</v>
      </c>
      <c r="G3119" s="19">
        <v>0</v>
      </c>
      <c r="H3119">
        <v>0</v>
      </c>
      <c r="I3119" s="22">
        <f t="shared" si="48"/>
        <v>-3807539.8670000876</v>
      </c>
      <c r="L3119">
        <v>150979</v>
      </c>
      <c r="N3119">
        <v>8</v>
      </c>
      <c r="O3119" t="s">
        <v>63</v>
      </c>
      <c r="P3119">
        <v>1</v>
      </c>
      <c r="R3119">
        <v>2</v>
      </c>
      <c r="S3119" s="13">
        <v>41792</v>
      </c>
      <c r="T3119" s="13">
        <v>41792</v>
      </c>
      <c r="W3119">
        <v>2014</v>
      </c>
      <c r="X3119">
        <v>8</v>
      </c>
      <c r="AC3119" t="s">
        <v>48</v>
      </c>
      <c r="AD3119" t="s">
        <v>321</v>
      </c>
      <c r="AE3119" t="s">
        <v>6335</v>
      </c>
      <c r="AG3119">
        <v>4</v>
      </c>
      <c r="AH3119">
        <v>8</v>
      </c>
      <c r="AI3119" t="s">
        <v>52</v>
      </c>
      <c r="AK3119">
        <v>0</v>
      </c>
      <c r="AM3119">
        <v>0</v>
      </c>
      <c r="AP3119" t="s">
        <v>639</v>
      </c>
    </row>
    <row r="3120" spans="1:42" customFormat="1">
      <c r="A3120">
        <v>134550</v>
      </c>
      <c r="B3120">
        <v>178742</v>
      </c>
      <c r="C3120" t="s">
        <v>4822</v>
      </c>
      <c r="D3120" s="19">
        <v>210</v>
      </c>
      <c r="E3120" s="13">
        <v>41785</v>
      </c>
      <c r="F3120" s="14">
        <v>0.4359837962962963</v>
      </c>
      <c r="G3120" s="19">
        <v>0</v>
      </c>
      <c r="H3120">
        <v>0</v>
      </c>
      <c r="I3120" s="22">
        <f t="shared" si="48"/>
        <v>-3807329.8670000876</v>
      </c>
      <c r="L3120">
        <v>178742</v>
      </c>
      <c r="N3120">
        <v>8</v>
      </c>
      <c r="O3120" t="s">
        <v>63</v>
      </c>
      <c r="P3120">
        <v>2</v>
      </c>
      <c r="R3120">
        <v>1378</v>
      </c>
      <c r="S3120" s="13">
        <v>41785</v>
      </c>
      <c r="T3120" s="13">
        <v>41785</v>
      </c>
      <c r="W3120">
        <v>2014</v>
      </c>
      <c r="X3120">
        <v>8</v>
      </c>
      <c r="AC3120" t="s">
        <v>109</v>
      </c>
      <c r="AD3120" t="s">
        <v>321</v>
      </c>
      <c r="AE3120" t="s">
        <v>6335</v>
      </c>
      <c r="AG3120">
        <v>56</v>
      </c>
      <c r="AH3120">
        <v>1</v>
      </c>
      <c r="AI3120" t="s">
        <v>58</v>
      </c>
      <c r="AK3120">
        <v>0</v>
      </c>
      <c r="AM3120">
        <v>0</v>
      </c>
      <c r="AP3120" t="s">
        <v>59</v>
      </c>
    </row>
    <row r="3121" spans="1:42" customFormat="1">
      <c r="A3121">
        <v>135226</v>
      </c>
      <c r="B3121" t="s">
        <v>4823</v>
      </c>
      <c r="C3121" t="s">
        <v>4824</v>
      </c>
      <c r="D3121" s="19">
        <v>100000</v>
      </c>
      <c r="E3121" s="13">
        <v>41785</v>
      </c>
      <c r="F3121" s="14">
        <v>0.44972222222222219</v>
      </c>
      <c r="G3121" s="19">
        <v>0</v>
      </c>
      <c r="H3121">
        <v>0</v>
      </c>
      <c r="I3121" s="22">
        <f t="shared" si="48"/>
        <v>-3707329.8670000876</v>
      </c>
      <c r="K3121" t="s">
        <v>4825</v>
      </c>
      <c r="N3121">
        <v>7</v>
      </c>
      <c r="O3121" t="s">
        <v>44</v>
      </c>
      <c r="P3121">
        <v>1</v>
      </c>
      <c r="R3121">
        <v>525</v>
      </c>
      <c r="S3121" s="13">
        <v>41787</v>
      </c>
      <c r="T3121" s="13">
        <v>41981</v>
      </c>
      <c r="W3121">
        <v>2014</v>
      </c>
      <c r="X3121">
        <v>24</v>
      </c>
      <c r="AC3121" t="s">
        <v>170</v>
      </c>
      <c r="AD3121" t="s">
        <v>322</v>
      </c>
      <c r="AE3121" t="s">
        <v>6335</v>
      </c>
      <c r="AG3121">
        <v>4</v>
      </c>
      <c r="AH3121">
        <v>2</v>
      </c>
      <c r="AI3121" t="s">
        <v>49</v>
      </c>
      <c r="AM3121">
        <v>0</v>
      </c>
      <c r="AP3121" t="s">
        <v>639</v>
      </c>
    </row>
    <row r="3122" spans="1:42" customFormat="1">
      <c r="A3122">
        <v>136265</v>
      </c>
      <c r="B3122" t="s">
        <v>4826</v>
      </c>
      <c r="C3122" t="s">
        <v>4827</v>
      </c>
      <c r="D3122" s="19">
        <v>0</v>
      </c>
      <c r="E3122" s="13">
        <v>41785</v>
      </c>
      <c r="F3122" s="14">
        <v>0.46079861111111109</v>
      </c>
      <c r="G3122" s="19">
        <v>1492</v>
      </c>
      <c r="H3122">
        <v>0</v>
      </c>
      <c r="I3122" s="22">
        <f t="shared" si="48"/>
        <v>-3708821.8670000876</v>
      </c>
      <c r="M3122">
        <v>31520</v>
      </c>
      <c r="N3122">
        <v>7</v>
      </c>
      <c r="O3122" t="s">
        <v>44</v>
      </c>
      <c r="P3122">
        <v>1</v>
      </c>
      <c r="R3122">
        <v>1598</v>
      </c>
      <c r="S3122" s="13">
        <v>41791</v>
      </c>
      <c r="T3122" s="13">
        <v>41791</v>
      </c>
      <c r="W3122">
        <v>2014</v>
      </c>
      <c r="X3122">
        <v>7</v>
      </c>
      <c r="AC3122" t="s">
        <v>659</v>
      </c>
      <c r="AD3122" t="s">
        <v>322</v>
      </c>
      <c r="AE3122" t="s">
        <v>6334</v>
      </c>
      <c r="AG3122">
        <v>74</v>
      </c>
      <c r="AH3122">
        <v>10</v>
      </c>
      <c r="AI3122" t="s">
        <v>95</v>
      </c>
      <c r="AK3122">
        <v>0</v>
      </c>
      <c r="AM3122">
        <v>0</v>
      </c>
      <c r="AP3122" t="s">
        <v>446</v>
      </c>
    </row>
    <row r="3123" spans="1:42" customFormat="1">
      <c r="A3123">
        <v>136266</v>
      </c>
      <c r="B3123" t="s">
        <v>4828</v>
      </c>
      <c r="C3123" t="s">
        <v>4829</v>
      </c>
      <c r="D3123" s="19">
        <v>0</v>
      </c>
      <c r="E3123" s="13">
        <v>41785</v>
      </c>
      <c r="F3123" s="14">
        <v>0.46079861111111109</v>
      </c>
      <c r="G3123" s="19">
        <v>1492</v>
      </c>
      <c r="H3123">
        <v>0</v>
      </c>
      <c r="I3123" s="22">
        <f t="shared" si="48"/>
        <v>-3710313.8670000876</v>
      </c>
      <c r="M3123">
        <v>51420</v>
      </c>
      <c r="N3123">
        <v>7</v>
      </c>
      <c r="O3123" t="s">
        <v>44</v>
      </c>
      <c r="P3123">
        <v>1</v>
      </c>
      <c r="R3123">
        <v>1598</v>
      </c>
      <c r="S3123" s="13">
        <v>41791</v>
      </c>
      <c r="T3123" s="13">
        <v>41791</v>
      </c>
      <c r="W3123">
        <v>2014</v>
      </c>
      <c r="X3123">
        <v>7</v>
      </c>
      <c r="AC3123" t="s">
        <v>659</v>
      </c>
      <c r="AD3123" t="s">
        <v>322</v>
      </c>
      <c r="AE3123" t="s">
        <v>6334</v>
      </c>
      <c r="AG3123">
        <v>74</v>
      </c>
      <c r="AH3123">
        <v>10</v>
      </c>
      <c r="AI3123" t="s">
        <v>95</v>
      </c>
      <c r="AK3123">
        <v>0</v>
      </c>
      <c r="AM3123">
        <v>0</v>
      </c>
      <c r="AP3123" t="s">
        <v>446</v>
      </c>
    </row>
    <row r="3124" spans="1:42" customFormat="1">
      <c r="A3124">
        <v>136264</v>
      </c>
      <c r="B3124" t="s">
        <v>4830</v>
      </c>
      <c r="C3124" t="s">
        <v>4831</v>
      </c>
      <c r="D3124" s="19">
        <v>0</v>
      </c>
      <c r="E3124" s="13">
        <v>41785</v>
      </c>
      <c r="F3124" s="14">
        <v>0.46079861111111109</v>
      </c>
      <c r="G3124" s="19">
        <v>1342.8</v>
      </c>
      <c r="H3124">
        <v>0</v>
      </c>
      <c r="I3124" s="22">
        <f t="shared" si="48"/>
        <v>-3711656.6670000874</v>
      </c>
      <c r="M3124">
        <v>38472</v>
      </c>
      <c r="N3124">
        <v>7</v>
      </c>
      <c r="O3124" t="s">
        <v>44</v>
      </c>
      <c r="P3124">
        <v>1</v>
      </c>
      <c r="R3124">
        <v>1598</v>
      </c>
      <c r="S3124" s="13">
        <v>41791</v>
      </c>
      <c r="T3124" s="13">
        <v>41791</v>
      </c>
      <c r="W3124">
        <v>2014</v>
      </c>
      <c r="X3124">
        <v>7</v>
      </c>
      <c r="AC3124" t="s">
        <v>659</v>
      </c>
      <c r="AD3124" t="s">
        <v>322</v>
      </c>
      <c r="AE3124" t="s">
        <v>6334</v>
      </c>
      <c r="AG3124">
        <v>74</v>
      </c>
      <c r="AH3124">
        <v>10</v>
      </c>
      <c r="AI3124" t="s">
        <v>95</v>
      </c>
      <c r="AK3124">
        <v>0</v>
      </c>
      <c r="AM3124">
        <v>0</v>
      </c>
      <c r="AP3124" t="s">
        <v>446</v>
      </c>
    </row>
    <row r="3125" spans="1:42" customFormat="1">
      <c r="A3125">
        <v>136267</v>
      </c>
      <c r="B3125" t="s">
        <v>4832</v>
      </c>
      <c r="C3125" t="s">
        <v>4833</v>
      </c>
      <c r="D3125" s="19">
        <v>0</v>
      </c>
      <c r="E3125" s="13">
        <v>41785</v>
      </c>
      <c r="F3125" s="14">
        <v>0.46079861111111109</v>
      </c>
      <c r="G3125" s="19">
        <v>1004.25</v>
      </c>
      <c r="H3125">
        <v>0</v>
      </c>
      <c r="I3125" s="22">
        <f t="shared" si="48"/>
        <v>-3712660.9170000874</v>
      </c>
      <c r="M3125">
        <v>38474</v>
      </c>
      <c r="N3125">
        <v>7</v>
      </c>
      <c r="O3125" t="s">
        <v>44</v>
      </c>
      <c r="P3125">
        <v>1</v>
      </c>
      <c r="R3125">
        <v>1598</v>
      </c>
      <c r="S3125" s="13">
        <v>41791</v>
      </c>
      <c r="T3125" s="13">
        <v>41791</v>
      </c>
      <c r="W3125">
        <v>2014</v>
      </c>
      <c r="X3125">
        <v>7</v>
      </c>
      <c r="AC3125" t="s">
        <v>659</v>
      </c>
      <c r="AD3125" t="s">
        <v>322</v>
      </c>
      <c r="AE3125" t="s">
        <v>6334</v>
      </c>
      <c r="AG3125">
        <v>74</v>
      </c>
      <c r="AH3125">
        <v>10</v>
      </c>
      <c r="AI3125" t="s">
        <v>95</v>
      </c>
      <c r="AK3125">
        <v>0</v>
      </c>
      <c r="AM3125">
        <v>0</v>
      </c>
      <c r="AP3125" t="s">
        <v>446</v>
      </c>
    </row>
    <row r="3126" spans="1:42" customFormat="1">
      <c r="A3126">
        <v>136276</v>
      </c>
      <c r="B3126" t="s">
        <v>4834</v>
      </c>
      <c r="C3126" t="s">
        <v>4835</v>
      </c>
      <c r="D3126" s="19">
        <v>0</v>
      </c>
      <c r="E3126" s="13">
        <v>41785</v>
      </c>
      <c r="F3126" s="14">
        <v>0.4613888888888889</v>
      </c>
      <c r="G3126" s="19">
        <v>8104.04</v>
      </c>
      <c r="H3126">
        <v>0</v>
      </c>
      <c r="I3126" s="22">
        <f t="shared" si="48"/>
        <v>-3720764.9570000875</v>
      </c>
      <c r="M3126">
        <v>31782</v>
      </c>
      <c r="N3126">
        <v>7</v>
      </c>
      <c r="O3126" t="s">
        <v>44</v>
      </c>
      <c r="P3126">
        <v>1</v>
      </c>
      <c r="R3126">
        <v>506</v>
      </c>
      <c r="S3126" s="13">
        <v>41791</v>
      </c>
      <c r="T3126" s="13">
        <v>41791</v>
      </c>
      <c r="W3126">
        <v>2014</v>
      </c>
      <c r="X3126">
        <v>7</v>
      </c>
      <c r="AC3126" t="s">
        <v>100</v>
      </c>
      <c r="AD3126" t="s">
        <v>322</v>
      </c>
      <c r="AE3126" t="s">
        <v>6335</v>
      </c>
      <c r="AG3126">
        <v>74</v>
      </c>
      <c r="AH3126">
        <v>9</v>
      </c>
      <c r="AI3126" t="s">
        <v>54</v>
      </c>
      <c r="AK3126">
        <v>0</v>
      </c>
      <c r="AM3126">
        <v>0</v>
      </c>
      <c r="AP3126" t="s">
        <v>446</v>
      </c>
    </row>
    <row r="3127" spans="1:42" customFormat="1">
      <c r="A3127">
        <v>136280</v>
      </c>
      <c r="B3127" t="s">
        <v>181</v>
      </c>
      <c r="C3127" t="s">
        <v>181</v>
      </c>
      <c r="D3127" s="19">
        <v>5331.05</v>
      </c>
      <c r="E3127" s="13">
        <v>41785</v>
      </c>
      <c r="F3127" s="14">
        <v>0.46505787037037033</v>
      </c>
      <c r="G3127" s="19">
        <v>0</v>
      </c>
      <c r="H3127">
        <v>0</v>
      </c>
      <c r="I3127" s="22">
        <f t="shared" si="48"/>
        <v>-3715433.9070000877</v>
      </c>
      <c r="N3127">
        <v>7</v>
      </c>
      <c r="O3127" t="s">
        <v>44</v>
      </c>
      <c r="P3127">
        <v>1</v>
      </c>
      <c r="R3127">
        <v>1526</v>
      </c>
      <c r="S3127" s="13">
        <v>41791</v>
      </c>
      <c r="T3127" s="13">
        <v>41791</v>
      </c>
      <c r="W3127">
        <v>2014</v>
      </c>
      <c r="X3127">
        <v>7</v>
      </c>
      <c r="AC3127" t="s">
        <v>115</v>
      </c>
      <c r="AD3127" t="s">
        <v>321</v>
      </c>
      <c r="AE3127" t="s">
        <v>6334</v>
      </c>
      <c r="AG3127">
        <v>74</v>
      </c>
      <c r="AH3127">
        <v>8</v>
      </c>
      <c r="AI3127" t="s">
        <v>52</v>
      </c>
      <c r="AM3127">
        <v>0</v>
      </c>
      <c r="AP3127" t="s">
        <v>446</v>
      </c>
    </row>
    <row r="3128" spans="1:42" customFormat="1">
      <c r="A3128">
        <v>157001</v>
      </c>
      <c r="B3128" t="s">
        <v>67</v>
      </c>
      <c r="C3128" t="s">
        <v>67</v>
      </c>
      <c r="D3128" s="19">
        <v>851.45</v>
      </c>
      <c r="E3128" s="13">
        <v>41785</v>
      </c>
      <c r="F3128" s="14">
        <v>0.47057870370370369</v>
      </c>
      <c r="G3128" s="19">
        <v>0</v>
      </c>
      <c r="H3128">
        <v>0</v>
      </c>
      <c r="I3128" s="22">
        <f t="shared" si="48"/>
        <v>-3714582.4570000875</v>
      </c>
      <c r="N3128">
        <v>7</v>
      </c>
      <c r="O3128" t="s">
        <v>44</v>
      </c>
      <c r="P3128">
        <v>1</v>
      </c>
      <c r="R3128">
        <v>1434</v>
      </c>
      <c r="S3128" s="13">
        <v>41851</v>
      </c>
      <c r="T3128" s="13">
        <v>42039</v>
      </c>
      <c r="W3128">
        <v>2014</v>
      </c>
      <c r="X3128">
        <v>63</v>
      </c>
      <c r="AC3128" t="s">
        <v>67</v>
      </c>
      <c r="AD3128" t="s">
        <v>321</v>
      </c>
      <c r="AE3128" t="s">
        <v>6339</v>
      </c>
      <c r="AG3128">
        <v>52</v>
      </c>
      <c r="AH3128">
        <v>2</v>
      </c>
      <c r="AI3128" t="s">
        <v>49</v>
      </c>
      <c r="AM3128">
        <v>0</v>
      </c>
      <c r="AP3128" t="s">
        <v>393</v>
      </c>
    </row>
    <row r="3129" spans="1:42" customFormat="1">
      <c r="A3129">
        <v>134971</v>
      </c>
      <c r="B3129" t="s">
        <v>4836</v>
      </c>
      <c r="C3129" t="s">
        <v>4837</v>
      </c>
      <c r="D3129" s="19">
        <v>581</v>
      </c>
      <c r="E3129" s="13">
        <v>41785</v>
      </c>
      <c r="F3129" s="14">
        <v>0.47560185185185189</v>
      </c>
      <c r="G3129" s="19">
        <v>0</v>
      </c>
      <c r="H3129">
        <v>0</v>
      </c>
      <c r="I3129" s="22">
        <f t="shared" si="48"/>
        <v>-3714001.4570000875</v>
      </c>
      <c r="N3129">
        <v>8</v>
      </c>
      <c r="O3129" t="s">
        <v>63</v>
      </c>
      <c r="P3129">
        <v>1</v>
      </c>
      <c r="R3129">
        <v>1434</v>
      </c>
      <c r="S3129" s="13">
        <v>41786</v>
      </c>
      <c r="T3129" s="13">
        <v>41786</v>
      </c>
      <c r="W3129">
        <v>2014</v>
      </c>
      <c r="X3129">
        <v>8</v>
      </c>
      <c r="AC3129" t="s">
        <v>67</v>
      </c>
      <c r="AD3129" t="s">
        <v>321</v>
      </c>
      <c r="AE3129" t="s">
        <v>6339</v>
      </c>
      <c r="AG3129">
        <v>56</v>
      </c>
      <c r="AH3129">
        <v>1</v>
      </c>
      <c r="AI3129" t="s">
        <v>58</v>
      </c>
      <c r="AM3129">
        <v>0</v>
      </c>
      <c r="AP3129" t="s">
        <v>59</v>
      </c>
    </row>
    <row r="3130" spans="1:42" customFormat="1">
      <c r="A3130">
        <v>142489</v>
      </c>
      <c r="B3130">
        <v>151186</v>
      </c>
      <c r="C3130" t="s">
        <v>4838</v>
      </c>
      <c r="D3130" s="19">
        <v>1492</v>
      </c>
      <c r="E3130" s="13">
        <v>41785</v>
      </c>
      <c r="F3130" s="14">
        <v>0.47855324074074074</v>
      </c>
      <c r="G3130" s="19">
        <v>0</v>
      </c>
      <c r="H3130">
        <v>0</v>
      </c>
      <c r="I3130" s="22">
        <f t="shared" si="48"/>
        <v>-3712509.4570000875</v>
      </c>
      <c r="L3130">
        <v>151186</v>
      </c>
      <c r="N3130">
        <v>8</v>
      </c>
      <c r="O3130" t="s">
        <v>63</v>
      </c>
      <c r="P3130">
        <v>1</v>
      </c>
      <c r="R3130">
        <v>2</v>
      </c>
      <c r="S3130" s="13">
        <v>41822</v>
      </c>
      <c r="T3130" s="13">
        <v>41822</v>
      </c>
      <c r="W3130">
        <v>2013</v>
      </c>
      <c r="X3130">
        <v>8</v>
      </c>
      <c r="AC3130" t="s">
        <v>48</v>
      </c>
      <c r="AD3130" t="s">
        <v>321</v>
      </c>
      <c r="AE3130" t="s">
        <v>6335</v>
      </c>
      <c r="AG3130">
        <v>3</v>
      </c>
      <c r="AH3130">
        <v>4</v>
      </c>
      <c r="AI3130" t="s">
        <v>78</v>
      </c>
      <c r="AK3130">
        <v>0</v>
      </c>
      <c r="AM3130">
        <v>0</v>
      </c>
      <c r="AP3130" t="s">
        <v>80</v>
      </c>
    </row>
    <row r="3131" spans="1:42" customFormat="1">
      <c r="A3131">
        <v>226465</v>
      </c>
      <c r="B3131" t="s">
        <v>110</v>
      </c>
      <c r="C3131" t="s">
        <v>4839</v>
      </c>
      <c r="D3131" s="19">
        <v>1200</v>
      </c>
      <c r="E3131" s="13">
        <v>41785</v>
      </c>
      <c r="F3131" s="14">
        <v>0.48137731481481483</v>
      </c>
      <c r="G3131" s="19">
        <v>0</v>
      </c>
      <c r="H3131">
        <v>0</v>
      </c>
      <c r="I3131" s="22">
        <f t="shared" si="48"/>
        <v>-3711309.4570000875</v>
      </c>
      <c r="N3131">
        <v>7</v>
      </c>
      <c r="O3131" t="s">
        <v>44</v>
      </c>
      <c r="P3131">
        <v>1</v>
      </c>
      <c r="R3131">
        <v>1449</v>
      </c>
      <c r="S3131" s="13">
        <v>41982</v>
      </c>
      <c r="T3131" s="13">
        <v>41982</v>
      </c>
      <c r="W3131">
        <v>2014</v>
      </c>
      <c r="X3131">
        <v>7</v>
      </c>
      <c r="AA3131">
        <v>136286</v>
      </c>
      <c r="AC3131" t="s">
        <v>51</v>
      </c>
      <c r="AD3131" t="s">
        <v>322</v>
      </c>
      <c r="AE3131" t="s">
        <v>6335</v>
      </c>
      <c r="AG3131">
        <v>29</v>
      </c>
      <c r="AH3131">
        <v>9</v>
      </c>
      <c r="AI3131" t="s">
        <v>54</v>
      </c>
      <c r="AM3131">
        <v>0</v>
      </c>
      <c r="AP3131" t="s">
        <v>571</v>
      </c>
    </row>
    <row r="3132" spans="1:42" customFormat="1">
      <c r="A3132">
        <v>136286</v>
      </c>
      <c r="B3132" t="s">
        <v>110</v>
      </c>
      <c r="C3132" t="s">
        <v>110</v>
      </c>
      <c r="D3132" s="19">
        <v>0</v>
      </c>
      <c r="E3132" s="13">
        <v>41785</v>
      </c>
      <c r="F3132" s="14">
        <v>0.48137731481481483</v>
      </c>
      <c r="G3132" s="19">
        <v>1200</v>
      </c>
      <c r="H3132">
        <v>0</v>
      </c>
      <c r="I3132" s="22">
        <f t="shared" si="48"/>
        <v>-3712509.4570000875</v>
      </c>
      <c r="N3132">
        <v>7</v>
      </c>
      <c r="O3132" t="s">
        <v>44</v>
      </c>
      <c r="P3132">
        <v>1</v>
      </c>
      <c r="R3132">
        <v>1449</v>
      </c>
      <c r="S3132" s="13">
        <v>41791</v>
      </c>
      <c r="T3132" s="13">
        <v>41982</v>
      </c>
      <c r="W3132">
        <v>2014</v>
      </c>
      <c r="X3132">
        <v>7</v>
      </c>
      <c r="AC3132" t="s">
        <v>51</v>
      </c>
      <c r="AD3132" t="s">
        <v>322</v>
      </c>
      <c r="AE3132" t="s">
        <v>6335</v>
      </c>
      <c r="AG3132">
        <v>97</v>
      </c>
      <c r="AH3132">
        <v>9</v>
      </c>
      <c r="AI3132" t="s">
        <v>54</v>
      </c>
      <c r="AM3132">
        <v>0</v>
      </c>
      <c r="AO3132">
        <v>29</v>
      </c>
      <c r="AP3132" t="s">
        <v>972</v>
      </c>
    </row>
    <row r="3133" spans="1:42" customFormat="1">
      <c r="A3133">
        <v>134985</v>
      </c>
      <c r="B3133">
        <v>178301</v>
      </c>
      <c r="C3133" t="s">
        <v>4840</v>
      </c>
      <c r="D3133" s="19">
        <v>1367.35</v>
      </c>
      <c r="E3133" s="13">
        <v>41785</v>
      </c>
      <c r="F3133" s="14">
        <v>0.48596064814814816</v>
      </c>
      <c r="G3133" s="19">
        <v>0</v>
      </c>
      <c r="H3133">
        <v>0</v>
      </c>
      <c r="I3133" s="22">
        <f t="shared" si="48"/>
        <v>-3711142.1070000874</v>
      </c>
      <c r="L3133">
        <v>178301</v>
      </c>
      <c r="N3133">
        <v>8</v>
      </c>
      <c r="O3133" t="s">
        <v>63</v>
      </c>
      <c r="P3133">
        <v>2</v>
      </c>
      <c r="R3133">
        <v>1378</v>
      </c>
      <c r="S3133" s="13">
        <v>41786</v>
      </c>
      <c r="T3133" s="13">
        <v>41786</v>
      </c>
      <c r="W3133">
        <v>2014</v>
      </c>
      <c r="X3133">
        <v>8</v>
      </c>
      <c r="AC3133" t="s">
        <v>109</v>
      </c>
      <c r="AD3133" t="s">
        <v>321</v>
      </c>
      <c r="AE3133" t="s">
        <v>6335</v>
      </c>
      <c r="AG3133">
        <v>56</v>
      </c>
      <c r="AH3133">
        <v>1</v>
      </c>
      <c r="AI3133" t="s">
        <v>58</v>
      </c>
      <c r="AK3133">
        <v>0</v>
      </c>
      <c r="AM3133">
        <v>0</v>
      </c>
      <c r="AP3133" t="s">
        <v>59</v>
      </c>
    </row>
    <row r="3134" spans="1:42" customFormat="1">
      <c r="A3134">
        <v>134989</v>
      </c>
      <c r="B3134">
        <v>178058</v>
      </c>
      <c r="C3134" t="s">
        <v>4841</v>
      </c>
      <c r="D3134" s="19">
        <v>1549.95</v>
      </c>
      <c r="E3134" s="13">
        <v>41785</v>
      </c>
      <c r="F3134" s="14">
        <v>0.48872685185185188</v>
      </c>
      <c r="G3134" s="19">
        <v>0</v>
      </c>
      <c r="H3134">
        <v>0</v>
      </c>
      <c r="I3134" s="22">
        <f t="shared" si="48"/>
        <v>-3709592.1570000872</v>
      </c>
      <c r="L3134">
        <v>178058</v>
      </c>
      <c r="N3134">
        <v>8</v>
      </c>
      <c r="O3134" t="s">
        <v>63</v>
      </c>
      <c r="P3134">
        <v>1</v>
      </c>
      <c r="R3134">
        <v>1378</v>
      </c>
      <c r="S3134" s="13">
        <v>41786</v>
      </c>
      <c r="T3134" s="13">
        <v>41786</v>
      </c>
      <c r="W3134">
        <v>2013</v>
      </c>
      <c r="X3134">
        <v>8</v>
      </c>
      <c r="AC3134" t="s">
        <v>109</v>
      </c>
      <c r="AD3134" t="s">
        <v>321</v>
      </c>
      <c r="AE3134" t="s">
        <v>6335</v>
      </c>
      <c r="AG3134">
        <v>56</v>
      </c>
      <c r="AH3134">
        <v>1</v>
      </c>
      <c r="AI3134" t="s">
        <v>58</v>
      </c>
      <c r="AK3134">
        <v>0</v>
      </c>
      <c r="AM3134">
        <v>0</v>
      </c>
      <c r="AP3134" t="s">
        <v>59</v>
      </c>
    </row>
    <row r="3135" spans="1:42" customFormat="1">
      <c r="A3135">
        <v>134991</v>
      </c>
      <c r="B3135">
        <v>178299</v>
      </c>
      <c r="C3135" t="s">
        <v>4842</v>
      </c>
      <c r="D3135" s="19">
        <v>722</v>
      </c>
      <c r="E3135" s="13">
        <v>41785</v>
      </c>
      <c r="F3135" s="14">
        <v>0.49186342592592597</v>
      </c>
      <c r="G3135" s="19">
        <v>0</v>
      </c>
      <c r="H3135">
        <v>0</v>
      </c>
      <c r="I3135" s="22">
        <f t="shared" si="48"/>
        <v>-3708870.1570000872</v>
      </c>
      <c r="L3135">
        <v>178299</v>
      </c>
      <c r="N3135">
        <v>8</v>
      </c>
      <c r="O3135" t="s">
        <v>63</v>
      </c>
      <c r="P3135">
        <v>1</v>
      </c>
      <c r="R3135">
        <v>1378</v>
      </c>
      <c r="S3135" s="13">
        <v>41786</v>
      </c>
      <c r="T3135" s="13">
        <v>41786</v>
      </c>
      <c r="W3135">
        <v>2013</v>
      </c>
      <c r="X3135">
        <v>8</v>
      </c>
      <c r="AC3135" t="s">
        <v>109</v>
      </c>
      <c r="AD3135" t="s">
        <v>321</v>
      </c>
      <c r="AE3135" t="s">
        <v>6335</v>
      </c>
      <c r="AG3135">
        <v>56</v>
      </c>
      <c r="AH3135">
        <v>1</v>
      </c>
      <c r="AI3135" t="s">
        <v>58</v>
      </c>
      <c r="AK3135">
        <v>0</v>
      </c>
      <c r="AM3135">
        <v>0</v>
      </c>
      <c r="AP3135" t="s">
        <v>59</v>
      </c>
    </row>
    <row r="3136" spans="1:42" customFormat="1">
      <c r="A3136">
        <v>136312</v>
      </c>
      <c r="B3136" t="s">
        <v>4843</v>
      </c>
      <c r="C3136" t="s">
        <v>4844</v>
      </c>
      <c r="D3136" s="19">
        <v>0</v>
      </c>
      <c r="E3136" s="13">
        <v>41785</v>
      </c>
      <c r="F3136" s="14">
        <v>0.52885416666666674</v>
      </c>
      <c r="G3136" s="19">
        <v>7.8</v>
      </c>
      <c r="H3136">
        <v>0</v>
      </c>
      <c r="I3136" s="22">
        <f t="shared" si="48"/>
        <v>-3708877.957000087</v>
      </c>
      <c r="M3136">
        <v>55505</v>
      </c>
      <c r="N3136">
        <v>7</v>
      </c>
      <c r="O3136" t="s">
        <v>44</v>
      </c>
      <c r="P3136">
        <v>1</v>
      </c>
      <c r="R3136">
        <v>575</v>
      </c>
      <c r="S3136" s="13">
        <v>41791</v>
      </c>
      <c r="T3136" s="13">
        <v>41791</v>
      </c>
      <c r="W3136">
        <v>2014</v>
      </c>
      <c r="X3136">
        <v>7</v>
      </c>
      <c r="AC3136" t="s">
        <v>61</v>
      </c>
      <c r="AD3136" t="s">
        <v>322</v>
      </c>
      <c r="AE3136" t="s">
        <v>6335</v>
      </c>
      <c r="AG3136">
        <v>4</v>
      </c>
      <c r="AH3136">
        <v>9</v>
      </c>
      <c r="AI3136" t="s">
        <v>54</v>
      </c>
      <c r="AK3136">
        <v>0</v>
      </c>
      <c r="AM3136">
        <v>0</v>
      </c>
      <c r="AP3136" t="s">
        <v>639</v>
      </c>
    </row>
    <row r="3137" spans="1:42" customFormat="1">
      <c r="A3137">
        <v>140267</v>
      </c>
      <c r="B3137" t="s">
        <v>2887</v>
      </c>
      <c r="C3137" t="s">
        <v>186</v>
      </c>
      <c r="D3137" s="19">
        <v>2196</v>
      </c>
      <c r="E3137" s="13">
        <v>41785</v>
      </c>
      <c r="F3137" s="14">
        <v>0.55184027777777778</v>
      </c>
      <c r="G3137" s="19">
        <v>0</v>
      </c>
      <c r="H3137">
        <v>0</v>
      </c>
      <c r="I3137" s="22">
        <f t="shared" si="48"/>
        <v>-3706681.957000087</v>
      </c>
      <c r="N3137">
        <v>7</v>
      </c>
      <c r="O3137" t="s">
        <v>44</v>
      </c>
      <c r="P3137">
        <v>1</v>
      </c>
      <c r="R3137">
        <v>1378</v>
      </c>
      <c r="S3137" s="13">
        <v>41817</v>
      </c>
      <c r="T3137" s="13">
        <v>42039</v>
      </c>
      <c r="W3137">
        <v>2014</v>
      </c>
      <c r="X3137">
        <v>24</v>
      </c>
      <c r="AC3137" t="s">
        <v>109</v>
      </c>
      <c r="AD3137" t="s">
        <v>321</v>
      </c>
      <c r="AE3137" t="s">
        <v>6335</v>
      </c>
      <c r="AG3137">
        <v>52</v>
      </c>
      <c r="AH3137">
        <v>2</v>
      </c>
      <c r="AI3137" t="s">
        <v>49</v>
      </c>
      <c r="AM3137">
        <v>0</v>
      </c>
      <c r="AP3137" t="s">
        <v>393</v>
      </c>
    </row>
    <row r="3138" spans="1:42" customFormat="1">
      <c r="A3138">
        <v>140069</v>
      </c>
      <c r="B3138" t="s">
        <v>4845</v>
      </c>
      <c r="C3138" t="s">
        <v>4846</v>
      </c>
      <c r="D3138" s="19">
        <v>0</v>
      </c>
      <c r="E3138" s="13">
        <v>41785</v>
      </c>
      <c r="F3138" s="14">
        <v>0.55401620370370364</v>
      </c>
      <c r="G3138" s="19">
        <v>1061</v>
      </c>
      <c r="H3138">
        <v>0</v>
      </c>
      <c r="I3138" s="22">
        <f t="shared" si="48"/>
        <v>-3707742.957000087</v>
      </c>
      <c r="M3138">
        <v>54696</v>
      </c>
      <c r="N3138">
        <v>7</v>
      </c>
      <c r="O3138" t="s">
        <v>44</v>
      </c>
      <c r="P3138">
        <v>1</v>
      </c>
      <c r="R3138">
        <v>1455</v>
      </c>
      <c r="S3138" s="13">
        <v>41815</v>
      </c>
      <c r="T3138" s="13">
        <v>41815</v>
      </c>
      <c r="W3138">
        <v>2014</v>
      </c>
      <c r="X3138">
        <v>7</v>
      </c>
      <c r="AC3138" t="s">
        <v>88</v>
      </c>
      <c r="AD3138" t="s">
        <v>321</v>
      </c>
      <c r="AE3138" t="s">
        <v>6337</v>
      </c>
      <c r="AG3138">
        <v>26</v>
      </c>
      <c r="AH3138">
        <v>9</v>
      </c>
      <c r="AI3138" t="s">
        <v>54</v>
      </c>
      <c r="AK3138">
        <v>0</v>
      </c>
      <c r="AM3138">
        <v>0</v>
      </c>
      <c r="AP3138" t="s">
        <v>439</v>
      </c>
    </row>
    <row r="3139" spans="1:42" customFormat="1">
      <c r="A3139">
        <v>140068</v>
      </c>
      <c r="B3139" t="s">
        <v>4847</v>
      </c>
      <c r="C3139" t="s">
        <v>4848</v>
      </c>
      <c r="D3139" s="19">
        <v>0</v>
      </c>
      <c r="E3139" s="13">
        <v>41785</v>
      </c>
      <c r="F3139" s="14">
        <v>0.55401620370370364</v>
      </c>
      <c r="G3139" s="19">
        <v>1082.22</v>
      </c>
      <c r="H3139">
        <v>0</v>
      </c>
      <c r="I3139" s="22">
        <f t="shared" si="48"/>
        <v>-3708825.1770000872</v>
      </c>
      <c r="M3139">
        <v>54697</v>
      </c>
      <c r="N3139">
        <v>7</v>
      </c>
      <c r="O3139" t="s">
        <v>44</v>
      </c>
      <c r="P3139">
        <v>1</v>
      </c>
      <c r="R3139">
        <v>1455</v>
      </c>
      <c r="S3139" s="13">
        <v>41815</v>
      </c>
      <c r="T3139" s="13">
        <v>41815</v>
      </c>
      <c r="W3139">
        <v>2014</v>
      </c>
      <c r="X3139">
        <v>7</v>
      </c>
      <c r="AC3139" t="s">
        <v>88</v>
      </c>
      <c r="AD3139" t="s">
        <v>321</v>
      </c>
      <c r="AE3139" t="s">
        <v>6337</v>
      </c>
      <c r="AG3139">
        <v>26</v>
      </c>
      <c r="AH3139">
        <v>9</v>
      </c>
      <c r="AI3139" t="s">
        <v>54</v>
      </c>
      <c r="AK3139">
        <v>0</v>
      </c>
      <c r="AM3139">
        <v>0</v>
      </c>
      <c r="AP3139" t="s">
        <v>439</v>
      </c>
    </row>
    <row r="3140" spans="1:42" customFormat="1">
      <c r="A3140">
        <v>229204</v>
      </c>
      <c r="B3140" t="s">
        <v>4849</v>
      </c>
      <c r="C3140" t="s">
        <v>4850</v>
      </c>
      <c r="D3140" s="19">
        <v>0</v>
      </c>
      <c r="E3140" s="13">
        <v>41785</v>
      </c>
      <c r="F3140" s="14">
        <v>0.58040509259259265</v>
      </c>
      <c r="G3140" s="19">
        <v>6334</v>
      </c>
      <c r="H3140">
        <v>0</v>
      </c>
      <c r="I3140" s="22">
        <f t="shared" ref="I3140:I3203" si="49">I3139 + (D3140-G3140)</f>
        <v>-3715159.1770000872</v>
      </c>
      <c r="M3140">
        <v>51702</v>
      </c>
      <c r="N3140">
        <v>60</v>
      </c>
      <c r="O3140" t="s">
        <v>60</v>
      </c>
      <c r="P3140">
        <v>1</v>
      </c>
      <c r="R3140">
        <v>1586</v>
      </c>
      <c r="S3140" s="13">
        <v>41996</v>
      </c>
      <c r="T3140" s="13">
        <v>41996</v>
      </c>
      <c r="W3140">
        <v>2014</v>
      </c>
      <c r="X3140">
        <v>60</v>
      </c>
      <c r="AC3140" t="s">
        <v>4691</v>
      </c>
      <c r="AD3140" t="s">
        <v>321</v>
      </c>
      <c r="AE3140" t="s">
        <v>6336</v>
      </c>
      <c r="AG3140">
        <v>27</v>
      </c>
      <c r="AH3140">
        <v>2</v>
      </c>
      <c r="AI3140" t="s">
        <v>49</v>
      </c>
      <c r="AK3140">
        <v>0</v>
      </c>
      <c r="AM3140">
        <v>0</v>
      </c>
      <c r="AP3140" t="s">
        <v>533</v>
      </c>
    </row>
    <row r="3141" spans="1:42" customFormat="1">
      <c r="A3141">
        <v>137420</v>
      </c>
      <c r="B3141" t="s">
        <v>2887</v>
      </c>
      <c r="C3141" t="s">
        <v>790</v>
      </c>
      <c r="D3141" s="19">
        <v>6385.08</v>
      </c>
      <c r="E3141" s="13">
        <v>41785</v>
      </c>
      <c r="F3141" s="14">
        <v>0.60373842592592586</v>
      </c>
      <c r="G3141" s="19">
        <v>0</v>
      </c>
      <c r="H3141">
        <v>0</v>
      </c>
      <c r="I3141" s="22">
        <f t="shared" si="49"/>
        <v>-3708774.0970000871</v>
      </c>
      <c r="N3141">
        <v>7</v>
      </c>
      <c r="O3141" t="s">
        <v>44</v>
      </c>
      <c r="P3141">
        <v>1</v>
      </c>
      <c r="R3141">
        <v>1449</v>
      </c>
      <c r="S3141" s="13">
        <v>41794</v>
      </c>
      <c r="T3141" s="13">
        <v>41794</v>
      </c>
      <c r="W3141">
        <v>2014</v>
      </c>
      <c r="X3141">
        <v>7</v>
      </c>
      <c r="AC3141" t="s">
        <v>51</v>
      </c>
      <c r="AD3141" t="s">
        <v>322</v>
      </c>
      <c r="AE3141" t="s">
        <v>6335</v>
      </c>
      <c r="AG3141">
        <v>12</v>
      </c>
      <c r="AH3141">
        <v>2</v>
      </c>
      <c r="AI3141" t="s">
        <v>49</v>
      </c>
      <c r="AM3141">
        <v>0</v>
      </c>
      <c r="AP3141" t="s">
        <v>352</v>
      </c>
    </row>
    <row r="3142" spans="1:42" customFormat="1">
      <c r="A3142">
        <v>137421</v>
      </c>
      <c r="B3142" t="s">
        <v>4851</v>
      </c>
      <c r="C3142" t="s">
        <v>4852</v>
      </c>
      <c r="D3142" s="19">
        <v>0</v>
      </c>
      <c r="E3142" s="13">
        <v>41785</v>
      </c>
      <c r="F3142" s="14">
        <v>0.6121875</v>
      </c>
      <c r="G3142" s="19">
        <v>1000</v>
      </c>
      <c r="H3142">
        <v>0</v>
      </c>
      <c r="I3142" s="22">
        <f t="shared" si="49"/>
        <v>-3709774.0970000871</v>
      </c>
      <c r="M3142">
        <v>54694</v>
      </c>
      <c r="N3142">
        <v>7</v>
      </c>
      <c r="O3142" t="s">
        <v>44</v>
      </c>
      <c r="P3142">
        <v>1</v>
      </c>
      <c r="R3142">
        <v>1582</v>
      </c>
      <c r="S3142" s="13">
        <v>41794</v>
      </c>
      <c r="T3142" s="13">
        <v>41794</v>
      </c>
      <c r="W3142">
        <v>2014</v>
      </c>
      <c r="X3142">
        <v>7</v>
      </c>
      <c r="AC3142" t="s">
        <v>1292</v>
      </c>
      <c r="AD3142" t="s">
        <v>321</v>
      </c>
      <c r="AE3142" t="s">
        <v>6334</v>
      </c>
      <c r="AG3142">
        <v>12</v>
      </c>
      <c r="AH3142">
        <v>2</v>
      </c>
      <c r="AI3142" t="s">
        <v>49</v>
      </c>
      <c r="AK3142">
        <v>0</v>
      </c>
      <c r="AM3142">
        <v>0</v>
      </c>
      <c r="AP3142" t="s">
        <v>352</v>
      </c>
    </row>
    <row r="3143" spans="1:42" customFormat="1">
      <c r="A3143">
        <v>137422</v>
      </c>
      <c r="B3143" t="s">
        <v>4853</v>
      </c>
      <c r="C3143" t="s">
        <v>4854</v>
      </c>
      <c r="D3143" s="19">
        <v>0</v>
      </c>
      <c r="E3143" s="13">
        <v>41785</v>
      </c>
      <c r="F3143" s="14">
        <v>0.6121875</v>
      </c>
      <c r="G3143" s="19">
        <v>1000</v>
      </c>
      <c r="H3143">
        <v>0</v>
      </c>
      <c r="I3143" s="22">
        <f t="shared" si="49"/>
        <v>-3710774.0970000871</v>
      </c>
      <c r="M3143">
        <v>54695</v>
      </c>
      <c r="N3143">
        <v>7</v>
      </c>
      <c r="O3143" t="s">
        <v>44</v>
      </c>
      <c r="P3143">
        <v>1</v>
      </c>
      <c r="R3143">
        <v>1527</v>
      </c>
      <c r="S3143" s="13">
        <v>41794</v>
      </c>
      <c r="T3143" s="13">
        <v>41794</v>
      </c>
      <c r="W3143">
        <v>2014</v>
      </c>
      <c r="X3143">
        <v>7</v>
      </c>
      <c r="AC3143" t="s">
        <v>125</v>
      </c>
      <c r="AD3143" t="s">
        <v>321</v>
      </c>
      <c r="AE3143" t="s">
        <v>6336</v>
      </c>
      <c r="AG3143">
        <v>12</v>
      </c>
      <c r="AH3143">
        <v>2</v>
      </c>
      <c r="AI3143" t="s">
        <v>49</v>
      </c>
      <c r="AK3143">
        <v>0</v>
      </c>
      <c r="AM3143">
        <v>0</v>
      </c>
      <c r="AP3143" t="s">
        <v>352</v>
      </c>
    </row>
    <row r="3144" spans="1:42" customFormat="1">
      <c r="A3144">
        <v>137044</v>
      </c>
      <c r="B3144" t="s">
        <v>4855</v>
      </c>
      <c r="C3144" t="s">
        <v>4856</v>
      </c>
      <c r="D3144" s="19">
        <v>0</v>
      </c>
      <c r="E3144" s="13">
        <v>41785</v>
      </c>
      <c r="F3144" s="14">
        <v>0.61466435185185186</v>
      </c>
      <c r="G3144" s="19">
        <v>15</v>
      </c>
      <c r="H3144">
        <v>0</v>
      </c>
      <c r="I3144" s="22">
        <f t="shared" si="49"/>
        <v>-3710789.0970000871</v>
      </c>
      <c r="M3144">
        <v>55857</v>
      </c>
      <c r="N3144">
        <v>24</v>
      </c>
      <c r="O3144" t="s">
        <v>68</v>
      </c>
      <c r="P3144">
        <v>1</v>
      </c>
      <c r="R3144">
        <v>575</v>
      </c>
      <c r="S3144" s="13">
        <v>41793</v>
      </c>
      <c r="T3144" s="13">
        <v>41793</v>
      </c>
      <c r="W3144">
        <v>2014</v>
      </c>
      <c r="X3144">
        <v>24</v>
      </c>
      <c r="AC3144" t="s">
        <v>61</v>
      </c>
      <c r="AD3144" t="s">
        <v>322</v>
      </c>
      <c r="AE3144" t="s">
        <v>6335</v>
      </c>
      <c r="AG3144">
        <v>52</v>
      </c>
      <c r="AH3144">
        <v>9</v>
      </c>
      <c r="AI3144" t="s">
        <v>54</v>
      </c>
      <c r="AK3144">
        <v>0</v>
      </c>
      <c r="AM3144">
        <v>0</v>
      </c>
      <c r="AP3144" t="s">
        <v>393</v>
      </c>
    </row>
    <row r="3145" spans="1:42" customFormat="1">
      <c r="A3145">
        <v>137046</v>
      </c>
      <c r="B3145" t="s">
        <v>4857</v>
      </c>
      <c r="C3145" t="s">
        <v>4858</v>
      </c>
      <c r="D3145" s="19">
        <v>0</v>
      </c>
      <c r="E3145" s="13">
        <v>41785</v>
      </c>
      <c r="F3145" s="14">
        <v>0.6154398148148148</v>
      </c>
      <c r="G3145" s="19">
        <v>9.9</v>
      </c>
      <c r="H3145">
        <v>0</v>
      </c>
      <c r="I3145" s="22">
        <f t="shared" si="49"/>
        <v>-3710798.9970000871</v>
      </c>
      <c r="M3145">
        <v>55858</v>
      </c>
      <c r="N3145">
        <v>24</v>
      </c>
      <c r="O3145" t="s">
        <v>68</v>
      </c>
      <c r="P3145">
        <v>1</v>
      </c>
      <c r="R3145">
        <v>575</v>
      </c>
      <c r="S3145" s="13">
        <v>41793</v>
      </c>
      <c r="T3145" s="13">
        <v>41793</v>
      </c>
      <c r="W3145">
        <v>2014</v>
      </c>
      <c r="X3145">
        <v>24</v>
      </c>
      <c r="AC3145" t="s">
        <v>61</v>
      </c>
      <c r="AD3145" t="s">
        <v>322</v>
      </c>
      <c r="AE3145" t="s">
        <v>6335</v>
      </c>
      <c r="AG3145">
        <v>52</v>
      </c>
      <c r="AH3145">
        <v>9</v>
      </c>
      <c r="AI3145" t="s">
        <v>54</v>
      </c>
      <c r="AK3145">
        <v>0</v>
      </c>
      <c r="AM3145">
        <v>0</v>
      </c>
      <c r="AP3145" t="s">
        <v>393</v>
      </c>
    </row>
    <row r="3146" spans="1:42" customFormat="1">
      <c r="A3146">
        <v>137048</v>
      </c>
      <c r="B3146" t="s">
        <v>4859</v>
      </c>
      <c r="C3146" t="s">
        <v>4860</v>
      </c>
      <c r="D3146" s="19">
        <v>0</v>
      </c>
      <c r="E3146" s="13">
        <v>41785</v>
      </c>
      <c r="F3146" s="14">
        <v>0.61600694444444437</v>
      </c>
      <c r="G3146" s="19">
        <v>51.06</v>
      </c>
      <c r="H3146">
        <v>0</v>
      </c>
      <c r="I3146" s="22">
        <f t="shared" si="49"/>
        <v>-3710850.0570000871</v>
      </c>
      <c r="M3146">
        <v>55859</v>
      </c>
      <c r="N3146">
        <v>24</v>
      </c>
      <c r="O3146" t="s">
        <v>68</v>
      </c>
      <c r="P3146">
        <v>1</v>
      </c>
      <c r="R3146">
        <v>1599</v>
      </c>
      <c r="S3146" s="13">
        <v>41793</v>
      </c>
      <c r="T3146" s="13">
        <v>41793</v>
      </c>
      <c r="W3146">
        <v>2014</v>
      </c>
      <c r="X3146">
        <v>24</v>
      </c>
      <c r="AC3146" t="s">
        <v>55</v>
      </c>
      <c r="AD3146" t="s">
        <v>322</v>
      </c>
      <c r="AE3146" t="s">
        <v>6335</v>
      </c>
      <c r="AG3146">
        <v>52</v>
      </c>
      <c r="AH3146">
        <v>9</v>
      </c>
      <c r="AI3146" t="s">
        <v>54</v>
      </c>
      <c r="AK3146">
        <v>0</v>
      </c>
      <c r="AM3146">
        <v>0</v>
      </c>
      <c r="AP3146" t="s">
        <v>393</v>
      </c>
    </row>
    <row r="3147" spans="1:42" customFormat="1">
      <c r="A3147">
        <v>137425</v>
      </c>
      <c r="B3147" t="s">
        <v>4861</v>
      </c>
      <c r="C3147" t="s">
        <v>4862</v>
      </c>
      <c r="D3147" s="19">
        <v>0</v>
      </c>
      <c r="E3147" s="13">
        <v>41785</v>
      </c>
      <c r="F3147" s="14">
        <v>0.61918981481481483</v>
      </c>
      <c r="G3147" s="19">
        <v>7.4</v>
      </c>
      <c r="H3147">
        <v>0</v>
      </c>
      <c r="I3147" s="22">
        <f t="shared" si="49"/>
        <v>-3710857.457000087</v>
      </c>
      <c r="M3147">
        <v>56116</v>
      </c>
      <c r="N3147">
        <v>7</v>
      </c>
      <c r="O3147" t="s">
        <v>44</v>
      </c>
      <c r="P3147">
        <v>1</v>
      </c>
      <c r="R3147">
        <v>1513</v>
      </c>
      <c r="S3147" s="13">
        <v>41794</v>
      </c>
      <c r="T3147" s="13">
        <v>41794</v>
      </c>
      <c r="W3147">
        <v>2014</v>
      </c>
      <c r="X3147">
        <v>7</v>
      </c>
      <c r="AC3147" t="s">
        <v>134</v>
      </c>
      <c r="AD3147" t="s">
        <v>322</v>
      </c>
      <c r="AE3147" t="s">
        <v>6335</v>
      </c>
      <c r="AG3147">
        <v>12</v>
      </c>
      <c r="AH3147">
        <v>9</v>
      </c>
      <c r="AI3147" t="s">
        <v>54</v>
      </c>
      <c r="AK3147">
        <v>0</v>
      </c>
      <c r="AM3147">
        <v>0</v>
      </c>
      <c r="AP3147" t="s">
        <v>352</v>
      </c>
    </row>
    <row r="3148" spans="1:42" customFormat="1">
      <c r="A3148">
        <v>137426</v>
      </c>
      <c r="B3148" t="s">
        <v>4863</v>
      </c>
      <c r="C3148" t="s">
        <v>4864</v>
      </c>
      <c r="D3148" s="19">
        <v>0</v>
      </c>
      <c r="E3148" s="13">
        <v>41785</v>
      </c>
      <c r="F3148" s="14">
        <v>0.61918981481481483</v>
      </c>
      <c r="G3148" s="19">
        <v>9.9</v>
      </c>
      <c r="H3148">
        <v>0</v>
      </c>
      <c r="I3148" s="22">
        <f t="shared" si="49"/>
        <v>-3710867.3570000869</v>
      </c>
      <c r="M3148">
        <v>56117</v>
      </c>
      <c r="N3148">
        <v>7</v>
      </c>
      <c r="O3148" t="s">
        <v>44</v>
      </c>
      <c r="P3148">
        <v>1</v>
      </c>
      <c r="R3148">
        <v>575</v>
      </c>
      <c r="S3148" s="13">
        <v>41794</v>
      </c>
      <c r="T3148" s="13">
        <v>41794</v>
      </c>
      <c r="W3148">
        <v>2014</v>
      </c>
      <c r="X3148">
        <v>7</v>
      </c>
      <c r="AC3148" t="s">
        <v>61</v>
      </c>
      <c r="AD3148" t="s">
        <v>322</v>
      </c>
      <c r="AE3148" t="s">
        <v>6335</v>
      </c>
      <c r="AG3148">
        <v>12</v>
      </c>
      <c r="AH3148">
        <v>9</v>
      </c>
      <c r="AI3148" t="s">
        <v>54</v>
      </c>
      <c r="AK3148">
        <v>0</v>
      </c>
      <c r="AM3148">
        <v>0</v>
      </c>
      <c r="AP3148" t="s">
        <v>352</v>
      </c>
    </row>
    <row r="3149" spans="1:42" customFormat="1">
      <c r="A3149">
        <v>137427</v>
      </c>
      <c r="B3149" t="s">
        <v>4865</v>
      </c>
      <c r="C3149" t="s">
        <v>4866</v>
      </c>
      <c r="D3149" s="19">
        <v>0</v>
      </c>
      <c r="E3149" s="13">
        <v>41785</v>
      </c>
      <c r="F3149" s="14">
        <v>0.61959490740740741</v>
      </c>
      <c r="G3149" s="19">
        <v>4500</v>
      </c>
      <c r="H3149">
        <v>0</v>
      </c>
      <c r="I3149" s="22">
        <f t="shared" si="49"/>
        <v>-3715367.3570000869</v>
      </c>
      <c r="M3149">
        <v>51002</v>
      </c>
      <c r="N3149">
        <v>7</v>
      </c>
      <c r="O3149" t="s">
        <v>44</v>
      </c>
      <c r="P3149">
        <v>1</v>
      </c>
      <c r="R3149">
        <v>1450</v>
      </c>
      <c r="S3149" s="13">
        <v>41794</v>
      </c>
      <c r="T3149" s="13">
        <v>41794</v>
      </c>
      <c r="W3149">
        <v>2014</v>
      </c>
      <c r="X3149">
        <v>7</v>
      </c>
      <c r="AC3149" t="s">
        <v>65</v>
      </c>
      <c r="AD3149" t="s">
        <v>322</v>
      </c>
      <c r="AE3149" t="s">
        <v>6335</v>
      </c>
      <c r="AG3149">
        <v>12</v>
      </c>
      <c r="AH3149">
        <v>2</v>
      </c>
      <c r="AI3149" t="s">
        <v>49</v>
      </c>
      <c r="AK3149">
        <v>0</v>
      </c>
      <c r="AM3149">
        <v>0</v>
      </c>
      <c r="AP3149" t="s">
        <v>352</v>
      </c>
    </row>
    <row r="3150" spans="1:42" customFormat="1">
      <c r="A3150">
        <v>140364</v>
      </c>
      <c r="B3150">
        <v>168546</v>
      </c>
      <c r="C3150" t="s">
        <v>4867</v>
      </c>
      <c r="D3150" s="19">
        <v>210</v>
      </c>
      <c r="E3150" s="13">
        <v>41785</v>
      </c>
      <c r="F3150" s="14">
        <v>0.63693287037037039</v>
      </c>
      <c r="G3150" s="19">
        <v>0</v>
      </c>
      <c r="H3150">
        <v>0</v>
      </c>
      <c r="I3150" s="22">
        <f t="shared" si="49"/>
        <v>-3715157.3570000869</v>
      </c>
      <c r="L3150">
        <v>168546</v>
      </c>
      <c r="N3150">
        <v>60</v>
      </c>
      <c r="O3150" t="s">
        <v>60</v>
      </c>
      <c r="P3150">
        <v>2</v>
      </c>
      <c r="R3150">
        <v>62</v>
      </c>
      <c r="S3150" s="13">
        <v>41817</v>
      </c>
      <c r="T3150" s="13">
        <v>41817</v>
      </c>
      <c r="W3150">
        <v>2014</v>
      </c>
      <c r="X3150">
        <v>60</v>
      </c>
      <c r="AC3150" t="s">
        <v>132</v>
      </c>
      <c r="AD3150" t="s">
        <v>321</v>
      </c>
      <c r="AE3150" t="s">
        <v>6335</v>
      </c>
      <c r="AG3150">
        <v>52</v>
      </c>
      <c r="AH3150">
        <v>2</v>
      </c>
      <c r="AI3150" t="s">
        <v>49</v>
      </c>
      <c r="AK3150">
        <v>0</v>
      </c>
      <c r="AM3150">
        <v>0</v>
      </c>
      <c r="AP3150" t="s">
        <v>393</v>
      </c>
    </row>
    <row r="3151" spans="1:42" customFormat="1">
      <c r="A3151">
        <v>137118</v>
      </c>
      <c r="B3151" t="s">
        <v>70</v>
      </c>
      <c r="C3151" t="s">
        <v>70</v>
      </c>
      <c r="D3151" s="19">
        <v>4843.5</v>
      </c>
      <c r="E3151" s="13">
        <v>41785</v>
      </c>
      <c r="F3151" s="14">
        <v>0.64569444444444446</v>
      </c>
      <c r="G3151" s="19">
        <v>0</v>
      </c>
      <c r="H3151">
        <v>0</v>
      </c>
      <c r="I3151" s="22">
        <f t="shared" si="49"/>
        <v>-3710313.8570000869</v>
      </c>
      <c r="N3151">
        <v>7</v>
      </c>
      <c r="O3151" t="s">
        <v>44</v>
      </c>
      <c r="P3151">
        <v>1</v>
      </c>
      <c r="R3151">
        <v>1431</v>
      </c>
      <c r="S3151" s="13">
        <v>41793</v>
      </c>
      <c r="T3151" s="13">
        <v>42039</v>
      </c>
      <c r="W3151">
        <v>2014</v>
      </c>
      <c r="X3151">
        <v>7</v>
      </c>
      <c r="AC3151" t="s">
        <v>70</v>
      </c>
      <c r="AD3151" t="s">
        <v>321</v>
      </c>
      <c r="AE3151" t="s">
        <v>6335</v>
      </c>
      <c r="AG3151">
        <v>52</v>
      </c>
      <c r="AH3151">
        <v>2</v>
      </c>
      <c r="AI3151" t="s">
        <v>49</v>
      </c>
      <c r="AM3151">
        <v>0</v>
      </c>
      <c r="AP3151" t="s">
        <v>393</v>
      </c>
    </row>
    <row r="3152" spans="1:42" customFormat="1">
      <c r="A3152">
        <v>140369</v>
      </c>
      <c r="B3152">
        <v>178815</v>
      </c>
      <c r="C3152" t="s">
        <v>4868</v>
      </c>
      <c r="D3152" s="19">
        <v>74</v>
      </c>
      <c r="E3152" s="13">
        <v>41785</v>
      </c>
      <c r="F3152" s="14">
        <v>0.64637731481481475</v>
      </c>
      <c r="G3152" s="19">
        <v>0</v>
      </c>
      <c r="H3152">
        <v>0</v>
      </c>
      <c r="I3152" s="22">
        <f t="shared" si="49"/>
        <v>-3710239.8570000869</v>
      </c>
      <c r="L3152">
        <v>178815</v>
      </c>
      <c r="N3152">
        <v>60</v>
      </c>
      <c r="O3152" t="s">
        <v>60</v>
      </c>
      <c r="P3152">
        <v>1</v>
      </c>
      <c r="R3152">
        <v>1385</v>
      </c>
      <c r="S3152" s="13">
        <v>41817</v>
      </c>
      <c r="T3152" s="13">
        <v>41817</v>
      </c>
      <c r="W3152">
        <v>2014</v>
      </c>
      <c r="X3152">
        <v>60</v>
      </c>
      <c r="AC3152" t="s">
        <v>1804</v>
      </c>
      <c r="AD3152" t="s">
        <v>321</v>
      </c>
      <c r="AE3152" t="s">
        <v>6335</v>
      </c>
      <c r="AG3152">
        <v>52</v>
      </c>
      <c r="AH3152">
        <v>2</v>
      </c>
      <c r="AI3152" t="s">
        <v>49</v>
      </c>
      <c r="AK3152">
        <v>0</v>
      </c>
      <c r="AM3152">
        <v>0</v>
      </c>
      <c r="AP3152" t="s">
        <v>393</v>
      </c>
    </row>
    <row r="3153" spans="1:42" customFormat="1">
      <c r="A3153">
        <v>140370</v>
      </c>
      <c r="B3153">
        <v>178816</v>
      </c>
      <c r="C3153" t="s">
        <v>4869</v>
      </c>
      <c r="D3153" s="19">
        <v>74</v>
      </c>
      <c r="E3153" s="13">
        <v>41785</v>
      </c>
      <c r="F3153" s="14">
        <v>0.6463888888888889</v>
      </c>
      <c r="G3153" s="19">
        <v>0</v>
      </c>
      <c r="H3153">
        <v>0</v>
      </c>
      <c r="I3153" s="22">
        <f t="shared" si="49"/>
        <v>-3710165.8570000869</v>
      </c>
      <c r="L3153">
        <v>178816</v>
      </c>
      <c r="N3153">
        <v>60</v>
      </c>
      <c r="O3153" t="s">
        <v>60</v>
      </c>
      <c r="P3153">
        <v>1</v>
      </c>
      <c r="R3153">
        <v>1385</v>
      </c>
      <c r="S3153" s="13">
        <v>41817</v>
      </c>
      <c r="T3153" s="13">
        <v>41817</v>
      </c>
      <c r="W3153">
        <v>2014</v>
      </c>
      <c r="X3153">
        <v>60</v>
      </c>
      <c r="AC3153" t="s">
        <v>1804</v>
      </c>
      <c r="AD3153" t="s">
        <v>321</v>
      </c>
      <c r="AE3153" t="s">
        <v>6335</v>
      </c>
      <c r="AG3153">
        <v>52</v>
      </c>
      <c r="AH3153">
        <v>2</v>
      </c>
      <c r="AI3153" t="s">
        <v>49</v>
      </c>
      <c r="AK3153">
        <v>0</v>
      </c>
      <c r="AM3153">
        <v>0</v>
      </c>
      <c r="AP3153" t="s">
        <v>393</v>
      </c>
    </row>
    <row r="3154" spans="1:42" customFormat="1">
      <c r="A3154">
        <v>135364</v>
      </c>
      <c r="B3154" t="s">
        <v>545</v>
      </c>
      <c r="C3154" t="s">
        <v>545</v>
      </c>
      <c r="D3154" s="19">
        <v>0</v>
      </c>
      <c r="E3154" s="13">
        <v>41785</v>
      </c>
      <c r="F3154" s="14">
        <v>0.64710648148148142</v>
      </c>
      <c r="G3154" s="19">
        <v>10000</v>
      </c>
      <c r="H3154">
        <v>0</v>
      </c>
      <c r="I3154" s="22">
        <f t="shared" si="49"/>
        <v>-3720165.8570000869</v>
      </c>
      <c r="N3154">
        <v>60</v>
      </c>
      <c r="O3154" t="s">
        <v>60</v>
      </c>
      <c r="P3154">
        <v>1</v>
      </c>
      <c r="R3154">
        <v>1449</v>
      </c>
      <c r="S3154" s="13">
        <v>41787</v>
      </c>
      <c r="T3154" s="13">
        <v>42136</v>
      </c>
      <c r="W3154">
        <v>2014</v>
      </c>
      <c r="X3154">
        <v>24</v>
      </c>
      <c r="AC3154" t="s">
        <v>51</v>
      </c>
      <c r="AD3154" t="s">
        <v>322</v>
      </c>
      <c r="AE3154" t="s">
        <v>6335</v>
      </c>
      <c r="AG3154">
        <v>12</v>
      </c>
      <c r="AH3154">
        <v>9</v>
      </c>
      <c r="AI3154" t="s">
        <v>54</v>
      </c>
      <c r="AM3154">
        <v>0</v>
      </c>
      <c r="AO3154">
        <v>52</v>
      </c>
      <c r="AP3154" t="s">
        <v>352</v>
      </c>
    </row>
    <row r="3155" spans="1:42" customFormat="1">
      <c r="A3155">
        <v>135365</v>
      </c>
      <c r="B3155" t="s">
        <v>545</v>
      </c>
      <c r="C3155" t="s">
        <v>4870</v>
      </c>
      <c r="D3155" s="19">
        <v>10000</v>
      </c>
      <c r="E3155" s="13">
        <v>41785</v>
      </c>
      <c r="F3155" s="14">
        <v>0.64710648148148142</v>
      </c>
      <c r="G3155" s="19">
        <v>0</v>
      </c>
      <c r="H3155">
        <v>0</v>
      </c>
      <c r="I3155" s="22">
        <f t="shared" si="49"/>
        <v>-3710165.8570000869</v>
      </c>
      <c r="N3155">
        <v>60</v>
      </c>
      <c r="O3155" t="s">
        <v>60</v>
      </c>
      <c r="P3155">
        <v>1</v>
      </c>
      <c r="R3155">
        <v>1449</v>
      </c>
      <c r="S3155" s="13">
        <v>41787</v>
      </c>
      <c r="T3155" s="13">
        <v>42136</v>
      </c>
      <c r="W3155">
        <v>2014</v>
      </c>
      <c r="X3155">
        <v>24</v>
      </c>
      <c r="AA3155">
        <v>135364</v>
      </c>
      <c r="AC3155" t="s">
        <v>51</v>
      </c>
      <c r="AD3155" t="s">
        <v>322</v>
      </c>
      <c r="AE3155" t="s">
        <v>6335</v>
      </c>
      <c r="AG3155">
        <v>52</v>
      </c>
      <c r="AH3155">
        <v>9</v>
      </c>
      <c r="AI3155" t="s">
        <v>54</v>
      </c>
      <c r="AM3155">
        <v>0</v>
      </c>
      <c r="AP3155" t="s">
        <v>393</v>
      </c>
    </row>
    <row r="3156" spans="1:42" customFormat="1">
      <c r="A3156">
        <v>140373</v>
      </c>
      <c r="B3156">
        <v>178818</v>
      </c>
      <c r="C3156" t="s">
        <v>4871</v>
      </c>
      <c r="D3156" s="19">
        <v>74</v>
      </c>
      <c r="E3156" s="13">
        <v>41785</v>
      </c>
      <c r="F3156" s="14">
        <v>0.64840277777777777</v>
      </c>
      <c r="G3156" s="19">
        <v>0</v>
      </c>
      <c r="H3156">
        <v>0</v>
      </c>
      <c r="I3156" s="22">
        <f t="shared" si="49"/>
        <v>-3710091.8570000869</v>
      </c>
      <c r="L3156">
        <v>178818</v>
      </c>
      <c r="N3156">
        <v>60</v>
      </c>
      <c r="O3156" t="s">
        <v>60</v>
      </c>
      <c r="P3156">
        <v>1</v>
      </c>
      <c r="R3156">
        <v>1385</v>
      </c>
      <c r="S3156" s="13">
        <v>41817</v>
      </c>
      <c r="T3156" s="13">
        <v>41817</v>
      </c>
      <c r="W3156">
        <v>2014</v>
      </c>
      <c r="X3156">
        <v>60</v>
      </c>
      <c r="AC3156" t="s">
        <v>1804</v>
      </c>
      <c r="AD3156" t="s">
        <v>321</v>
      </c>
      <c r="AE3156" t="s">
        <v>6335</v>
      </c>
      <c r="AG3156">
        <v>52</v>
      </c>
      <c r="AH3156">
        <v>2</v>
      </c>
      <c r="AI3156" t="s">
        <v>49</v>
      </c>
      <c r="AK3156">
        <v>0</v>
      </c>
      <c r="AM3156">
        <v>0</v>
      </c>
      <c r="AP3156" t="s">
        <v>393</v>
      </c>
    </row>
    <row r="3157" spans="1:42" customFormat="1">
      <c r="A3157">
        <v>140374</v>
      </c>
      <c r="B3157">
        <v>178819</v>
      </c>
      <c r="C3157" t="s">
        <v>4872</v>
      </c>
      <c r="D3157" s="19">
        <v>74</v>
      </c>
      <c r="E3157" s="13">
        <v>41785</v>
      </c>
      <c r="F3157" s="14">
        <v>0.64840277777777777</v>
      </c>
      <c r="G3157" s="19">
        <v>0</v>
      </c>
      <c r="H3157">
        <v>0</v>
      </c>
      <c r="I3157" s="22">
        <f t="shared" si="49"/>
        <v>-3710017.8570000869</v>
      </c>
      <c r="L3157">
        <v>178819</v>
      </c>
      <c r="N3157">
        <v>60</v>
      </c>
      <c r="O3157" t="s">
        <v>60</v>
      </c>
      <c r="P3157">
        <v>1</v>
      </c>
      <c r="R3157">
        <v>1385</v>
      </c>
      <c r="S3157" s="13">
        <v>41817</v>
      </c>
      <c r="T3157" s="13">
        <v>41817</v>
      </c>
      <c r="W3157">
        <v>2014</v>
      </c>
      <c r="X3157">
        <v>60</v>
      </c>
      <c r="AC3157" t="s">
        <v>1804</v>
      </c>
      <c r="AD3157" t="s">
        <v>321</v>
      </c>
      <c r="AE3157" t="s">
        <v>6335</v>
      </c>
      <c r="AG3157">
        <v>52</v>
      </c>
      <c r="AH3157">
        <v>2</v>
      </c>
      <c r="AI3157" t="s">
        <v>49</v>
      </c>
      <c r="AK3157">
        <v>0</v>
      </c>
      <c r="AM3157">
        <v>0</v>
      </c>
      <c r="AP3157" t="s">
        <v>393</v>
      </c>
    </row>
    <row r="3158" spans="1:42" customFormat="1">
      <c r="A3158">
        <v>140372</v>
      </c>
      <c r="B3158">
        <v>178817</v>
      </c>
      <c r="C3158" t="s">
        <v>4873</v>
      </c>
      <c r="D3158" s="19">
        <v>74</v>
      </c>
      <c r="E3158" s="13">
        <v>41785</v>
      </c>
      <c r="F3158" s="14">
        <v>0.64840277777777777</v>
      </c>
      <c r="G3158" s="19">
        <v>0</v>
      </c>
      <c r="H3158">
        <v>0</v>
      </c>
      <c r="I3158" s="22">
        <f t="shared" si="49"/>
        <v>-3709943.8570000869</v>
      </c>
      <c r="L3158">
        <v>178817</v>
      </c>
      <c r="N3158">
        <v>60</v>
      </c>
      <c r="O3158" t="s">
        <v>60</v>
      </c>
      <c r="P3158">
        <v>1</v>
      </c>
      <c r="R3158">
        <v>1385</v>
      </c>
      <c r="S3158" s="13">
        <v>41817</v>
      </c>
      <c r="T3158" s="13">
        <v>41817</v>
      </c>
      <c r="W3158">
        <v>2014</v>
      </c>
      <c r="X3158">
        <v>60</v>
      </c>
      <c r="AC3158" t="s">
        <v>1804</v>
      </c>
      <c r="AD3158" t="s">
        <v>321</v>
      </c>
      <c r="AE3158" t="s">
        <v>6335</v>
      </c>
      <c r="AG3158">
        <v>52</v>
      </c>
      <c r="AH3158">
        <v>2</v>
      </c>
      <c r="AI3158" t="s">
        <v>49</v>
      </c>
      <c r="AK3158">
        <v>0</v>
      </c>
      <c r="AM3158">
        <v>0</v>
      </c>
      <c r="AP3158" t="s">
        <v>393</v>
      </c>
    </row>
    <row r="3159" spans="1:42" customFormat="1">
      <c r="A3159">
        <v>140375</v>
      </c>
      <c r="B3159">
        <v>178809</v>
      </c>
      <c r="C3159" t="s">
        <v>4874</v>
      </c>
      <c r="D3159" s="19">
        <v>74</v>
      </c>
      <c r="E3159" s="13">
        <v>41785</v>
      </c>
      <c r="F3159" s="14">
        <v>0.65111111111111108</v>
      </c>
      <c r="G3159" s="19">
        <v>0</v>
      </c>
      <c r="H3159">
        <v>0</v>
      </c>
      <c r="I3159" s="22">
        <f t="shared" si="49"/>
        <v>-3709869.8570000869</v>
      </c>
      <c r="L3159">
        <v>178809</v>
      </c>
      <c r="N3159">
        <v>60</v>
      </c>
      <c r="O3159" t="s">
        <v>60</v>
      </c>
      <c r="P3159">
        <v>1</v>
      </c>
      <c r="R3159">
        <v>1385</v>
      </c>
      <c r="S3159" s="13">
        <v>41817</v>
      </c>
      <c r="T3159" s="13">
        <v>41817</v>
      </c>
      <c r="W3159">
        <v>2014</v>
      </c>
      <c r="X3159">
        <v>60</v>
      </c>
      <c r="AC3159" t="s">
        <v>1804</v>
      </c>
      <c r="AD3159" t="s">
        <v>321</v>
      </c>
      <c r="AE3159" t="s">
        <v>6335</v>
      </c>
      <c r="AG3159">
        <v>52</v>
      </c>
      <c r="AH3159">
        <v>2</v>
      </c>
      <c r="AI3159" t="s">
        <v>49</v>
      </c>
      <c r="AK3159">
        <v>0</v>
      </c>
      <c r="AM3159">
        <v>0</v>
      </c>
      <c r="AP3159" t="s">
        <v>393</v>
      </c>
    </row>
    <row r="3160" spans="1:42" customFormat="1">
      <c r="A3160">
        <v>140376</v>
      </c>
      <c r="B3160">
        <v>178810</v>
      </c>
      <c r="C3160" t="s">
        <v>4875</v>
      </c>
      <c r="D3160" s="19">
        <v>74</v>
      </c>
      <c r="E3160" s="13">
        <v>41785</v>
      </c>
      <c r="F3160" s="14">
        <v>0.65111111111111108</v>
      </c>
      <c r="G3160" s="19">
        <v>0</v>
      </c>
      <c r="H3160">
        <v>0</v>
      </c>
      <c r="I3160" s="22">
        <f t="shared" si="49"/>
        <v>-3709795.8570000869</v>
      </c>
      <c r="L3160">
        <v>178810</v>
      </c>
      <c r="N3160">
        <v>60</v>
      </c>
      <c r="O3160" t="s">
        <v>60</v>
      </c>
      <c r="P3160">
        <v>1</v>
      </c>
      <c r="R3160">
        <v>1385</v>
      </c>
      <c r="S3160" s="13">
        <v>41817</v>
      </c>
      <c r="T3160" s="13">
        <v>41817</v>
      </c>
      <c r="W3160">
        <v>2014</v>
      </c>
      <c r="X3160">
        <v>60</v>
      </c>
      <c r="AC3160" t="s">
        <v>1804</v>
      </c>
      <c r="AD3160" t="s">
        <v>321</v>
      </c>
      <c r="AE3160" t="s">
        <v>6335</v>
      </c>
      <c r="AG3160">
        <v>52</v>
      </c>
      <c r="AH3160">
        <v>2</v>
      </c>
      <c r="AI3160" t="s">
        <v>49</v>
      </c>
      <c r="AK3160">
        <v>0</v>
      </c>
      <c r="AM3160">
        <v>0</v>
      </c>
      <c r="AP3160" t="s">
        <v>393</v>
      </c>
    </row>
    <row r="3161" spans="1:42" customFormat="1">
      <c r="A3161">
        <v>140377</v>
      </c>
      <c r="B3161">
        <v>178811</v>
      </c>
      <c r="C3161" t="s">
        <v>4876</v>
      </c>
      <c r="D3161" s="19">
        <v>74</v>
      </c>
      <c r="E3161" s="13">
        <v>41785</v>
      </c>
      <c r="F3161" s="14">
        <v>0.65111111111111108</v>
      </c>
      <c r="G3161" s="19">
        <v>0</v>
      </c>
      <c r="H3161">
        <v>0</v>
      </c>
      <c r="I3161" s="22">
        <f t="shared" si="49"/>
        <v>-3709721.8570000869</v>
      </c>
      <c r="L3161">
        <v>178811</v>
      </c>
      <c r="N3161">
        <v>60</v>
      </c>
      <c r="O3161" t="s">
        <v>60</v>
      </c>
      <c r="P3161">
        <v>1</v>
      </c>
      <c r="R3161">
        <v>1385</v>
      </c>
      <c r="S3161" s="13">
        <v>41817</v>
      </c>
      <c r="T3161" s="13">
        <v>41817</v>
      </c>
      <c r="W3161">
        <v>2014</v>
      </c>
      <c r="X3161">
        <v>60</v>
      </c>
      <c r="AC3161" t="s">
        <v>1804</v>
      </c>
      <c r="AD3161" t="s">
        <v>321</v>
      </c>
      <c r="AE3161" t="s">
        <v>6335</v>
      </c>
      <c r="AG3161">
        <v>52</v>
      </c>
      <c r="AH3161">
        <v>2</v>
      </c>
      <c r="AI3161" t="s">
        <v>49</v>
      </c>
      <c r="AK3161">
        <v>0</v>
      </c>
      <c r="AM3161">
        <v>0</v>
      </c>
      <c r="AP3161" t="s">
        <v>393</v>
      </c>
    </row>
    <row r="3162" spans="1:42" customFormat="1">
      <c r="A3162">
        <v>140380</v>
      </c>
      <c r="B3162">
        <v>140619</v>
      </c>
      <c r="C3162" t="s">
        <v>4877</v>
      </c>
      <c r="D3162" s="19">
        <v>1435.49</v>
      </c>
      <c r="E3162" s="13">
        <v>41785</v>
      </c>
      <c r="F3162" s="14">
        <v>0.65545138888888888</v>
      </c>
      <c r="G3162" s="19">
        <v>0</v>
      </c>
      <c r="H3162">
        <v>0</v>
      </c>
      <c r="I3162" s="22">
        <f t="shared" si="49"/>
        <v>-3708286.3670000867</v>
      </c>
      <c r="L3162">
        <v>140619</v>
      </c>
      <c r="N3162">
        <v>60</v>
      </c>
      <c r="O3162" t="s">
        <v>60</v>
      </c>
      <c r="P3162">
        <v>1</v>
      </c>
      <c r="R3162">
        <v>2</v>
      </c>
      <c r="S3162" s="13">
        <v>41817</v>
      </c>
      <c r="T3162" s="13">
        <v>41817</v>
      </c>
      <c r="W3162">
        <v>2014</v>
      </c>
      <c r="X3162">
        <v>60</v>
      </c>
      <c r="AC3162" t="s">
        <v>48</v>
      </c>
      <c r="AD3162" t="s">
        <v>321</v>
      </c>
      <c r="AE3162" t="s">
        <v>6335</v>
      </c>
      <c r="AG3162">
        <v>52</v>
      </c>
      <c r="AH3162">
        <v>2</v>
      </c>
      <c r="AI3162" t="s">
        <v>49</v>
      </c>
      <c r="AK3162">
        <v>0</v>
      </c>
      <c r="AM3162">
        <v>0</v>
      </c>
      <c r="AP3162" t="s">
        <v>393</v>
      </c>
    </row>
    <row r="3163" spans="1:42" customFormat="1">
      <c r="A3163">
        <v>140381</v>
      </c>
      <c r="B3163">
        <v>144335</v>
      </c>
      <c r="C3163" t="s">
        <v>4878</v>
      </c>
      <c r="D3163" s="19">
        <v>1421.85</v>
      </c>
      <c r="E3163" s="13">
        <v>41785</v>
      </c>
      <c r="F3163" s="14">
        <v>0.65545138888888888</v>
      </c>
      <c r="G3163" s="19">
        <v>0</v>
      </c>
      <c r="H3163">
        <v>0</v>
      </c>
      <c r="I3163" s="22">
        <f t="shared" si="49"/>
        <v>-3706864.5170000866</v>
      </c>
      <c r="L3163">
        <v>144335</v>
      </c>
      <c r="N3163">
        <v>60</v>
      </c>
      <c r="O3163" t="s">
        <v>60</v>
      </c>
      <c r="P3163">
        <v>1</v>
      </c>
      <c r="R3163">
        <v>2</v>
      </c>
      <c r="S3163" s="13">
        <v>41817</v>
      </c>
      <c r="T3163" s="13">
        <v>41817</v>
      </c>
      <c r="W3163">
        <v>2014</v>
      </c>
      <c r="X3163">
        <v>60</v>
      </c>
      <c r="AC3163" t="s">
        <v>48</v>
      </c>
      <c r="AD3163" t="s">
        <v>321</v>
      </c>
      <c r="AE3163" t="s">
        <v>6335</v>
      </c>
      <c r="AG3163">
        <v>52</v>
      </c>
      <c r="AH3163">
        <v>2</v>
      </c>
      <c r="AI3163" t="s">
        <v>49</v>
      </c>
      <c r="AK3163">
        <v>0</v>
      </c>
      <c r="AM3163">
        <v>0</v>
      </c>
      <c r="AP3163" t="s">
        <v>393</v>
      </c>
    </row>
    <row r="3164" spans="1:42" customFormat="1">
      <c r="A3164">
        <v>140382</v>
      </c>
      <c r="B3164">
        <v>144336</v>
      </c>
      <c r="C3164" t="s">
        <v>4879</v>
      </c>
      <c r="D3164" s="19">
        <v>1408.66</v>
      </c>
      <c r="E3164" s="13">
        <v>41785</v>
      </c>
      <c r="F3164" s="14">
        <v>0.65545138888888888</v>
      </c>
      <c r="G3164" s="19">
        <v>0</v>
      </c>
      <c r="H3164">
        <v>0</v>
      </c>
      <c r="I3164" s="22">
        <f t="shared" si="49"/>
        <v>-3705455.8570000865</v>
      </c>
      <c r="L3164">
        <v>144336</v>
      </c>
      <c r="N3164">
        <v>60</v>
      </c>
      <c r="O3164" t="s">
        <v>60</v>
      </c>
      <c r="P3164">
        <v>1</v>
      </c>
      <c r="R3164">
        <v>2</v>
      </c>
      <c r="S3164" s="13">
        <v>41817</v>
      </c>
      <c r="T3164" s="13">
        <v>41817</v>
      </c>
      <c r="W3164">
        <v>2014</v>
      </c>
      <c r="X3164">
        <v>60</v>
      </c>
      <c r="AC3164" t="s">
        <v>48</v>
      </c>
      <c r="AD3164" t="s">
        <v>321</v>
      </c>
      <c r="AE3164" t="s">
        <v>6335</v>
      </c>
      <c r="AG3164">
        <v>52</v>
      </c>
      <c r="AH3164">
        <v>2</v>
      </c>
      <c r="AI3164" t="s">
        <v>49</v>
      </c>
      <c r="AK3164">
        <v>0</v>
      </c>
      <c r="AM3164">
        <v>0</v>
      </c>
      <c r="AP3164" t="s">
        <v>393</v>
      </c>
    </row>
    <row r="3165" spans="1:42" customFormat="1">
      <c r="A3165">
        <v>140383</v>
      </c>
      <c r="B3165">
        <v>145594</v>
      </c>
      <c r="C3165" t="s">
        <v>4880</v>
      </c>
      <c r="D3165" s="19">
        <v>1592.97</v>
      </c>
      <c r="E3165" s="13">
        <v>41785</v>
      </c>
      <c r="F3165" s="14">
        <v>0.65790509259259256</v>
      </c>
      <c r="G3165" s="19">
        <v>0</v>
      </c>
      <c r="H3165">
        <v>0</v>
      </c>
      <c r="I3165" s="22">
        <f t="shared" si="49"/>
        <v>-3703862.8870000863</v>
      </c>
      <c r="L3165">
        <v>145594</v>
      </c>
      <c r="N3165">
        <v>60</v>
      </c>
      <c r="O3165" t="s">
        <v>60</v>
      </c>
      <c r="P3165">
        <v>1</v>
      </c>
      <c r="R3165">
        <v>2</v>
      </c>
      <c r="S3165" s="13">
        <v>41817</v>
      </c>
      <c r="T3165" s="13">
        <v>41817</v>
      </c>
      <c r="W3165">
        <v>2014</v>
      </c>
      <c r="X3165">
        <v>60</v>
      </c>
      <c r="AC3165" t="s">
        <v>48</v>
      </c>
      <c r="AD3165" t="s">
        <v>321</v>
      </c>
      <c r="AE3165" t="s">
        <v>6335</v>
      </c>
      <c r="AG3165">
        <v>52</v>
      </c>
      <c r="AH3165">
        <v>2</v>
      </c>
      <c r="AI3165" t="s">
        <v>49</v>
      </c>
      <c r="AK3165">
        <v>0</v>
      </c>
      <c r="AM3165">
        <v>0</v>
      </c>
      <c r="AP3165" t="s">
        <v>393</v>
      </c>
    </row>
    <row r="3166" spans="1:42" customFormat="1">
      <c r="A3166">
        <v>136511</v>
      </c>
      <c r="B3166" t="s">
        <v>4881</v>
      </c>
      <c r="C3166" t="s">
        <v>4882</v>
      </c>
      <c r="D3166" s="19">
        <v>0</v>
      </c>
      <c r="E3166" s="13">
        <v>41785</v>
      </c>
      <c r="F3166" s="14">
        <v>0.65883101851851855</v>
      </c>
      <c r="G3166" s="19">
        <v>25000</v>
      </c>
      <c r="H3166">
        <v>0</v>
      </c>
      <c r="I3166" s="22">
        <f t="shared" si="49"/>
        <v>-3728862.8870000863</v>
      </c>
      <c r="M3166">
        <v>47412</v>
      </c>
      <c r="N3166">
        <v>7</v>
      </c>
      <c r="O3166" t="s">
        <v>44</v>
      </c>
      <c r="P3166">
        <v>1</v>
      </c>
      <c r="R3166">
        <v>1605</v>
      </c>
      <c r="S3166" s="13">
        <v>41792</v>
      </c>
      <c r="T3166" s="13">
        <v>41792</v>
      </c>
      <c r="W3166">
        <v>2014</v>
      </c>
      <c r="X3166">
        <v>7</v>
      </c>
      <c r="AC3166" t="s">
        <v>127</v>
      </c>
      <c r="AD3166" t="s">
        <v>322</v>
      </c>
      <c r="AE3166" t="s">
        <v>6335</v>
      </c>
      <c r="AG3166">
        <v>42</v>
      </c>
      <c r="AH3166">
        <v>2</v>
      </c>
      <c r="AI3166" t="s">
        <v>49</v>
      </c>
      <c r="AK3166">
        <v>0</v>
      </c>
      <c r="AM3166">
        <v>0</v>
      </c>
      <c r="AP3166" t="s">
        <v>367</v>
      </c>
    </row>
    <row r="3167" spans="1:42" customFormat="1">
      <c r="A3167">
        <v>135374</v>
      </c>
      <c r="B3167" t="s">
        <v>545</v>
      </c>
      <c r="C3167" t="s">
        <v>545</v>
      </c>
      <c r="D3167" s="19">
        <v>0</v>
      </c>
      <c r="E3167" s="13">
        <v>41785</v>
      </c>
      <c r="F3167" s="14">
        <v>0.66327546296296302</v>
      </c>
      <c r="G3167" s="19">
        <v>20000</v>
      </c>
      <c r="H3167">
        <v>0</v>
      </c>
      <c r="I3167" s="22">
        <f t="shared" si="49"/>
        <v>-3748862.8870000863</v>
      </c>
      <c r="N3167">
        <v>60</v>
      </c>
      <c r="O3167" t="s">
        <v>60</v>
      </c>
      <c r="P3167">
        <v>1</v>
      </c>
      <c r="R3167">
        <v>1449</v>
      </c>
      <c r="S3167" s="13">
        <v>41787</v>
      </c>
      <c r="T3167" s="13">
        <v>42136</v>
      </c>
      <c r="W3167">
        <v>2014</v>
      </c>
      <c r="X3167">
        <v>24</v>
      </c>
      <c r="AC3167" t="s">
        <v>51</v>
      </c>
      <c r="AD3167" t="s">
        <v>322</v>
      </c>
      <c r="AE3167" t="s">
        <v>6335</v>
      </c>
      <c r="AG3167">
        <v>4</v>
      </c>
      <c r="AH3167">
        <v>9</v>
      </c>
      <c r="AI3167" t="s">
        <v>54</v>
      </c>
      <c r="AM3167">
        <v>0</v>
      </c>
      <c r="AO3167">
        <v>26</v>
      </c>
      <c r="AP3167" t="s">
        <v>639</v>
      </c>
    </row>
    <row r="3168" spans="1:42" customFormat="1">
      <c r="A3168">
        <v>135375</v>
      </c>
      <c r="B3168" t="s">
        <v>545</v>
      </c>
      <c r="C3168" t="s">
        <v>4883</v>
      </c>
      <c r="D3168" s="19">
        <v>20000</v>
      </c>
      <c r="E3168" s="13">
        <v>41785</v>
      </c>
      <c r="F3168" s="14">
        <v>0.66327546296296302</v>
      </c>
      <c r="G3168" s="19">
        <v>0</v>
      </c>
      <c r="H3168">
        <v>0</v>
      </c>
      <c r="I3168" s="22">
        <f t="shared" si="49"/>
        <v>-3728862.8870000863</v>
      </c>
      <c r="N3168">
        <v>60</v>
      </c>
      <c r="O3168" t="s">
        <v>60</v>
      </c>
      <c r="P3168">
        <v>1</v>
      </c>
      <c r="R3168">
        <v>1449</v>
      </c>
      <c r="S3168" s="13">
        <v>41787</v>
      </c>
      <c r="T3168" s="13">
        <v>42136</v>
      </c>
      <c r="W3168">
        <v>2014</v>
      </c>
      <c r="X3168">
        <v>24</v>
      </c>
      <c r="AA3168">
        <v>135374</v>
      </c>
      <c r="AC3168" t="s">
        <v>51</v>
      </c>
      <c r="AD3168" t="s">
        <v>322</v>
      </c>
      <c r="AE3168" t="s">
        <v>6335</v>
      </c>
      <c r="AG3168">
        <v>26</v>
      </c>
      <c r="AH3168">
        <v>9</v>
      </c>
      <c r="AI3168" t="s">
        <v>54</v>
      </c>
      <c r="AM3168">
        <v>0</v>
      </c>
      <c r="AP3168" t="s">
        <v>439</v>
      </c>
    </row>
    <row r="3169" spans="1:42" customFormat="1">
      <c r="A3169">
        <v>135376</v>
      </c>
      <c r="B3169" t="s">
        <v>545</v>
      </c>
      <c r="C3169" t="s">
        <v>4884</v>
      </c>
      <c r="D3169" s="19">
        <v>13000</v>
      </c>
      <c r="E3169" s="13">
        <v>41785</v>
      </c>
      <c r="F3169" s="14">
        <v>0.66418981481481476</v>
      </c>
      <c r="G3169" s="19">
        <v>0</v>
      </c>
      <c r="H3169">
        <v>0</v>
      </c>
      <c r="I3169" s="22">
        <f t="shared" si="49"/>
        <v>-3715862.8870000863</v>
      </c>
      <c r="N3169">
        <v>24</v>
      </c>
      <c r="O3169" t="s">
        <v>68</v>
      </c>
      <c r="P3169">
        <v>1</v>
      </c>
      <c r="R3169">
        <v>1449</v>
      </c>
      <c r="S3169" s="13">
        <v>41787</v>
      </c>
      <c r="T3169" s="13">
        <v>41787</v>
      </c>
      <c r="W3169">
        <v>2014</v>
      </c>
      <c r="X3169">
        <v>24</v>
      </c>
      <c r="AC3169" t="s">
        <v>51</v>
      </c>
      <c r="AD3169" t="s">
        <v>322</v>
      </c>
      <c r="AE3169" t="s">
        <v>6335</v>
      </c>
      <c r="AG3169">
        <v>26</v>
      </c>
      <c r="AH3169">
        <v>9</v>
      </c>
      <c r="AI3169" t="s">
        <v>54</v>
      </c>
      <c r="AM3169">
        <v>0</v>
      </c>
      <c r="AO3169">
        <v>34</v>
      </c>
      <c r="AP3169" t="s">
        <v>439</v>
      </c>
    </row>
    <row r="3170" spans="1:42" customFormat="1">
      <c r="A3170">
        <v>135377</v>
      </c>
      <c r="B3170" t="s">
        <v>545</v>
      </c>
      <c r="C3170" t="s">
        <v>4885</v>
      </c>
      <c r="D3170" s="19">
        <v>0</v>
      </c>
      <c r="E3170" s="13">
        <v>41785</v>
      </c>
      <c r="F3170" s="14">
        <v>0.66418981481481476</v>
      </c>
      <c r="G3170" s="19">
        <v>13000</v>
      </c>
      <c r="H3170">
        <v>0</v>
      </c>
      <c r="I3170" s="22">
        <f t="shared" si="49"/>
        <v>-3728862.8870000863</v>
      </c>
      <c r="N3170">
        <v>24</v>
      </c>
      <c r="O3170" t="s">
        <v>68</v>
      </c>
      <c r="P3170">
        <v>1</v>
      </c>
      <c r="S3170" s="13">
        <v>41787</v>
      </c>
      <c r="T3170" s="13">
        <v>41787</v>
      </c>
      <c r="W3170">
        <v>2014</v>
      </c>
      <c r="X3170">
        <v>24</v>
      </c>
      <c r="AA3170">
        <v>135376</v>
      </c>
      <c r="AC3170" t="s">
        <v>51</v>
      </c>
      <c r="AD3170" t="s">
        <v>322</v>
      </c>
      <c r="AE3170" t="s">
        <v>6335</v>
      </c>
      <c r="AG3170">
        <v>34</v>
      </c>
      <c r="AH3170">
        <v>9</v>
      </c>
      <c r="AI3170" t="s">
        <v>54</v>
      </c>
      <c r="AM3170">
        <v>0</v>
      </c>
      <c r="AP3170" t="s">
        <v>1730</v>
      </c>
    </row>
    <row r="3171" spans="1:42" customFormat="1">
      <c r="A3171">
        <v>230697</v>
      </c>
      <c r="B3171" t="s">
        <v>102</v>
      </c>
      <c r="C3171" t="s">
        <v>103</v>
      </c>
      <c r="D3171" s="19">
        <v>2984</v>
      </c>
      <c r="E3171" s="13">
        <v>41785</v>
      </c>
      <c r="F3171" s="14">
        <v>0.67980324074074072</v>
      </c>
      <c r="G3171" s="19">
        <v>0</v>
      </c>
      <c r="H3171">
        <v>0</v>
      </c>
      <c r="I3171" s="22">
        <f t="shared" si="49"/>
        <v>-3725878.8870000863</v>
      </c>
      <c r="N3171">
        <v>60</v>
      </c>
      <c r="O3171" t="s">
        <v>60</v>
      </c>
      <c r="P3171">
        <v>1</v>
      </c>
      <c r="R3171">
        <v>1630</v>
      </c>
      <c r="S3171" s="13">
        <v>42010</v>
      </c>
      <c r="T3171" s="13">
        <v>42010</v>
      </c>
      <c r="W3171">
        <v>2015</v>
      </c>
      <c r="X3171">
        <v>60</v>
      </c>
      <c r="AC3171" t="s">
        <v>104</v>
      </c>
      <c r="AD3171" t="s">
        <v>321</v>
      </c>
      <c r="AE3171" t="s">
        <v>6335</v>
      </c>
      <c r="AG3171">
        <v>69</v>
      </c>
      <c r="AH3171">
        <v>12</v>
      </c>
      <c r="AI3171" t="s">
        <v>105</v>
      </c>
      <c r="AM3171">
        <v>0</v>
      </c>
      <c r="AP3171" t="s">
        <v>412</v>
      </c>
    </row>
    <row r="3172" spans="1:42" customFormat="1">
      <c r="A3172">
        <v>135385</v>
      </c>
      <c r="B3172" t="s">
        <v>4886</v>
      </c>
      <c r="C3172" t="s">
        <v>4887</v>
      </c>
      <c r="D3172" s="19">
        <v>0</v>
      </c>
      <c r="E3172" s="13">
        <v>41785</v>
      </c>
      <c r="F3172" s="14">
        <v>0.70092592592592595</v>
      </c>
      <c r="G3172" s="19">
        <v>1620</v>
      </c>
      <c r="H3172">
        <v>0</v>
      </c>
      <c r="I3172" s="22">
        <f t="shared" si="49"/>
        <v>-3727498.8870000863</v>
      </c>
      <c r="M3172">
        <v>54890</v>
      </c>
      <c r="N3172">
        <v>24</v>
      </c>
      <c r="O3172" t="s">
        <v>68</v>
      </c>
      <c r="P3172">
        <v>1</v>
      </c>
      <c r="R3172">
        <v>1419</v>
      </c>
      <c r="S3172" s="13">
        <v>41787</v>
      </c>
      <c r="T3172" s="13">
        <v>41787</v>
      </c>
      <c r="W3172">
        <v>2014</v>
      </c>
      <c r="X3172">
        <v>24</v>
      </c>
      <c r="AC3172" t="s">
        <v>3345</v>
      </c>
      <c r="AD3172" t="s">
        <v>321</v>
      </c>
      <c r="AE3172" t="s">
        <v>6335</v>
      </c>
      <c r="AG3172">
        <v>56</v>
      </c>
      <c r="AH3172">
        <v>1</v>
      </c>
      <c r="AI3172" t="s">
        <v>58</v>
      </c>
      <c r="AK3172">
        <v>0</v>
      </c>
      <c r="AM3172">
        <v>0</v>
      </c>
      <c r="AP3172" t="s">
        <v>59</v>
      </c>
    </row>
    <row r="3173" spans="1:42" customFormat="1">
      <c r="A3173">
        <v>135386</v>
      </c>
      <c r="B3173" t="s">
        <v>4888</v>
      </c>
      <c r="C3173" t="s">
        <v>4889</v>
      </c>
      <c r="D3173" s="19">
        <v>0</v>
      </c>
      <c r="E3173" s="13">
        <v>41785</v>
      </c>
      <c r="F3173" s="14">
        <v>0.70258101851851851</v>
      </c>
      <c r="G3173" s="19">
        <v>1350</v>
      </c>
      <c r="H3173">
        <v>0</v>
      </c>
      <c r="I3173" s="22">
        <f t="shared" si="49"/>
        <v>-3728848.8870000863</v>
      </c>
      <c r="M3173">
        <v>54891</v>
      </c>
      <c r="N3173">
        <v>24</v>
      </c>
      <c r="O3173" t="s">
        <v>68</v>
      </c>
      <c r="P3173">
        <v>1</v>
      </c>
      <c r="R3173">
        <v>1419</v>
      </c>
      <c r="S3173" s="13">
        <v>41787</v>
      </c>
      <c r="T3173" s="13">
        <v>41787</v>
      </c>
      <c r="W3173">
        <v>2014</v>
      </c>
      <c r="X3173">
        <v>24</v>
      </c>
      <c r="AC3173" t="s">
        <v>3345</v>
      </c>
      <c r="AD3173" t="s">
        <v>321</v>
      </c>
      <c r="AE3173" t="s">
        <v>6335</v>
      </c>
      <c r="AG3173">
        <v>56</v>
      </c>
      <c r="AH3173">
        <v>1</v>
      </c>
      <c r="AI3173" t="s">
        <v>58</v>
      </c>
      <c r="AK3173">
        <v>0</v>
      </c>
      <c r="AM3173">
        <v>0</v>
      </c>
      <c r="AP3173" t="s">
        <v>59</v>
      </c>
    </row>
    <row r="3174" spans="1:42" customFormat="1">
      <c r="A3174">
        <v>135387</v>
      </c>
      <c r="B3174" t="s">
        <v>4890</v>
      </c>
      <c r="C3174" t="s">
        <v>4891</v>
      </c>
      <c r="D3174" s="19">
        <v>0</v>
      </c>
      <c r="E3174" s="13">
        <v>41785</v>
      </c>
      <c r="F3174" s="14">
        <v>0.70310185185185192</v>
      </c>
      <c r="G3174" s="19">
        <v>1980</v>
      </c>
      <c r="H3174">
        <v>0</v>
      </c>
      <c r="I3174" s="22">
        <f t="shared" si="49"/>
        <v>-3730828.8870000863</v>
      </c>
      <c r="M3174">
        <v>54892</v>
      </c>
      <c r="N3174">
        <v>24</v>
      </c>
      <c r="O3174" t="s">
        <v>68</v>
      </c>
      <c r="P3174">
        <v>1</v>
      </c>
      <c r="R3174">
        <v>336</v>
      </c>
      <c r="S3174" s="13">
        <v>41787</v>
      </c>
      <c r="T3174" s="13">
        <v>41787</v>
      </c>
      <c r="W3174">
        <v>2014</v>
      </c>
      <c r="X3174">
        <v>24</v>
      </c>
      <c r="AC3174" t="s">
        <v>278</v>
      </c>
      <c r="AD3174" t="s">
        <v>321</v>
      </c>
      <c r="AE3174" t="s">
        <v>6335</v>
      </c>
      <c r="AG3174">
        <v>56</v>
      </c>
      <c r="AH3174">
        <v>1</v>
      </c>
      <c r="AI3174" t="s">
        <v>58</v>
      </c>
      <c r="AK3174">
        <v>0</v>
      </c>
      <c r="AM3174">
        <v>0</v>
      </c>
      <c r="AP3174" t="s">
        <v>59</v>
      </c>
    </row>
    <row r="3175" spans="1:42" customFormat="1">
      <c r="A3175">
        <v>135058</v>
      </c>
      <c r="B3175" t="s">
        <v>4892</v>
      </c>
      <c r="C3175" t="s">
        <v>4893</v>
      </c>
      <c r="D3175" s="19">
        <v>0</v>
      </c>
      <c r="E3175" s="13">
        <v>41785</v>
      </c>
      <c r="F3175" s="14">
        <v>0.70865740740740746</v>
      </c>
      <c r="G3175" s="19">
        <v>5</v>
      </c>
      <c r="H3175">
        <v>0</v>
      </c>
      <c r="I3175" s="22">
        <f t="shared" si="49"/>
        <v>-3730833.8870000863</v>
      </c>
      <c r="M3175">
        <v>54646</v>
      </c>
      <c r="N3175">
        <v>24</v>
      </c>
      <c r="O3175" t="s">
        <v>68</v>
      </c>
      <c r="P3175">
        <v>1</v>
      </c>
      <c r="R3175">
        <v>1513</v>
      </c>
      <c r="S3175" s="13">
        <v>41786</v>
      </c>
      <c r="T3175" s="13">
        <v>41786</v>
      </c>
      <c r="W3175">
        <v>2014</v>
      </c>
      <c r="X3175">
        <v>24</v>
      </c>
      <c r="AC3175" t="s">
        <v>134</v>
      </c>
      <c r="AD3175" t="s">
        <v>322</v>
      </c>
      <c r="AE3175" t="s">
        <v>6335</v>
      </c>
      <c r="AG3175">
        <v>29</v>
      </c>
      <c r="AH3175">
        <v>9</v>
      </c>
      <c r="AI3175" t="s">
        <v>54</v>
      </c>
      <c r="AK3175">
        <v>0</v>
      </c>
      <c r="AM3175">
        <v>0</v>
      </c>
      <c r="AP3175" t="s">
        <v>571</v>
      </c>
    </row>
    <row r="3176" spans="1:42" customFormat="1">
      <c r="A3176">
        <v>135060</v>
      </c>
      <c r="B3176" t="s">
        <v>50</v>
      </c>
      <c r="C3176" t="s">
        <v>50</v>
      </c>
      <c r="D3176" s="19">
        <v>0</v>
      </c>
      <c r="E3176" s="13">
        <v>41785</v>
      </c>
      <c r="F3176" s="14">
        <v>0.72265046296296298</v>
      </c>
      <c r="G3176" s="19">
        <v>10000</v>
      </c>
      <c r="H3176">
        <v>0</v>
      </c>
      <c r="I3176" s="22">
        <f t="shared" si="49"/>
        <v>-3740833.8870000863</v>
      </c>
      <c r="N3176">
        <v>60</v>
      </c>
      <c r="O3176" t="s">
        <v>60</v>
      </c>
      <c r="P3176">
        <v>1</v>
      </c>
      <c r="R3176">
        <v>1449</v>
      </c>
      <c r="S3176" s="13">
        <v>41786</v>
      </c>
      <c r="T3176" s="13">
        <v>42136</v>
      </c>
      <c r="W3176">
        <v>2014</v>
      </c>
      <c r="X3176">
        <v>7</v>
      </c>
      <c r="AC3176" t="s">
        <v>51</v>
      </c>
      <c r="AD3176" t="s">
        <v>322</v>
      </c>
      <c r="AE3176" t="s">
        <v>6335</v>
      </c>
      <c r="AG3176">
        <v>12</v>
      </c>
      <c r="AH3176">
        <v>8</v>
      </c>
      <c r="AI3176" t="s">
        <v>52</v>
      </c>
      <c r="AM3176">
        <v>0</v>
      </c>
      <c r="AO3176">
        <v>2</v>
      </c>
      <c r="AP3176" t="s">
        <v>352</v>
      </c>
    </row>
    <row r="3177" spans="1:42" customFormat="1">
      <c r="A3177">
        <v>135061</v>
      </c>
      <c r="B3177" t="s">
        <v>50</v>
      </c>
      <c r="C3177" t="s">
        <v>4894</v>
      </c>
      <c r="D3177" s="19">
        <v>10000</v>
      </c>
      <c r="E3177" s="13">
        <v>41785</v>
      </c>
      <c r="F3177" s="14">
        <v>0.72265046296296298</v>
      </c>
      <c r="G3177" s="19">
        <v>0</v>
      </c>
      <c r="H3177">
        <v>0</v>
      </c>
      <c r="I3177" s="22">
        <f t="shared" si="49"/>
        <v>-3730833.8870000863</v>
      </c>
      <c r="N3177">
        <v>60</v>
      </c>
      <c r="O3177" t="s">
        <v>60</v>
      </c>
      <c r="P3177">
        <v>1</v>
      </c>
      <c r="R3177">
        <v>1449</v>
      </c>
      <c r="S3177" s="13">
        <v>41786</v>
      </c>
      <c r="T3177" s="13">
        <v>42136</v>
      </c>
      <c r="W3177">
        <v>2014</v>
      </c>
      <c r="X3177">
        <v>7</v>
      </c>
      <c r="AA3177">
        <v>135060</v>
      </c>
      <c r="AC3177" t="s">
        <v>51</v>
      </c>
      <c r="AD3177" t="s">
        <v>322</v>
      </c>
      <c r="AE3177" t="s">
        <v>6335</v>
      </c>
      <c r="AG3177">
        <v>2</v>
      </c>
      <c r="AH3177">
        <v>8</v>
      </c>
      <c r="AI3177" t="s">
        <v>52</v>
      </c>
      <c r="AM3177">
        <v>0</v>
      </c>
      <c r="AP3177" t="s">
        <v>546</v>
      </c>
    </row>
    <row r="3178" spans="1:42" customFormat="1">
      <c r="A3178">
        <v>135062</v>
      </c>
      <c r="B3178" t="s">
        <v>50</v>
      </c>
      <c r="C3178" t="s">
        <v>50</v>
      </c>
      <c r="D3178" s="19">
        <v>0</v>
      </c>
      <c r="E3178" s="13">
        <v>41785</v>
      </c>
      <c r="F3178" s="14">
        <v>0.72370370370370374</v>
      </c>
      <c r="G3178" s="19">
        <v>10000</v>
      </c>
      <c r="H3178">
        <v>0</v>
      </c>
      <c r="I3178" s="22">
        <f t="shared" si="49"/>
        <v>-3740833.8870000863</v>
      </c>
      <c r="N3178">
        <v>7</v>
      </c>
      <c r="O3178" t="s">
        <v>44</v>
      </c>
      <c r="P3178">
        <v>1</v>
      </c>
      <c r="R3178">
        <v>1449</v>
      </c>
      <c r="S3178" s="13">
        <v>41786</v>
      </c>
      <c r="T3178" s="13">
        <v>41786</v>
      </c>
      <c r="W3178">
        <v>2014</v>
      </c>
      <c r="X3178">
        <v>7</v>
      </c>
      <c r="AC3178" t="s">
        <v>51</v>
      </c>
      <c r="AD3178" t="s">
        <v>322</v>
      </c>
      <c r="AE3178" t="s">
        <v>6335</v>
      </c>
      <c r="AG3178">
        <v>2</v>
      </c>
      <c r="AH3178">
        <v>9</v>
      </c>
      <c r="AI3178" t="s">
        <v>54</v>
      </c>
      <c r="AM3178">
        <v>0</v>
      </c>
      <c r="AO3178">
        <v>26</v>
      </c>
      <c r="AP3178" t="s">
        <v>546</v>
      </c>
    </row>
    <row r="3179" spans="1:42" customFormat="1">
      <c r="A3179">
        <v>135064</v>
      </c>
      <c r="B3179" t="s">
        <v>50</v>
      </c>
      <c r="C3179" t="s">
        <v>4895</v>
      </c>
      <c r="D3179" s="19">
        <v>10000</v>
      </c>
      <c r="E3179" s="13">
        <v>41785</v>
      </c>
      <c r="F3179" s="14">
        <v>0.72370370370370374</v>
      </c>
      <c r="G3179" s="19">
        <v>0</v>
      </c>
      <c r="H3179">
        <v>0</v>
      </c>
      <c r="I3179" s="22">
        <f t="shared" si="49"/>
        <v>-3730833.8870000863</v>
      </c>
      <c r="N3179">
        <v>7</v>
      </c>
      <c r="O3179" t="s">
        <v>44</v>
      </c>
      <c r="P3179">
        <v>1</v>
      </c>
      <c r="S3179" s="13">
        <v>41786</v>
      </c>
      <c r="T3179" s="13">
        <v>41786</v>
      </c>
      <c r="W3179">
        <v>2014</v>
      </c>
      <c r="X3179">
        <v>7</v>
      </c>
      <c r="AA3179">
        <v>135062</v>
      </c>
      <c r="AC3179" t="s">
        <v>51</v>
      </c>
      <c r="AD3179" t="s">
        <v>322</v>
      </c>
      <c r="AE3179" t="s">
        <v>6335</v>
      </c>
      <c r="AG3179">
        <v>26</v>
      </c>
      <c r="AH3179">
        <v>9</v>
      </c>
      <c r="AI3179" t="s">
        <v>54</v>
      </c>
      <c r="AM3179">
        <v>0</v>
      </c>
      <c r="AP3179" t="s">
        <v>439</v>
      </c>
    </row>
    <row r="3180" spans="1:42" customFormat="1">
      <c r="A3180">
        <v>135065</v>
      </c>
      <c r="B3180" t="s">
        <v>4896</v>
      </c>
      <c r="C3180" t="s">
        <v>4897</v>
      </c>
      <c r="D3180" s="19">
        <v>0</v>
      </c>
      <c r="E3180" s="13">
        <v>41785</v>
      </c>
      <c r="F3180" s="14">
        <v>0.72453703703703709</v>
      </c>
      <c r="G3180" s="19">
        <v>346</v>
      </c>
      <c r="H3180">
        <v>0</v>
      </c>
      <c r="I3180" s="22">
        <f t="shared" si="49"/>
        <v>-3731179.8870000863</v>
      </c>
      <c r="M3180">
        <v>43974</v>
      </c>
      <c r="N3180">
        <v>24</v>
      </c>
      <c r="O3180" t="s">
        <v>68</v>
      </c>
      <c r="P3180">
        <v>1</v>
      </c>
      <c r="R3180">
        <v>1450</v>
      </c>
      <c r="S3180" s="13">
        <v>41786</v>
      </c>
      <c r="T3180" s="13">
        <v>41786</v>
      </c>
      <c r="W3180">
        <v>2014</v>
      </c>
      <c r="X3180">
        <v>24</v>
      </c>
      <c r="AC3180" t="s">
        <v>65</v>
      </c>
      <c r="AD3180" t="s">
        <v>322</v>
      </c>
      <c r="AE3180" t="s">
        <v>6335</v>
      </c>
      <c r="AG3180">
        <v>4</v>
      </c>
      <c r="AH3180">
        <v>9</v>
      </c>
      <c r="AI3180" t="s">
        <v>54</v>
      </c>
      <c r="AK3180">
        <v>0</v>
      </c>
      <c r="AM3180">
        <v>0</v>
      </c>
      <c r="AP3180" t="s">
        <v>639</v>
      </c>
    </row>
    <row r="3181" spans="1:42" customFormat="1">
      <c r="A3181">
        <v>135066</v>
      </c>
      <c r="B3181" t="s">
        <v>4898</v>
      </c>
      <c r="C3181" t="s">
        <v>4899</v>
      </c>
      <c r="D3181" s="19">
        <v>0</v>
      </c>
      <c r="E3181" s="13">
        <v>41785</v>
      </c>
      <c r="F3181" s="14">
        <v>0.72488425925925926</v>
      </c>
      <c r="G3181" s="19">
        <v>184.87</v>
      </c>
      <c r="H3181">
        <v>0</v>
      </c>
      <c r="I3181" s="22">
        <f t="shared" si="49"/>
        <v>-3731364.7570000864</v>
      </c>
      <c r="M3181">
        <v>43986</v>
      </c>
      <c r="N3181">
        <v>24</v>
      </c>
      <c r="O3181" t="s">
        <v>68</v>
      </c>
      <c r="P3181">
        <v>1</v>
      </c>
      <c r="R3181">
        <v>1450</v>
      </c>
      <c r="S3181" s="13">
        <v>41786</v>
      </c>
      <c r="T3181" s="13">
        <v>41786</v>
      </c>
      <c r="W3181">
        <v>2014</v>
      </c>
      <c r="X3181">
        <v>24</v>
      </c>
      <c r="AC3181" t="s">
        <v>65</v>
      </c>
      <c r="AD3181" t="s">
        <v>322</v>
      </c>
      <c r="AE3181" t="s">
        <v>6335</v>
      </c>
      <c r="AG3181">
        <v>4</v>
      </c>
      <c r="AH3181">
        <v>9</v>
      </c>
      <c r="AI3181" t="s">
        <v>54</v>
      </c>
      <c r="AK3181">
        <v>0</v>
      </c>
      <c r="AM3181">
        <v>0</v>
      </c>
      <c r="AP3181" t="s">
        <v>639</v>
      </c>
    </row>
    <row r="3182" spans="1:42" customFormat="1">
      <c r="A3182">
        <v>135067</v>
      </c>
      <c r="B3182" t="s">
        <v>4900</v>
      </c>
      <c r="C3182" t="s">
        <v>4901</v>
      </c>
      <c r="D3182" s="19">
        <v>0</v>
      </c>
      <c r="E3182" s="13">
        <v>41785</v>
      </c>
      <c r="F3182" s="14">
        <v>0.72537037037037033</v>
      </c>
      <c r="G3182" s="19">
        <v>150.63</v>
      </c>
      <c r="H3182">
        <v>0</v>
      </c>
      <c r="I3182" s="22">
        <f t="shared" si="49"/>
        <v>-3731515.3870000863</v>
      </c>
      <c r="M3182">
        <v>43962</v>
      </c>
      <c r="N3182">
        <v>24</v>
      </c>
      <c r="O3182" t="s">
        <v>68</v>
      </c>
      <c r="P3182">
        <v>1</v>
      </c>
      <c r="R3182">
        <v>1450</v>
      </c>
      <c r="S3182" s="13">
        <v>41786</v>
      </c>
      <c r="T3182" s="13">
        <v>41786</v>
      </c>
      <c r="W3182">
        <v>2014</v>
      </c>
      <c r="X3182">
        <v>24</v>
      </c>
      <c r="AC3182" t="s">
        <v>65</v>
      </c>
      <c r="AD3182" t="s">
        <v>322</v>
      </c>
      <c r="AE3182" t="s">
        <v>6335</v>
      </c>
      <c r="AG3182">
        <v>4</v>
      </c>
      <c r="AH3182">
        <v>9</v>
      </c>
      <c r="AI3182" t="s">
        <v>54</v>
      </c>
      <c r="AK3182">
        <v>0</v>
      </c>
      <c r="AM3182">
        <v>0</v>
      </c>
      <c r="AP3182" t="s">
        <v>639</v>
      </c>
    </row>
    <row r="3183" spans="1:42" customFormat="1">
      <c r="A3183">
        <v>135069</v>
      </c>
      <c r="B3183" t="s">
        <v>4902</v>
      </c>
      <c r="C3183" t="s">
        <v>4903</v>
      </c>
      <c r="D3183" s="19">
        <v>0</v>
      </c>
      <c r="E3183" s="13">
        <v>41785</v>
      </c>
      <c r="F3183" s="14">
        <v>0.72618055555555561</v>
      </c>
      <c r="G3183" s="19">
        <v>510</v>
      </c>
      <c r="H3183">
        <v>0</v>
      </c>
      <c r="I3183" s="22">
        <f t="shared" si="49"/>
        <v>-3732025.3870000863</v>
      </c>
      <c r="M3183">
        <v>43926</v>
      </c>
      <c r="N3183">
        <v>24</v>
      </c>
      <c r="O3183" t="s">
        <v>68</v>
      </c>
      <c r="P3183">
        <v>1</v>
      </c>
      <c r="R3183">
        <v>1450</v>
      </c>
      <c r="S3183" s="13">
        <v>41786</v>
      </c>
      <c r="T3183" s="13">
        <v>41786</v>
      </c>
      <c r="W3183">
        <v>2014</v>
      </c>
      <c r="X3183">
        <v>24</v>
      </c>
      <c r="AC3183" t="s">
        <v>65</v>
      </c>
      <c r="AD3183" t="s">
        <v>322</v>
      </c>
      <c r="AE3183" t="s">
        <v>6335</v>
      </c>
      <c r="AG3183">
        <v>4</v>
      </c>
      <c r="AH3183">
        <v>8</v>
      </c>
      <c r="AI3183" t="s">
        <v>52</v>
      </c>
      <c r="AK3183">
        <v>0</v>
      </c>
      <c r="AM3183">
        <v>0</v>
      </c>
      <c r="AP3183" t="s">
        <v>639</v>
      </c>
    </row>
    <row r="3184" spans="1:42" customFormat="1">
      <c r="A3184">
        <v>135070</v>
      </c>
      <c r="B3184" t="s">
        <v>4904</v>
      </c>
      <c r="C3184" t="s">
        <v>4905</v>
      </c>
      <c r="D3184" s="19">
        <v>0</v>
      </c>
      <c r="E3184" s="13">
        <v>41785</v>
      </c>
      <c r="F3184" s="14">
        <v>0.72712962962962957</v>
      </c>
      <c r="G3184" s="19">
        <v>1500</v>
      </c>
      <c r="H3184">
        <v>0</v>
      </c>
      <c r="I3184" s="22">
        <f t="shared" si="49"/>
        <v>-3733525.3870000863</v>
      </c>
      <c r="M3184">
        <v>43938</v>
      </c>
      <c r="N3184">
        <v>24</v>
      </c>
      <c r="O3184" t="s">
        <v>68</v>
      </c>
      <c r="P3184">
        <v>1</v>
      </c>
      <c r="R3184">
        <v>1450</v>
      </c>
      <c r="S3184" s="13">
        <v>41786</v>
      </c>
      <c r="T3184" s="13">
        <v>41786</v>
      </c>
      <c r="W3184">
        <v>2014</v>
      </c>
      <c r="X3184">
        <v>24</v>
      </c>
      <c r="AC3184" t="s">
        <v>65</v>
      </c>
      <c r="AD3184" t="s">
        <v>322</v>
      </c>
      <c r="AE3184" t="s">
        <v>6335</v>
      </c>
      <c r="AG3184">
        <v>4</v>
      </c>
      <c r="AH3184">
        <v>8</v>
      </c>
      <c r="AI3184" t="s">
        <v>52</v>
      </c>
      <c r="AK3184">
        <v>0</v>
      </c>
      <c r="AM3184">
        <v>0</v>
      </c>
      <c r="AP3184" t="s">
        <v>639</v>
      </c>
    </row>
    <row r="3185" spans="1:42" customFormat="1">
      <c r="A3185">
        <v>135071</v>
      </c>
      <c r="B3185" t="s">
        <v>4906</v>
      </c>
      <c r="C3185" t="s">
        <v>4907</v>
      </c>
      <c r="D3185" s="19">
        <v>0</v>
      </c>
      <c r="E3185" s="13">
        <v>41785</v>
      </c>
      <c r="F3185" s="14">
        <v>0.72781250000000008</v>
      </c>
      <c r="G3185" s="19">
        <v>121</v>
      </c>
      <c r="H3185">
        <v>0</v>
      </c>
      <c r="I3185" s="22">
        <f t="shared" si="49"/>
        <v>-3733646.3870000863</v>
      </c>
      <c r="M3185">
        <v>50740</v>
      </c>
      <c r="N3185">
        <v>24</v>
      </c>
      <c r="O3185" t="s">
        <v>68</v>
      </c>
      <c r="P3185">
        <v>1</v>
      </c>
      <c r="R3185">
        <v>1544</v>
      </c>
      <c r="S3185" s="13">
        <v>41786</v>
      </c>
      <c r="T3185" s="13">
        <v>41786</v>
      </c>
      <c r="W3185">
        <v>2014</v>
      </c>
      <c r="X3185">
        <v>24</v>
      </c>
      <c r="AC3185" t="s">
        <v>86</v>
      </c>
      <c r="AD3185" t="s">
        <v>321</v>
      </c>
      <c r="AE3185" t="s">
        <v>6334</v>
      </c>
      <c r="AG3185">
        <v>4</v>
      </c>
      <c r="AH3185">
        <v>9</v>
      </c>
      <c r="AI3185" t="s">
        <v>54</v>
      </c>
      <c r="AK3185">
        <v>0</v>
      </c>
      <c r="AM3185">
        <v>0</v>
      </c>
      <c r="AP3185" t="s">
        <v>639</v>
      </c>
    </row>
    <row r="3186" spans="1:42" customFormat="1">
      <c r="A3186">
        <v>135075</v>
      </c>
      <c r="B3186" t="s">
        <v>4908</v>
      </c>
      <c r="C3186" t="s">
        <v>4909</v>
      </c>
      <c r="D3186" s="19">
        <v>0</v>
      </c>
      <c r="E3186" s="13">
        <v>41785</v>
      </c>
      <c r="F3186" s="14">
        <v>0.72887731481481488</v>
      </c>
      <c r="G3186" s="19">
        <v>982.13</v>
      </c>
      <c r="H3186">
        <v>0</v>
      </c>
      <c r="I3186" s="22">
        <f t="shared" si="49"/>
        <v>-3734628.5170000861</v>
      </c>
      <c r="M3186">
        <v>46761</v>
      </c>
      <c r="N3186">
        <v>24</v>
      </c>
      <c r="O3186" t="s">
        <v>68</v>
      </c>
      <c r="P3186">
        <v>1</v>
      </c>
      <c r="R3186">
        <v>1398</v>
      </c>
      <c r="S3186" s="13">
        <v>41786</v>
      </c>
      <c r="T3186" s="13">
        <v>41786</v>
      </c>
      <c r="W3186">
        <v>2014</v>
      </c>
      <c r="X3186">
        <v>24</v>
      </c>
      <c r="AC3186" t="s">
        <v>231</v>
      </c>
      <c r="AD3186" t="s">
        <v>321</v>
      </c>
      <c r="AE3186" t="s">
        <v>6335</v>
      </c>
      <c r="AG3186">
        <v>4</v>
      </c>
      <c r="AH3186">
        <v>9</v>
      </c>
      <c r="AI3186" t="s">
        <v>54</v>
      </c>
      <c r="AK3186">
        <v>0</v>
      </c>
      <c r="AM3186">
        <v>0</v>
      </c>
      <c r="AP3186" t="s">
        <v>639</v>
      </c>
    </row>
    <row r="3187" spans="1:42" customFormat="1">
      <c r="A3187">
        <v>135077</v>
      </c>
      <c r="B3187" t="s">
        <v>4910</v>
      </c>
      <c r="C3187" t="s">
        <v>4911</v>
      </c>
      <c r="D3187" s="19">
        <v>0</v>
      </c>
      <c r="E3187" s="13">
        <v>41785</v>
      </c>
      <c r="F3187" s="14">
        <v>0.72998842592592583</v>
      </c>
      <c r="G3187" s="19">
        <v>12.9</v>
      </c>
      <c r="H3187">
        <v>0</v>
      </c>
      <c r="I3187" s="22">
        <f t="shared" si="49"/>
        <v>-3734641.417000086</v>
      </c>
      <c r="M3187">
        <v>51659</v>
      </c>
      <c r="N3187">
        <v>24</v>
      </c>
      <c r="O3187" t="s">
        <v>68</v>
      </c>
      <c r="P3187">
        <v>1</v>
      </c>
      <c r="R3187">
        <v>1530</v>
      </c>
      <c r="S3187" s="13">
        <v>41786</v>
      </c>
      <c r="T3187" s="13">
        <v>41786</v>
      </c>
      <c r="W3187">
        <v>2014</v>
      </c>
      <c r="X3187">
        <v>24</v>
      </c>
      <c r="AC3187" t="s">
        <v>84</v>
      </c>
      <c r="AD3187" t="s">
        <v>321</v>
      </c>
      <c r="AE3187" t="s">
        <v>6336</v>
      </c>
      <c r="AG3187">
        <v>4</v>
      </c>
      <c r="AH3187">
        <v>9</v>
      </c>
      <c r="AI3187" t="s">
        <v>54</v>
      </c>
      <c r="AK3187">
        <v>0</v>
      </c>
      <c r="AM3187">
        <v>0</v>
      </c>
      <c r="AP3187" t="s">
        <v>639</v>
      </c>
    </row>
    <row r="3188" spans="1:42" customFormat="1">
      <c r="A3188">
        <v>135080</v>
      </c>
      <c r="B3188" t="s">
        <v>4912</v>
      </c>
      <c r="C3188" t="s">
        <v>4913</v>
      </c>
      <c r="D3188" s="19">
        <v>0</v>
      </c>
      <c r="E3188" s="13">
        <v>41785</v>
      </c>
      <c r="F3188" s="14">
        <v>0.73108796296296286</v>
      </c>
      <c r="G3188" s="19">
        <v>25.73</v>
      </c>
      <c r="H3188">
        <v>0</v>
      </c>
      <c r="I3188" s="22">
        <f t="shared" si="49"/>
        <v>-3734667.147000086</v>
      </c>
      <c r="M3188">
        <v>51660</v>
      </c>
      <c r="N3188">
        <v>24</v>
      </c>
      <c r="O3188" t="s">
        <v>68</v>
      </c>
      <c r="P3188">
        <v>1</v>
      </c>
      <c r="R3188">
        <v>1530</v>
      </c>
      <c r="S3188" s="13">
        <v>41786</v>
      </c>
      <c r="T3188" s="13">
        <v>41786</v>
      </c>
      <c r="W3188">
        <v>2014</v>
      </c>
      <c r="X3188">
        <v>24</v>
      </c>
      <c r="AC3188" t="s">
        <v>84</v>
      </c>
      <c r="AD3188" t="s">
        <v>321</v>
      </c>
      <c r="AE3188" t="s">
        <v>6336</v>
      </c>
      <c r="AG3188">
        <v>4</v>
      </c>
      <c r="AH3188">
        <v>9</v>
      </c>
      <c r="AI3188" t="s">
        <v>54</v>
      </c>
      <c r="AK3188">
        <v>0</v>
      </c>
      <c r="AM3188">
        <v>0</v>
      </c>
      <c r="AP3188" t="s">
        <v>639</v>
      </c>
    </row>
    <row r="3189" spans="1:42" customFormat="1">
      <c r="A3189">
        <v>135082</v>
      </c>
      <c r="B3189" t="s">
        <v>4914</v>
      </c>
      <c r="C3189" t="s">
        <v>4915</v>
      </c>
      <c r="D3189" s="19">
        <v>0</v>
      </c>
      <c r="E3189" s="13">
        <v>41785</v>
      </c>
      <c r="F3189" s="14">
        <v>0.73210648148148139</v>
      </c>
      <c r="G3189" s="19">
        <v>1312.12</v>
      </c>
      <c r="H3189">
        <v>0</v>
      </c>
      <c r="I3189" s="22">
        <f t="shared" si="49"/>
        <v>-3735979.2670000861</v>
      </c>
      <c r="M3189">
        <v>52004</v>
      </c>
      <c r="N3189">
        <v>24</v>
      </c>
      <c r="O3189" t="s">
        <v>68</v>
      </c>
      <c r="P3189">
        <v>1</v>
      </c>
      <c r="R3189">
        <v>578</v>
      </c>
      <c r="S3189" s="13">
        <v>41786</v>
      </c>
      <c r="T3189" s="13">
        <v>41786</v>
      </c>
      <c r="W3189">
        <v>2014</v>
      </c>
      <c r="X3189">
        <v>24</v>
      </c>
      <c r="AC3189" t="s">
        <v>90</v>
      </c>
      <c r="AD3189" t="s">
        <v>321</v>
      </c>
      <c r="AE3189" t="s">
        <v>6335</v>
      </c>
      <c r="AG3189">
        <v>4</v>
      </c>
      <c r="AH3189">
        <v>9</v>
      </c>
      <c r="AI3189" t="s">
        <v>54</v>
      </c>
      <c r="AK3189">
        <v>0</v>
      </c>
      <c r="AM3189">
        <v>0</v>
      </c>
      <c r="AP3189" t="s">
        <v>639</v>
      </c>
    </row>
    <row r="3190" spans="1:42" customFormat="1">
      <c r="A3190">
        <v>134833</v>
      </c>
      <c r="B3190">
        <v>178750</v>
      </c>
      <c r="C3190" t="s">
        <v>4916</v>
      </c>
      <c r="D3190" s="19">
        <v>1205</v>
      </c>
      <c r="E3190" s="13">
        <v>41785</v>
      </c>
      <c r="F3190" s="14">
        <v>0.73223379629629637</v>
      </c>
      <c r="G3190" s="19">
        <v>0</v>
      </c>
      <c r="H3190">
        <v>0</v>
      </c>
      <c r="I3190" s="22">
        <f t="shared" si="49"/>
        <v>-3734774.2670000861</v>
      </c>
      <c r="L3190">
        <v>178750</v>
      </c>
      <c r="N3190">
        <v>8</v>
      </c>
      <c r="O3190" t="s">
        <v>63</v>
      </c>
      <c r="P3190">
        <v>1</v>
      </c>
      <c r="R3190">
        <v>1378</v>
      </c>
      <c r="S3190" s="13">
        <v>41785</v>
      </c>
      <c r="T3190" s="13">
        <v>41785</v>
      </c>
      <c r="W3190">
        <v>2014</v>
      </c>
      <c r="X3190">
        <v>8</v>
      </c>
      <c r="AC3190" t="s">
        <v>109</v>
      </c>
      <c r="AD3190" t="s">
        <v>321</v>
      </c>
      <c r="AE3190" t="s">
        <v>6335</v>
      </c>
      <c r="AG3190">
        <v>46</v>
      </c>
      <c r="AH3190">
        <v>2</v>
      </c>
      <c r="AI3190" t="s">
        <v>49</v>
      </c>
      <c r="AK3190">
        <v>0</v>
      </c>
      <c r="AM3190">
        <v>0</v>
      </c>
      <c r="AP3190" t="s">
        <v>131</v>
      </c>
    </row>
    <row r="3191" spans="1:42" customFormat="1">
      <c r="A3191">
        <v>135083</v>
      </c>
      <c r="B3191" t="s">
        <v>4917</v>
      </c>
      <c r="C3191" t="s">
        <v>4918</v>
      </c>
      <c r="D3191" s="19">
        <v>0</v>
      </c>
      <c r="E3191" s="13">
        <v>41785</v>
      </c>
      <c r="F3191" s="14">
        <v>0.73269675925925926</v>
      </c>
      <c r="G3191" s="19">
        <v>150</v>
      </c>
      <c r="H3191">
        <v>0</v>
      </c>
      <c r="I3191" s="22">
        <f t="shared" si="49"/>
        <v>-3734924.2670000861</v>
      </c>
      <c r="M3191">
        <v>52921</v>
      </c>
      <c r="N3191">
        <v>24</v>
      </c>
      <c r="O3191" t="s">
        <v>68</v>
      </c>
      <c r="P3191">
        <v>1</v>
      </c>
      <c r="R3191">
        <v>369</v>
      </c>
      <c r="S3191" s="13">
        <v>41786</v>
      </c>
      <c r="T3191" s="13">
        <v>41786</v>
      </c>
      <c r="W3191">
        <v>2014</v>
      </c>
      <c r="X3191">
        <v>24</v>
      </c>
      <c r="AC3191" t="s">
        <v>157</v>
      </c>
      <c r="AD3191" t="s">
        <v>321</v>
      </c>
      <c r="AE3191" t="s">
        <v>6335</v>
      </c>
      <c r="AG3191">
        <v>4</v>
      </c>
      <c r="AH3191">
        <v>9</v>
      </c>
      <c r="AI3191" t="s">
        <v>54</v>
      </c>
      <c r="AK3191">
        <v>0</v>
      </c>
      <c r="AM3191">
        <v>0</v>
      </c>
      <c r="AP3191" t="s">
        <v>639</v>
      </c>
    </row>
    <row r="3192" spans="1:42" customFormat="1">
      <c r="A3192">
        <v>135084</v>
      </c>
      <c r="B3192" t="s">
        <v>4919</v>
      </c>
      <c r="C3192" t="s">
        <v>4920</v>
      </c>
      <c r="D3192" s="19">
        <v>0</v>
      </c>
      <c r="E3192" s="13">
        <v>41785</v>
      </c>
      <c r="F3192" s="14">
        <v>0.73291666666666666</v>
      </c>
      <c r="G3192" s="19">
        <v>732.36</v>
      </c>
      <c r="H3192">
        <v>0</v>
      </c>
      <c r="I3192" s="22">
        <f t="shared" si="49"/>
        <v>-3735656.627000086</v>
      </c>
      <c r="M3192">
        <v>50443</v>
      </c>
      <c r="N3192">
        <v>7</v>
      </c>
      <c r="O3192" t="s">
        <v>44</v>
      </c>
      <c r="P3192">
        <v>1</v>
      </c>
      <c r="R3192">
        <v>537</v>
      </c>
      <c r="S3192" s="13">
        <v>41786</v>
      </c>
      <c r="T3192" s="13">
        <v>41786</v>
      </c>
      <c r="W3192">
        <v>2014</v>
      </c>
      <c r="X3192">
        <v>7</v>
      </c>
      <c r="AC3192" t="s">
        <v>175</v>
      </c>
      <c r="AD3192" t="s">
        <v>321</v>
      </c>
      <c r="AE3192" t="s">
        <v>6335</v>
      </c>
      <c r="AG3192">
        <v>2</v>
      </c>
      <c r="AH3192">
        <v>9</v>
      </c>
      <c r="AI3192" t="s">
        <v>54</v>
      </c>
      <c r="AK3192">
        <v>0</v>
      </c>
      <c r="AM3192">
        <v>0</v>
      </c>
      <c r="AP3192" t="s">
        <v>546</v>
      </c>
    </row>
    <row r="3193" spans="1:42" customFormat="1">
      <c r="A3193">
        <v>135085</v>
      </c>
      <c r="B3193" t="s">
        <v>4921</v>
      </c>
      <c r="C3193" t="s">
        <v>4922</v>
      </c>
      <c r="D3193" s="19">
        <v>0</v>
      </c>
      <c r="E3193" s="13">
        <v>41785</v>
      </c>
      <c r="F3193" s="14">
        <v>0.73324074074074075</v>
      </c>
      <c r="G3193" s="19">
        <v>34.15</v>
      </c>
      <c r="H3193">
        <v>0</v>
      </c>
      <c r="I3193" s="22">
        <f t="shared" si="49"/>
        <v>-3735690.7770000859</v>
      </c>
      <c r="M3193">
        <v>51658</v>
      </c>
      <c r="N3193">
        <v>24</v>
      </c>
      <c r="O3193" t="s">
        <v>68</v>
      </c>
      <c r="P3193">
        <v>1</v>
      </c>
      <c r="R3193">
        <v>1530</v>
      </c>
      <c r="S3193" s="13">
        <v>41786</v>
      </c>
      <c r="T3193" s="13">
        <v>41786</v>
      </c>
      <c r="W3193">
        <v>2014</v>
      </c>
      <c r="X3193">
        <v>24</v>
      </c>
      <c r="AC3193" t="s">
        <v>84</v>
      </c>
      <c r="AD3193" t="s">
        <v>321</v>
      </c>
      <c r="AE3193" t="s">
        <v>6336</v>
      </c>
      <c r="AG3193">
        <v>4</v>
      </c>
      <c r="AH3193">
        <v>9</v>
      </c>
      <c r="AI3193" t="s">
        <v>54</v>
      </c>
      <c r="AK3193">
        <v>0</v>
      </c>
      <c r="AM3193">
        <v>0</v>
      </c>
      <c r="AP3193" t="s">
        <v>639</v>
      </c>
    </row>
    <row r="3194" spans="1:42" customFormat="1">
      <c r="A3194">
        <v>135087</v>
      </c>
      <c r="B3194" t="s">
        <v>4923</v>
      </c>
      <c r="C3194" t="s">
        <v>4924</v>
      </c>
      <c r="D3194" s="19">
        <v>0</v>
      </c>
      <c r="E3194" s="13">
        <v>41785</v>
      </c>
      <c r="F3194" s="14">
        <v>0.73392361111111104</v>
      </c>
      <c r="G3194" s="19">
        <v>7.35</v>
      </c>
      <c r="H3194">
        <v>0</v>
      </c>
      <c r="I3194" s="22">
        <f t="shared" si="49"/>
        <v>-3735698.127000086</v>
      </c>
      <c r="M3194">
        <v>21696</v>
      </c>
      <c r="N3194">
        <v>7</v>
      </c>
      <c r="O3194" t="s">
        <v>44</v>
      </c>
      <c r="P3194">
        <v>1</v>
      </c>
      <c r="R3194">
        <v>575</v>
      </c>
      <c r="S3194" s="13">
        <v>41786</v>
      </c>
      <c r="T3194" s="13">
        <v>41786</v>
      </c>
      <c r="W3194">
        <v>2014</v>
      </c>
      <c r="X3194">
        <v>7</v>
      </c>
      <c r="AC3194" t="s">
        <v>61</v>
      </c>
      <c r="AD3194" t="s">
        <v>322</v>
      </c>
      <c r="AE3194" t="s">
        <v>6335</v>
      </c>
      <c r="AG3194">
        <v>2</v>
      </c>
      <c r="AH3194">
        <v>9</v>
      </c>
      <c r="AI3194" t="s">
        <v>54</v>
      </c>
      <c r="AK3194">
        <v>0</v>
      </c>
      <c r="AM3194">
        <v>0</v>
      </c>
      <c r="AP3194" t="s">
        <v>546</v>
      </c>
    </row>
    <row r="3195" spans="1:42" customFormat="1">
      <c r="A3195">
        <v>135088</v>
      </c>
      <c r="B3195" t="s">
        <v>4925</v>
      </c>
      <c r="C3195" t="s">
        <v>4926</v>
      </c>
      <c r="D3195" s="19">
        <v>0</v>
      </c>
      <c r="E3195" s="13">
        <v>41785</v>
      </c>
      <c r="F3195" s="14">
        <v>0.73418981481481482</v>
      </c>
      <c r="G3195" s="19">
        <v>5008.4399999999996</v>
      </c>
      <c r="H3195">
        <v>0</v>
      </c>
      <c r="I3195" s="22">
        <f t="shared" si="49"/>
        <v>-3740706.567000086</v>
      </c>
      <c r="M3195">
        <v>47472</v>
      </c>
      <c r="N3195">
        <v>24</v>
      </c>
      <c r="O3195" t="s">
        <v>68</v>
      </c>
      <c r="P3195">
        <v>1</v>
      </c>
      <c r="R3195">
        <v>110</v>
      </c>
      <c r="S3195" s="13">
        <v>41786</v>
      </c>
      <c r="T3195" s="13">
        <v>41786</v>
      </c>
      <c r="W3195">
        <v>2014</v>
      </c>
      <c r="X3195">
        <v>24</v>
      </c>
      <c r="AC3195" t="s">
        <v>316</v>
      </c>
      <c r="AD3195" t="s">
        <v>321</v>
      </c>
      <c r="AE3195" t="s">
        <v>6335</v>
      </c>
      <c r="AG3195">
        <v>4</v>
      </c>
      <c r="AH3195">
        <v>9</v>
      </c>
      <c r="AI3195" t="s">
        <v>54</v>
      </c>
      <c r="AK3195">
        <v>0</v>
      </c>
      <c r="AM3195">
        <v>0</v>
      </c>
      <c r="AP3195" t="s">
        <v>639</v>
      </c>
    </row>
    <row r="3196" spans="1:42" customFormat="1">
      <c r="A3196">
        <v>135089</v>
      </c>
      <c r="B3196" t="s">
        <v>4927</v>
      </c>
      <c r="C3196" t="s">
        <v>4928</v>
      </c>
      <c r="D3196" s="19">
        <v>0</v>
      </c>
      <c r="E3196" s="13">
        <v>41785</v>
      </c>
      <c r="F3196" s="14">
        <v>0.73488425925925915</v>
      </c>
      <c r="G3196" s="19">
        <v>73.2</v>
      </c>
      <c r="H3196">
        <v>0</v>
      </c>
      <c r="I3196" s="22">
        <f t="shared" si="49"/>
        <v>-3740779.7670000861</v>
      </c>
      <c r="M3196">
        <v>50116</v>
      </c>
      <c r="N3196">
        <v>24</v>
      </c>
      <c r="O3196" t="s">
        <v>68</v>
      </c>
      <c r="P3196">
        <v>1</v>
      </c>
      <c r="R3196">
        <v>561</v>
      </c>
      <c r="S3196" s="13">
        <v>41786</v>
      </c>
      <c r="T3196" s="13">
        <v>41786</v>
      </c>
      <c r="W3196">
        <v>2014</v>
      </c>
      <c r="X3196">
        <v>24</v>
      </c>
      <c r="AC3196" t="s">
        <v>1639</v>
      </c>
      <c r="AD3196" t="s">
        <v>321</v>
      </c>
      <c r="AE3196" t="s">
        <v>6335</v>
      </c>
      <c r="AG3196">
        <v>4</v>
      </c>
      <c r="AH3196">
        <v>9</v>
      </c>
      <c r="AI3196" t="s">
        <v>54</v>
      </c>
      <c r="AK3196">
        <v>0</v>
      </c>
      <c r="AM3196">
        <v>0</v>
      </c>
      <c r="AP3196" t="s">
        <v>639</v>
      </c>
    </row>
    <row r="3197" spans="1:42" customFormat="1">
      <c r="A3197">
        <v>135093</v>
      </c>
      <c r="B3197" t="s">
        <v>4929</v>
      </c>
      <c r="C3197" t="s">
        <v>4930</v>
      </c>
      <c r="D3197" s="19">
        <v>0</v>
      </c>
      <c r="E3197" s="13">
        <v>41785</v>
      </c>
      <c r="F3197" s="14">
        <v>0.73619212962962965</v>
      </c>
      <c r="G3197" s="19">
        <v>200</v>
      </c>
      <c r="H3197">
        <v>0</v>
      </c>
      <c r="I3197" s="22">
        <f t="shared" si="49"/>
        <v>-3740979.7670000861</v>
      </c>
      <c r="M3197">
        <v>50741</v>
      </c>
      <c r="N3197">
        <v>24</v>
      </c>
      <c r="O3197" t="s">
        <v>68</v>
      </c>
      <c r="P3197">
        <v>1</v>
      </c>
      <c r="R3197">
        <v>1544</v>
      </c>
      <c r="S3197" s="13">
        <v>41786</v>
      </c>
      <c r="T3197" s="13">
        <v>41786</v>
      </c>
      <c r="W3197">
        <v>2014</v>
      </c>
      <c r="X3197">
        <v>24</v>
      </c>
      <c r="AC3197" t="s">
        <v>86</v>
      </c>
      <c r="AD3197" t="s">
        <v>321</v>
      </c>
      <c r="AE3197" t="s">
        <v>6334</v>
      </c>
      <c r="AG3197">
        <v>4</v>
      </c>
      <c r="AH3197">
        <v>9</v>
      </c>
      <c r="AI3197" t="s">
        <v>54</v>
      </c>
      <c r="AK3197">
        <v>0</v>
      </c>
      <c r="AM3197">
        <v>0</v>
      </c>
      <c r="AP3197" t="s">
        <v>639</v>
      </c>
    </row>
    <row r="3198" spans="1:42" customFormat="1">
      <c r="A3198">
        <v>135094</v>
      </c>
      <c r="B3198" t="s">
        <v>4931</v>
      </c>
      <c r="C3198" t="s">
        <v>4932</v>
      </c>
      <c r="D3198" s="19">
        <v>0</v>
      </c>
      <c r="E3198" s="13">
        <v>41785</v>
      </c>
      <c r="F3198" s="14">
        <v>0.73721064814814818</v>
      </c>
      <c r="G3198" s="19">
        <v>670.23</v>
      </c>
      <c r="H3198">
        <v>0</v>
      </c>
      <c r="I3198" s="22">
        <f t="shared" si="49"/>
        <v>-3741649.9970000861</v>
      </c>
      <c r="M3198">
        <v>46755</v>
      </c>
      <c r="N3198">
        <v>24</v>
      </c>
      <c r="O3198" t="s">
        <v>68</v>
      </c>
      <c r="P3198">
        <v>1</v>
      </c>
      <c r="R3198">
        <v>1544</v>
      </c>
      <c r="S3198" s="13">
        <v>41786</v>
      </c>
      <c r="T3198" s="13">
        <v>41786</v>
      </c>
      <c r="W3198">
        <v>2014</v>
      </c>
      <c r="X3198">
        <v>24</v>
      </c>
      <c r="AC3198" t="s">
        <v>86</v>
      </c>
      <c r="AD3198" t="s">
        <v>321</v>
      </c>
      <c r="AE3198" t="s">
        <v>6334</v>
      </c>
      <c r="AG3198">
        <v>4</v>
      </c>
      <c r="AH3198">
        <v>9</v>
      </c>
      <c r="AI3198" t="s">
        <v>54</v>
      </c>
      <c r="AK3198">
        <v>0</v>
      </c>
      <c r="AM3198">
        <v>0</v>
      </c>
      <c r="AP3198" t="s">
        <v>639</v>
      </c>
    </row>
    <row r="3199" spans="1:42" customFormat="1">
      <c r="A3199">
        <v>135569</v>
      </c>
      <c r="B3199" t="s">
        <v>4933</v>
      </c>
      <c r="C3199" t="s">
        <v>4934</v>
      </c>
      <c r="D3199" s="19">
        <v>0</v>
      </c>
      <c r="E3199" s="13">
        <v>41785</v>
      </c>
      <c r="F3199" s="14">
        <v>0.74244212962962963</v>
      </c>
      <c r="G3199" s="19">
        <v>400</v>
      </c>
      <c r="H3199">
        <v>0</v>
      </c>
      <c r="I3199" s="22">
        <f t="shared" si="49"/>
        <v>-3742049.9970000861</v>
      </c>
      <c r="M3199">
        <v>50318</v>
      </c>
      <c r="N3199">
        <v>24</v>
      </c>
      <c r="O3199" t="s">
        <v>68</v>
      </c>
      <c r="P3199">
        <v>1</v>
      </c>
      <c r="R3199">
        <v>1400</v>
      </c>
      <c r="S3199" s="13">
        <v>41788</v>
      </c>
      <c r="T3199" s="13">
        <v>41788</v>
      </c>
      <c r="W3199">
        <v>2014</v>
      </c>
      <c r="X3199">
        <v>24</v>
      </c>
      <c r="AC3199" t="s">
        <v>161</v>
      </c>
      <c r="AD3199" t="s">
        <v>321</v>
      </c>
      <c r="AE3199" t="s">
        <v>6335</v>
      </c>
      <c r="AG3199">
        <v>52</v>
      </c>
      <c r="AH3199">
        <v>9</v>
      </c>
      <c r="AI3199" t="s">
        <v>54</v>
      </c>
      <c r="AK3199">
        <v>0</v>
      </c>
      <c r="AM3199">
        <v>0</v>
      </c>
      <c r="AP3199" t="s">
        <v>393</v>
      </c>
    </row>
    <row r="3200" spans="1:42" customFormat="1">
      <c r="A3200">
        <v>135570</v>
      </c>
      <c r="B3200" t="s">
        <v>4935</v>
      </c>
      <c r="C3200" t="s">
        <v>4936</v>
      </c>
      <c r="D3200" s="19">
        <v>0</v>
      </c>
      <c r="E3200" s="13">
        <v>41785</v>
      </c>
      <c r="F3200" s="14">
        <v>0.74262731481481481</v>
      </c>
      <c r="G3200" s="19">
        <v>20000</v>
      </c>
      <c r="H3200">
        <v>0</v>
      </c>
      <c r="I3200" s="22">
        <f t="shared" si="49"/>
        <v>-3762049.9970000861</v>
      </c>
      <c r="M3200">
        <v>52907</v>
      </c>
      <c r="N3200">
        <v>24</v>
      </c>
      <c r="O3200" t="s">
        <v>68</v>
      </c>
      <c r="P3200">
        <v>1</v>
      </c>
      <c r="R3200">
        <v>1450</v>
      </c>
      <c r="S3200" s="13">
        <v>41788</v>
      </c>
      <c r="T3200" s="13">
        <v>41788</v>
      </c>
      <c r="W3200">
        <v>2014</v>
      </c>
      <c r="X3200">
        <v>24</v>
      </c>
      <c r="AC3200" t="s">
        <v>65</v>
      </c>
      <c r="AD3200" t="s">
        <v>322</v>
      </c>
      <c r="AE3200" t="s">
        <v>6335</v>
      </c>
      <c r="AG3200">
        <v>52</v>
      </c>
      <c r="AH3200">
        <v>9</v>
      </c>
      <c r="AI3200" t="s">
        <v>54</v>
      </c>
      <c r="AK3200">
        <v>0</v>
      </c>
      <c r="AM3200">
        <v>0</v>
      </c>
      <c r="AP3200" t="s">
        <v>393</v>
      </c>
    </row>
    <row r="3201" spans="1:42" customFormat="1">
      <c r="A3201">
        <v>138790</v>
      </c>
      <c r="B3201">
        <v>153337</v>
      </c>
      <c r="C3201" t="s">
        <v>4937</v>
      </c>
      <c r="D3201" s="19">
        <v>1339</v>
      </c>
      <c r="E3201" s="13">
        <v>41785</v>
      </c>
      <c r="F3201" s="14">
        <v>0.76896990740740734</v>
      </c>
      <c r="G3201" s="19">
        <v>0</v>
      </c>
      <c r="H3201">
        <v>0</v>
      </c>
      <c r="I3201" s="22">
        <f t="shared" si="49"/>
        <v>-3760710.9970000861</v>
      </c>
      <c r="L3201">
        <v>153337</v>
      </c>
      <c r="N3201">
        <v>1</v>
      </c>
      <c r="O3201" t="s">
        <v>77</v>
      </c>
      <c r="P3201">
        <v>1</v>
      </c>
      <c r="R3201">
        <v>2</v>
      </c>
      <c r="S3201" s="13">
        <v>41806</v>
      </c>
      <c r="T3201" s="13">
        <v>41806</v>
      </c>
      <c r="U3201">
        <v>19909</v>
      </c>
      <c r="V3201">
        <v>796</v>
      </c>
      <c r="W3201">
        <v>2014</v>
      </c>
      <c r="X3201">
        <v>1</v>
      </c>
      <c r="AC3201" t="s">
        <v>48</v>
      </c>
      <c r="AD3201" t="s">
        <v>321</v>
      </c>
      <c r="AE3201" t="s">
        <v>6335</v>
      </c>
      <c r="AG3201">
        <v>85</v>
      </c>
      <c r="AH3201">
        <v>4</v>
      </c>
      <c r="AI3201" t="s">
        <v>78</v>
      </c>
      <c r="AM3201">
        <v>0</v>
      </c>
      <c r="AP3201" t="s">
        <v>1580</v>
      </c>
    </row>
    <row r="3202" spans="1:42" customFormat="1">
      <c r="A3202">
        <v>136625</v>
      </c>
      <c r="B3202" t="s">
        <v>4938</v>
      </c>
      <c r="C3202" t="s">
        <v>4939</v>
      </c>
      <c r="D3202" s="19">
        <v>0</v>
      </c>
      <c r="E3202" s="13">
        <v>41785</v>
      </c>
      <c r="F3202" s="14">
        <v>0.92162037037037037</v>
      </c>
      <c r="G3202" s="19">
        <v>11</v>
      </c>
      <c r="H3202">
        <v>0</v>
      </c>
      <c r="I3202" s="22">
        <f t="shared" si="49"/>
        <v>-3760721.9970000861</v>
      </c>
      <c r="M3202">
        <v>55664</v>
      </c>
      <c r="N3202">
        <v>60</v>
      </c>
      <c r="O3202" t="s">
        <v>60</v>
      </c>
      <c r="P3202">
        <v>1</v>
      </c>
      <c r="R3202">
        <v>575</v>
      </c>
      <c r="S3202" s="13">
        <v>41792</v>
      </c>
      <c r="T3202" s="13">
        <v>41996</v>
      </c>
      <c r="W3202">
        <v>2014</v>
      </c>
      <c r="X3202">
        <v>7</v>
      </c>
      <c r="AC3202" t="s">
        <v>61</v>
      </c>
      <c r="AD3202" t="s">
        <v>322</v>
      </c>
      <c r="AE3202" t="s">
        <v>6335</v>
      </c>
      <c r="AG3202">
        <v>27</v>
      </c>
      <c r="AH3202">
        <v>9</v>
      </c>
      <c r="AI3202" t="s">
        <v>54</v>
      </c>
      <c r="AK3202">
        <v>0</v>
      </c>
      <c r="AM3202">
        <v>0</v>
      </c>
      <c r="AP3202" t="s">
        <v>533</v>
      </c>
    </row>
    <row r="3203" spans="1:42" customFormat="1">
      <c r="A3203">
        <v>135137</v>
      </c>
      <c r="B3203" t="s">
        <v>4940</v>
      </c>
      <c r="C3203" t="s">
        <v>4941</v>
      </c>
      <c r="D3203" s="19">
        <v>0</v>
      </c>
      <c r="E3203" s="13">
        <v>41786</v>
      </c>
      <c r="F3203" s="14">
        <v>0.33371527777777782</v>
      </c>
      <c r="G3203" s="19">
        <v>5679.45</v>
      </c>
      <c r="H3203">
        <v>0</v>
      </c>
      <c r="I3203" s="22">
        <f t="shared" si="49"/>
        <v>-3766401.4470000863</v>
      </c>
      <c r="M3203">
        <v>54680</v>
      </c>
      <c r="N3203">
        <v>24</v>
      </c>
      <c r="O3203" t="s">
        <v>68</v>
      </c>
      <c r="P3203">
        <v>1</v>
      </c>
      <c r="R3203">
        <v>892</v>
      </c>
      <c r="S3203" s="13">
        <v>41787</v>
      </c>
      <c r="T3203" s="13">
        <v>41787</v>
      </c>
      <c r="W3203">
        <v>2014</v>
      </c>
      <c r="X3203">
        <v>24</v>
      </c>
      <c r="AC3203" t="s">
        <v>106</v>
      </c>
      <c r="AD3203" t="s">
        <v>321</v>
      </c>
      <c r="AE3203" t="s">
        <v>6337</v>
      </c>
      <c r="AG3203">
        <v>26</v>
      </c>
      <c r="AH3203">
        <v>9</v>
      </c>
      <c r="AI3203" t="s">
        <v>54</v>
      </c>
      <c r="AK3203">
        <v>0</v>
      </c>
      <c r="AM3203">
        <v>0</v>
      </c>
      <c r="AP3203" t="s">
        <v>439</v>
      </c>
    </row>
    <row r="3204" spans="1:42" customFormat="1">
      <c r="A3204">
        <v>135140</v>
      </c>
      <c r="B3204" t="s">
        <v>4942</v>
      </c>
      <c r="C3204" t="s">
        <v>4943</v>
      </c>
      <c r="D3204" s="19">
        <v>0</v>
      </c>
      <c r="E3204" s="13">
        <v>41786</v>
      </c>
      <c r="F3204" s="14">
        <v>0.33484953703703701</v>
      </c>
      <c r="G3204" s="19">
        <v>220.04</v>
      </c>
      <c r="H3204">
        <v>0</v>
      </c>
      <c r="I3204" s="22">
        <f t="shared" ref="I3204:I3267" si="50">I3203 + (D3204-G3204)</f>
        <v>-3766621.4870000863</v>
      </c>
      <c r="M3204">
        <v>39386</v>
      </c>
      <c r="N3204">
        <v>24</v>
      </c>
      <c r="O3204" t="s">
        <v>68</v>
      </c>
      <c r="P3204">
        <v>1</v>
      </c>
      <c r="R3204">
        <v>377</v>
      </c>
      <c r="S3204" s="13">
        <v>41787</v>
      </c>
      <c r="T3204" s="13">
        <v>41787</v>
      </c>
      <c r="W3204">
        <v>2014</v>
      </c>
      <c r="X3204">
        <v>24</v>
      </c>
      <c r="AC3204" t="s">
        <v>232</v>
      </c>
      <c r="AD3204" t="s">
        <v>321</v>
      </c>
      <c r="AE3204" t="s">
        <v>6335</v>
      </c>
      <c r="AG3204">
        <v>26</v>
      </c>
      <c r="AH3204">
        <v>9</v>
      </c>
      <c r="AI3204" t="s">
        <v>54</v>
      </c>
      <c r="AK3204">
        <v>0</v>
      </c>
      <c r="AM3204">
        <v>0</v>
      </c>
      <c r="AP3204" t="s">
        <v>439</v>
      </c>
    </row>
    <row r="3205" spans="1:42" customFormat="1">
      <c r="A3205">
        <v>135142</v>
      </c>
      <c r="B3205" t="s">
        <v>4944</v>
      </c>
      <c r="C3205" t="s">
        <v>4945</v>
      </c>
      <c r="D3205" s="19">
        <v>0</v>
      </c>
      <c r="E3205" s="13">
        <v>41786</v>
      </c>
      <c r="F3205" s="14">
        <v>0.33554398148148151</v>
      </c>
      <c r="G3205" s="19">
        <v>199.56</v>
      </c>
      <c r="H3205">
        <v>0</v>
      </c>
      <c r="I3205" s="22">
        <f t="shared" si="50"/>
        <v>-3766821.0470000864</v>
      </c>
      <c r="M3205">
        <v>39397</v>
      </c>
      <c r="N3205">
        <v>24</v>
      </c>
      <c r="O3205" t="s">
        <v>68</v>
      </c>
      <c r="P3205">
        <v>1</v>
      </c>
      <c r="R3205">
        <v>1440</v>
      </c>
      <c r="S3205" s="13">
        <v>41787</v>
      </c>
      <c r="T3205" s="13">
        <v>41787</v>
      </c>
      <c r="W3205">
        <v>2014</v>
      </c>
      <c r="X3205">
        <v>24</v>
      </c>
      <c r="AC3205" t="s">
        <v>242</v>
      </c>
      <c r="AD3205" t="s">
        <v>321</v>
      </c>
      <c r="AE3205" t="s">
        <v>6335</v>
      </c>
      <c r="AG3205">
        <v>26</v>
      </c>
      <c r="AH3205">
        <v>9</v>
      </c>
      <c r="AI3205" t="s">
        <v>54</v>
      </c>
      <c r="AK3205">
        <v>0</v>
      </c>
      <c r="AM3205">
        <v>0</v>
      </c>
      <c r="AP3205" t="s">
        <v>439</v>
      </c>
    </row>
    <row r="3206" spans="1:42" customFormat="1">
      <c r="A3206">
        <v>136200</v>
      </c>
      <c r="B3206" t="s">
        <v>4946</v>
      </c>
      <c r="C3206" t="s">
        <v>4947</v>
      </c>
      <c r="D3206" s="19">
        <v>0</v>
      </c>
      <c r="E3206" s="13">
        <v>41786</v>
      </c>
      <c r="F3206" s="14">
        <v>0.38613425925925932</v>
      </c>
      <c r="G3206" s="19">
        <v>1339</v>
      </c>
      <c r="H3206">
        <v>0</v>
      </c>
      <c r="I3206" s="22">
        <f t="shared" si="50"/>
        <v>-3768160.0470000864</v>
      </c>
      <c r="M3206">
        <v>55418</v>
      </c>
      <c r="N3206">
        <v>7</v>
      </c>
      <c r="O3206" t="s">
        <v>44</v>
      </c>
      <c r="P3206">
        <v>1</v>
      </c>
      <c r="R3206">
        <v>1578</v>
      </c>
      <c r="S3206" s="13">
        <v>41790</v>
      </c>
      <c r="T3206" s="13">
        <v>41790</v>
      </c>
      <c r="W3206">
        <v>2014</v>
      </c>
      <c r="X3206">
        <v>7</v>
      </c>
      <c r="AC3206" t="s">
        <v>107</v>
      </c>
      <c r="AD3206" t="s">
        <v>322</v>
      </c>
      <c r="AE3206" t="s">
        <v>6335</v>
      </c>
      <c r="AG3206">
        <v>12</v>
      </c>
      <c r="AH3206">
        <v>11</v>
      </c>
      <c r="AI3206" t="s">
        <v>46</v>
      </c>
      <c r="AK3206">
        <v>0</v>
      </c>
      <c r="AM3206">
        <v>0</v>
      </c>
      <c r="AP3206" t="s">
        <v>352</v>
      </c>
    </row>
    <row r="3207" spans="1:42" customFormat="1">
      <c r="A3207">
        <v>136201</v>
      </c>
      <c r="B3207" t="s">
        <v>4948</v>
      </c>
      <c r="C3207" t="s">
        <v>4949</v>
      </c>
      <c r="D3207" s="19">
        <v>0</v>
      </c>
      <c r="E3207" s="13">
        <v>41786</v>
      </c>
      <c r="F3207" s="14">
        <v>0.38613425925925932</v>
      </c>
      <c r="G3207" s="19">
        <v>1339</v>
      </c>
      <c r="H3207">
        <v>0</v>
      </c>
      <c r="I3207" s="22">
        <f t="shared" si="50"/>
        <v>-3769499.0470000864</v>
      </c>
      <c r="M3207">
        <v>55419</v>
      </c>
      <c r="N3207">
        <v>7</v>
      </c>
      <c r="O3207" t="s">
        <v>44</v>
      </c>
      <c r="P3207">
        <v>1</v>
      </c>
      <c r="R3207">
        <v>1578</v>
      </c>
      <c r="S3207" s="13">
        <v>41790</v>
      </c>
      <c r="T3207" s="13">
        <v>41790</v>
      </c>
      <c r="W3207">
        <v>2014</v>
      </c>
      <c r="X3207">
        <v>7</v>
      </c>
      <c r="AC3207" t="s">
        <v>107</v>
      </c>
      <c r="AD3207" t="s">
        <v>322</v>
      </c>
      <c r="AE3207" t="s">
        <v>6335</v>
      </c>
      <c r="AG3207">
        <v>12</v>
      </c>
      <c r="AH3207">
        <v>11</v>
      </c>
      <c r="AI3207" t="s">
        <v>46</v>
      </c>
      <c r="AK3207">
        <v>0</v>
      </c>
      <c r="AM3207">
        <v>0</v>
      </c>
      <c r="AP3207" t="s">
        <v>352</v>
      </c>
    </row>
    <row r="3208" spans="1:42" customFormat="1">
      <c r="A3208">
        <v>136202</v>
      </c>
      <c r="B3208" t="s">
        <v>4950</v>
      </c>
      <c r="C3208" t="s">
        <v>4951</v>
      </c>
      <c r="D3208" s="19">
        <v>0</v>
      </c>
      <c r="E3208" s="13">
        <v>41786</v>
      </c>
      <c r="F3208" s="14">
        <v>0.38614583333333335</v>
      </c>
      <c r="G3208" s="19">
        <v>1339</v>
      </c>
      <c r="H3208">
        <v>0</v>
      </c>
      <c r="I3208" s="22">
        <f t="shared" si="50"/>
        <v>-3770838.0470000864</v>
      </c>
      <c r="M3208">
        <v>55420</v>
      </c>
      <c r="N3208">
        <v>7</v>
      </c>
      <c r="O3208" t="s">
        <v>44</v>
      </c>
      <c r="P3208">
        <v>1</v>
      </c>
      <c r="R3208">
        <v>1578</v>
      </c>
      <c r="S3208" s="13">
        <v>41790</v>
      </c>
      <c r="T3208" s="13">
        <v>41790</v>
      </c>
      <c r="W3208">
        <v>2014</v>
      </c>
      <c r="X3208">
        <v>7</v>
      </c>
      <c r="AC3208" t="s">
        <v>107</v>
      </c>
      <c r="AD3208" t="s">
        <v>322</v>
      </c>
      <c r="AE3208" t="s">
        <v>6335</v>
      </c>
      <c r="AG3208">
        <v>12</v>
      </c>
      <c r="AH3208">
        <v>11</v>
      </c>
      <c r="AI3208" t="s">
        <v>46</v>
      </c>
      <c r="AK3208">
        <v>0</v>
      </c>
      <c r="AM3208">
        <v>0</v>
      </c>
      <c r="AP3208" t="s">
        <v>352</v>
      </c>
    </row>
    <row r="3209" spans="1:42" customFormat="1">
      <c r="A3209">
        <v>136203</v>
      </c>
      <c r="B3209" t="s">
        <v>4952</v>
      </c>
      <c r="C3209" t="s">
        <v>4953</v>
      </c>
      <c r="D3209" s="19">
        <v>0</v>
      </c>
      <c r="E3209" s="13">
        <v>41786</v>
      </c>
      <c r="F3209" s="14">
        <v>0.38614583333333335</v>
      </c>
      <c r="G3209" s="19">
        <v>1339</v>
      </c>
      <c r="H3209">
        <v>0</v>
      </c>
      <c r="I3209" s="22">
        <f t="shared" si="50"/>
        <v>-3772177.0470000864</v>
      </c>
      <c r="M3209">
        <v>55421</v>
      </c>
      <c r="N3209">
        <v>7</v>
      </c>
      <c r="O3209" t="s">
        <v>44</v>
      </c>
      <c r="P3209">
        <v>1</v>
      </c>
      <c r="R3209">
        <v>1578</v>
      </c>
      <c r="S3209" s="13">
        <v>41790</v>
      </c>
      <c r="T3209" s="13">
        <v>41790</v>
      </c>
      <c r="W3209">
        <v>2014</v>
      </c>
      <c r="X3209">
        <v>7</v>
      </c>
      <c r="AC3209" t="s">
        <v>107</v>
      </c>
      <c r="AD3209" t="s">
        <v>322</v>
      </c>
      <c r="AE3209" t="s">
        <v>6335</v>
      </c>
      <c r="AG3209">
        <v>12</v>
      </c>
      <c r="AH3209">
        <v>11</v>
      </c>
      <c r="AI3209" t="s">
        <v>46</v>
      </c>
      <c r="AK3209">
        <v>0</v>
      </c>
      <c r="AM3209">
        <v>0</v>
      </c>
      <c r="AP3209" t="s">
        <v>352</v>
      </c>
    </row>
    <row r="3210" spans="1:42" customFormat="1">
      <c r="A3210">
        <v>136204</v>
      </c>
      <c r="B3210" t="s">
        <v>4954</v>
      </c>
      <c r="C3210" t="s">
        <v>4955</v>
      </c>
      <c r="D3210" s="19">
        <v>0</v>
      </c>
      <c r="E3210" s="13">
        <v>41786</v>
      </c>
      <c r="F3210" s="14">
        <v>0.38614583333333335</v>
      </c>
      <c r="G3210" s="19">
        <v>1492</v>
      </c>
      <c r="H3210">
        <v>0</v>
      </c>
      <c r="I3210" s="22">
        <f t="shared" si="50"/>
        <v>-3773669.0470000864</v>
      </c>
      <c r="M3210">
        <v>55422</v>
      </c>
      <c r="N3210">
        <v>7</v>
      </c>
      <c r="O3210" t="s">
        <v>44</v>
      </c>
      <c r="P3210">
        <v>1</v>
      </c>
      <c r="R3210">
        <v>1578</v>
      </c>
      <c r="S3210" s="13">
        <v>41790</v>
      </c>
      <c r="T3210" s="13">
        <v>41790</v>
      </c>
      <c r="W3210">
        <v>2014</v>
      </c>
      <c r="X3210">
        <v>7</v>
      </c>
      <c r="AC3210" t="s">
        <v>107</v>
      </c>
      <c r="AD3210" t="s">
        <v>322</v>
      </c>
      <c r="AE3210" t="s">
        <v>6335</v>
      </c>
      <c r="AG3210">
        <v>12</v>
      </c>
      <c r="AH3210">
        <v>11</v>
      </c>
      <c r="AI3210" t="s">
        <v>46</v>
      </c>
      <c r="AK3210">
        <v>0</v>
      </c>
      <c r="AM3210">
        <v>0</v>
      </c>
      <c r="AP3210" t="s">
        <v>352</v>
      </c>
    </row>
    <row r="3211" spans="1:42" customFormat="1">
      <c r="A3211">
        <v>136205</v>
      </c>
      <c r="B3211" t="s">
        <v>4956</v>
      </c>
      <c r="C3211" t="s">
        <v>4957</v>
      </c>
      <c r="D3211" s="19">
        <v>0</v>
      </c>
      <c r="E3211" s="13">
        <v>41786</v>
      </c>
      <c r="F3211" s="14">
        <v>0.38614583333333335</v>
      </c>
      <c r="G3211" s="19">
        <v>1492</v>
      </c>
      <c r="H3211">
        <v>0</v>
      </c>
      <c r="I3211" s="22">
        <f t="shared" si="50"/>
        <v>-3775161.0470000864</v>
      </c>
      <c r="M3211">
        <v>55423</v>
      </c>
      <c r="N3211">
        <v>7</v>
      </c>
      <c r="O3211" t="s">
        <v>44</v>
      </c>
      <c r="P3211">
        <v>1</v>
      </c>
      <c r="R3211">
        <v>1578</v>
      </c>
      <c r="S3211" s="13">
        <v>41790</v>
      </c>
      <c r="T3211" s="13">
        <v>41790</v>
      </c>
      <c r="W3211">
        <v>2014</v>
      </c>
      <c r="X3211">
        <v>7</v>
      </c>
      <c r="AC3211" t="s">
        <v>107</v>
      </c>
      <c r="AD3211" t="s">
        <v>322</v>
      </c>
      <c r="AE3211" t="s">
        <v>6335</v>
      </c>
      <c r="AG3211">
        <v>12</v>
      </c>
      <c r="AH3211">
        <v>11</v>
      </c>
      <c r="AI3211" t="s">
        <v>46</v>
      </c>
      <c r="AK3211">
        <v>0</v>
      </c>
      <c r="AM3211">
        <v>0</v>
      </c>
      <c r="AP3211" t="s">
        <v>352</v>
      </c>
    </row>
    <row r="3212" spans="1:42" customFormat="1">
      <c r="A3212">
        <v>136206</v>
      </c>
      <c r="B3212" t="s">
        <v>4958</v>
      </c>
      <c r="C3212" t="s">
        <v>4959</v>
      </c>
      <c r="D3212" s="19">
        <v>0</v>
      </c>
      <c r="E3212" s="13">
        <v>41786</v>
      </c>
      <c r="F3212" s="14">
        <v>0.38614583333333335</v>
      </c>
      <c r="G3212" s="19">
        <v>1492</v>
      </c>
      <c r="H3212">
        <v>0</v>
      </c>
      <c r="I3212" s="22">
        <f t="shared" si="50"/>
        <v>-3776653.0470000864</v>
      </c>
      <c r="M3212">
        <v>55424</v>
      </c>
      <c r="N3212">
        <v>7</v>
      </c>
      <c r="O3212" t="s">
        <v>44</v>
      </c>
      <c r="P3212">
        <v>1</v>
      </c>
      <c r="R3212">
        <v>1578</v>
      </c>
      <c r="S3212" s="13">
        <v>41790</v>
      </c>
      <c r="T3212" s="13">
        <v>41790</v>
      </c>
      <c r="W3212">
        <v>2014</v>
      </c>
      <c r="X3212">
        <v>7</v>
      </c>
      <c r="AC3212" t="s">
        <v>107</v>
      </c>
      <c r="AD3212" t="s">
        <v>322</v>
      </c>
      <c r="AE3212" t="s">
        <v>6335</v>
      </c>
      <c r="AG3212">
        <v>12</v>
      </c>
      <c r="AH3212">
        <v>11</v>
      </c>
      <c r="AI3212" t="s">
        <v>46</v>
      </c>
      <c r="AK3212">
        <v>0</v>
      </c>
      <c r="AM3212">
        <v>0</v>
      </c>
      <c r="AP3212" t="s">
        <v>352</v>
      </c>
    </row>
    <row r="3213" spans="1:42" customFormat="1">
      <c r="A3213">
        <v>136207</v>
      </c>
      <c r="B3213" t="s">
        <v>4960</v>
      </c>
      <c r="C3213" t="s">
        <v>4961</v>
      </c>
      <c r="D3213" s="19">
        <v>0</v>
      </c>
      <c r="E3213" s="13">
        <v>41786</v>
      </c>
      <c r="F3213" s="14">
        <v>0.38614583333333335</v>
      </c>
      <c r="G3213" s="19">
        <v>1492</v>
      </c>
      <c r="H3213">
        <v>0</v>
      </c>
      <c r="I3213" s="22">
        <f t="shared" si="50"/>
        <v>-3778145.0470000864</v>
      </c>
      <c r="M3213">
        <v>55425</v>
      </c>
      <c r="N3213">
        <v>7</v>
      </c>
      <c r="O3213" t="s">
        <v>44</v>
      </c>
      <c r="P3213">
        <v>1</v>
      </c>
      <c r="R3213">
        <v>1578</v>
      </c>
      <c r="S3213" s="13">
        <v>41790</v>
      </c>
      <c r="T3213" s="13">
        <v>41790</v>
      </c>
      <c r="W3213">
        <v>2014</v>
      </c>
      <c r="X3213">
        <v>7</v>
      </c>
      <c r="AC3213" t="s">
        <v>107</v>
      </c>
      <c r="AD3213" t="s">
        <v>322</v>
      </c>
      <c r="AE3213" t="s">
        <v>6335</v>
      </c>
      <c r="AG3213">
        <v>12</v>
      </c>
      <c r="AH3213">
        <v>11</v>
      </c>
      <c r="AI3213" t="s">
        <v>46</v>
      </c>
      <c r="AK3213">
        <v>0</v>
      </c>
      <c r="AM3213">
        <v>0</v>
      </c>
      <c r="AP3213" t="s">
        <v>352</v>
      </c>
    </row>
    <row r="3214" spans="1:42" customFormat="1">
      <c r="A3214">
        <v>135587</v>
      </c>
      <c r="B3214" t="s">
        <v>4962</v>
      </c>
      <c r="C3214" t="s">
        <v>4963</v>
      </c>
      <c r="D3214" s="19">
        <v>0</v>
      </c>
      <c r="E3214" s="13">
        <v>41786</v>
      </c>
      <c r="F3214" s="14">
        <v>0.39163194444444444</v>
      </c>
      <c r="G3214" s="19">
        <v>100</v>
      </c>
      <c r="H3214">
        <v>0</v>
      </c>
      <c r="I3214" s="22">
        <f t="shared" si="50"/>
        <v>-3778245.0470000864</v>
      </c>
      <c r="M3214">
        <v>55031</v>
      </c>
      <c r="N3214">
        <v>24</v>
      </c>
      <c r="O3214" t="s">
        <v>68</v>
      </c>
      <c r="P3214">
        <v>1</v>
      </c>
      <c r="R3214">
        <v>512</v>
      </c>
      <c r="S3214" s="13">
        <v>41789</v>
      </c>
      <c r="T3214" s="13">
        <v>41789</v>
      </c>
      <c r="W3214">
        <v>2014</v>
      </c>
      <c r="X3214">
        <v>24</v>
      </c>
      <c r="AC3214" t="s">
        <v>133</v>
      </c>
      <c r="AD3214" t="s">
        <v>321</v>
      </c>
      <c r="AE3214" t="s">
        <v>6335</v>
      </c>
      <c r="AG3214">
        <v>56</v>
      </c>
      <c r="AH3214">
        <v>1</v>
      </c>
      <c r="AI3214" t="s">
        <v>58</v>
      </c>
      <c r="AK3214">
        <v>0</v>
      </c>
      <c r="AM3214">
        <v>0</v>
      </c>
      <c r="AP3214" t="s">
        <v>59</v>
      </c>
    </row>
    <row r="3215" spans="1:42" customFormat="1">
      <c r="A3215">
        <v>136325</v>
      </c>
      <c r="B3215" t="s">
        <v>4964</v>
      </c>
      <c r="C3215" t="s">
        <v>4965</v>
      </c>
      <c r="D3215" s="19">
        <v>0</v>
      </c>
      <c r="E3215" s="13">
        <v>41786</v>
      </c>
      <c r="F3215" s="14">
        <v>0.39274305555555555</v>
      </c>
      <c r="G3215" s="19">
        <v>38.33</v>
      </c>
      <c r="H3215">
        <v>0</v>
      </c>
      <c r="I3215" s="22">
        <f t="shared" si="50"/>
        <v>-3778283.3770000865</v>
      </c>
      <c r="M3215">
        <v>55523</v>
      </c>
      <c r="N3215">
        <v>24</v>
      </c>
      <c r="O3215" t="s">
        <v>68</v>
      </c>
      <c r="P3215">
        <v>1</v>
      </c>
      <c r="R3215">
        <v>1582</v>
      </c>
      <c r="S3215" s="13">
        <v>41792</v>
      </c>
      <c r="T3215" s="13">
        <v>41792</v>
      </c>
      <c r="W3215">
        <v>2014</v>
      </c>
      <c r="X3215">
        <v>24</v>
      </c>
      <c r="AC3215" t="s">
        <v>1292</v>
      </c>
      <c r="AD3215" t="s">
        <v>321</v>
      </c>
      <c r="AE3215" t="s">
        <v>6334</v>
      </c>
      <c r="AG3215">
        <v>4</v>
      </c>
      <c r="AH3215">
        <v>9</v>
      </c>
      <c r="AI3215" t="s">
        <v>54</v>
      </c>
      <c r="AK3215">
        <v>0</v>
      </c>
      <c r="AM3215">
        <v>0</v>
      </c>
      <c r="AP3215" t="s">
        <v>639</v>
      </c>
    </row>
    <row r="3216" spans="1:42" customFormat="1">
      <c r="A3216">
        <v>135588</v>
      </c>
      <c r="B3216" t="s">
        <v>4966</v>
      </c>
      <c r="C3216" t="s">
        <v>4967</v>
      </c>
      <c r="D3216" s="19">
        <v>0</v>
      </c>
      <c r="E3216" s="13">
        <v>41786</v>
      </c>
      <c r="F3216" s="14">
        <v>0.39353009259259258</v>
      </c>
      <c r="G3216" s="19">
        <v>330</v>
      </c>
      <c r="H3216">
        <v>0</v>
      </c>
      <c r="I3216" s="22">
        <f t="shared" si="50"/>
        <v>-3778613.3770000865</v>
      </c>
      <c r="M3216">
        <v>55032</v>
      </c>
      <c r="N3216">
        <v>24</v>
      </c>
      <c r="O3216" t="s">
        <v>68</v>
      </c>
      <c r="P3216">
        <v>1</v>
      </c>
      <c r="R3216">
        <v>518</v>
      </c>
      <c r="S3216" s="13">
        <v>41789</v>
      </c>
      <c r="T3216" s="13">
        <v>41789</v>
      </c>
      <c r="W3216">
        <v>2014</v>
      </c>
      <c r="X3216">
        <v>24</v>
      </c>
      <c r="AC3216" t="s">
        <v>271</v>
      </c>
      <c r="AD3216" t="s">
        <v>321</v>
      </c>
      <c r="AE3216" t="s">
        <v>6335</v>
      </c>
      <c r="AG3216">
        <v>56</v>
      </c>
      <c r="AH3216">
        <v>9</v>
      </c>
      <c r="AI3216" t="s">
        <v>54</v>
      </c>
      <c r="AK3216">
        <v>0</v>
      </c>
      <c r="AM3216">
        <v>0</v>
      </c>
      <c r="AP3216" t="s">
        <v>59</v>
      </c>
    </row>
    <row r="3217" spans="1:42" customFormat="1">
      <c r="A3217">
        <v>235866</v>
      </c>
      <c r="B3217" t="s">
        <v>102</v>
      </c>
      <c r="C3217" t="s">
        <v>2952</v>
      </c>
      <c r="D3217" s="19">
        <v>0</v>
      </c>
      <c r="E3217" s="13">
        <v>41786</v>
      </c>
      <c r="F3217" s="14">
        <v>0.40813657407407411</v>
      </c>
      <c r="G3217" s="19">
        <v>433.57</v>
      </c>
      <c r="H3217">
        <v>0</v>
      </c>
      <c r="I3217" s="22">
        <f t="shared" si="50"/>
        <v>-3779046.9470000863</v>
      </c>
      <c r="N3217">
        <v>60</v>
      </c>
      <c r="O3217" t="s">
        <v>60</v>
      </c>
      <c r="P3217">
        <v>1</v>
      </c>
      <c r="R3217">
        <v>569</v>
      </c>
      <c r="S3217" s="13">
        <v>42044</v>
      </c>
      <c r="T3217" s="13">
        <v>42044</v>
      </c>
      <c r="W3217">
        <v>2013</v>
      </c>
      <c r="X3217">
        <v>60</v>
      </c>
      <c r="AC3217" t="s">
        <v>108</v>
      </c>
      <c r="AD3217" t="s">
        <v>322</v>
      </c>
      <c r="AE3217" t="s">
        <v>6335</v>
      </c>
      <c r="AG3217">
        <v>5</v>
      </c>
      <c r="AH3217">
        <v>2</v>
      </c>
      <c r="AI3217" t="s">
        <v>49</v>
      </c>
      <c r="AM3217">
        <v>0</v>
      </c>
      <c r="AP3217" t="s">
        <v>596</v>
      </c>
    </row>
    <row r="3218" spans="1:42" customFormat="1">
      <c r="A3218">
        <v>226957</v>
      </c>
      <c r="B3218" t="s">
        <v>1004</v>
      </c>
      <c r="C3218" t="s">
        <v>1004</v>
      </c>
      <c r="D3218" s="19">
        <v>0</v>
      </c>
      <c r="E3218" s="13">
        <v>41786</v>
      </c>
      <c r="F3218" s="14">
        <v>0.41078703703703701</v>
      </c>
      <c r="G3218" s="19">
        <v>995.23</v>
      </c>
      <c r="H3218">
        <v>0</v>
      </c>
      <c r="I3218" s="22">
        <f t="shared" si="50"/>
        <v>-3780042.1770000863</v>
      </c>
      <c r="N3218">
        <v>60</v>
      </c>
      <c r="O3218" t="s">
        <v>60</v>
      </c>
      <c r="P3218">
        <v>1</v>
      </c>
      <c r="R3218">
        <v>1449</v>
      </c>
      <c r="S3218" s="13">
        <v>41984</v>
      </c>
      <c r="T3218" s="13">
        <v>41984</v>
      </c>
      <c r="W3218">
        <v>2014</v>
      </c>
      <c r="X3218">
        <v>60</v>
      </c>
      <c r="AC3218" t="s">
        <v>51</v>
      </c>
      <c r="AD3218" t="s">
        <v>322</v>
      </c>
      <c r="AE3218" t="s">
        <v>6335</v>
      </c>
      <c r="AG3218">
        <v>26</v>
      </c>
      <c r="AH3218">
        <v>8</v>
      </c>
      <c r="AI3218" t="s">
        <v>52</v>
      </c>
      <c r="AM3218">
        <v>0</v>
      </c>
      <c r="AO3218">
        <v>71</v>
      </c>
      <c r="AP3218" t="s">
        <v>439</v>
      </c>
    </row>
    <row r="3219" spans="1:42" customFormat="1">
      <c r="A3219">
        <v>226964</v>
      </c>
      <c r="B3219" t="s">
        <v>1004</v>
      </c>
      <c r="C3219" t="s">
        <v>4968</v>
      </c>
      <c r="D3219" s="19">
        <v>995.23</v>
      </c>
      <c r="E3219" s="13">
        <v>41786</v>
      </c>
      <c r="F3219" s="14">
        <v>0.41078703703703701</v>
      </c>
      <c r="G3219" s="19">
        <v>0</v>
      </c>
      <c r="H3219">
        <v>0</v>
      </c>
      <c r="I3219" s="22">
        <f t="shared" si="50"/>
        <v>-3779046.9470000863</v>
      </c>
      <c r="N3219">
        <v>60</v>
      </c>
      <c r="O3219" t="s">
        <v>60</v>
      </c>
      <c r="P3219">
        <v>1</v>
      </c>
      <c r="R3219">
        <v>1449</v>
      </c>
      <c r="S3219" s="13">
        <v>41984</v>
      </c>
      <c r="T3219" s="13">
        <v>41984</v>
      </c>
      <c r="W3219">
        <v>2014</v>
      </c>
      <c r="X3219">
        <v>60</v>
      </c>
      <c r="AA3219">
        <v>226957</v>
      </c>
      <c r="AC3219" t="s">
        <v>51</v>
      </c>
      <c r="AD3219" t="s">
        <v>322</v>
      </c>
      <c r="AE3219" t="s">
        <v>6335</v>
      </c>
      <c r="AG3219">
        <v>71</v>
      </c>
      <c r="AH3219">
        <v>8</v>
      </c>
      <c r="AI3219" t="s">
        <v>52</v>
      </c>
      <c r="AM3219">
        <v>0</v>
      </c>
      <c r="AP3219" t="s">
        <v>614</v>
      </c>
    </row>
    <row r="3220" spans="1:42" customFormat="1">
      <c r="A3220">
        <v>226965</v>
      </c>
      <c r="B3220" t="s">
        <v>102</v>
      </c>
      <c r="C3220" t="s">
        <v>1647</v>
      </c>
      <c r="D3220" s="19">
        <v>0</v>
      </c>
      <c r="E3220" s="13">
        <v>41786</v>
      </c>
      <c r="F3220" s="14">
        <v>0.41315972222222225</v>
      </c>
      <c r="G3220" s="19">
        <v>32869.370000000003</v>
      </c>
      <c r="H3220">
        <v>0</v>
      </c>
      <c r="I3220" s="22">
        <f t="shared" si="50"/>
        <v>-3811916.3170000864</v>
      </c>
      <c r="N3220">
        <v>60</v>
      </c>
      <c r="O3220" t="s">
        <v>60</v>
      </c>
      <c r="P3220">
        <v>1</v>
      </c>
      <c r="R3220">
        <v>1449</v>
      </c>
      <c r="S3220" s="13">
        <v>41984</v>
      </c>
      <c r="T3220" s="13">
        <v>41984</v>
      </c>
      <c r="W3220">
        <v>2014</v>
      </c>
      <c r="X3220">
        <v>60</v>
      </c>
      <c r="AC3220" t="s">
        <v>51</v>
      </c>
      <c r="AD3220" t="s">
        <v>322</v>
      </c>
      <c r="AE3220" t="s">
        <v>6335</v>
      </c>
      <c r="AG3220">
        <v>57</v>
      </c>
      <c r="AH3220">
        <v>8</v>
      </c>
      <c r="AI3220" t="s">
        <v>52</v>
      </c>
      <c r="AM3220">
        <v>0</v>
      </c>
      <c r="AO3220">
        <v>26</v>
      </c>
      <c r="AP3220" t="s">
        <v>47</v>
      </c>
    </row>
    <row r="3221" spans="1:42" customFormat="1">
      <c r="A3221">
        <v>226969</v>
      </c>
      <c r="B3221" t="s">
        <v>102</v>
      </c>
      <c r="C3221" t="s">
        <v>4969</v>
      </c>
      <c r="D3221" s="19">
        <v>32869.370000000003</v>
      </c>
      <c r="E3221" s="13">
        <v>41786</v>
      </c>
      <c r="F3221" s="14">
        <v>0.41315972222222225</v>
      </c>
      <c r="G3221" s="19">
        <v>0</v>
      </c>
      <c r="H3221">
        <v>0</v>
      </c>
      <c r="I3221" s="22">
        <f t="shared" si="50"/>
        <v>-3779046.9470000863</v>
      </c>
      <c r="N3221">
        <v>60</v>
      </c>
      <c r="O3221" t="s">
        <v>60</v>
      </c>
      <c r="P3221">
        <v>1</v>
      </c>
      <c r="R3221">
        <v>1449</v>
      </c>
      <c r="S3221" s="13">
        <v>41984</v>
      </c>
      <c r="T3221" s="13">
        <v>41984</v>
      </c>
      <c r="W3221">
        <v>2014</v>
      </c>
      <c r="X3221">
        <v>60</v>
      </c>
      <c r="AA3221">
        <v>226965</v>
      </c>
      <c r="AC3221" t="s">
        <v>51</v>
      </c>
      <c r="AD3221" t="s">
        <v>322</v>
      </c>
      <c r="AE3221" t="s">
        <v>6335</v>
      </c>
      <c r="AG3221">
        <v>26</v>
      </c>
      <c r="AH3221">
        <v>8</v>
      </c>
      <c r="AI3221" t="s">
        <v>52</v>
      </c>
      <c r="AM3221">
        <v>0</v>
      </c>
      <c r="AP3221" t="s">
        <v>439</v>
      </c>
    </row>
    <row r="3222" spans="1:42" customFormat="1">
      <c r="A3222">
        <v>226970</v>
      </c>
      <c r="B3222" t="s">
        <v>2951</v>
      </c>
      <c r="C3222" t="s">
        <v>253</v>
      </c>
      <c r="D3222" s="19">
        <v>20000</v>
      </c>
      <c r="E3222" s="13">
        <v>41786</v>
      </c>
      <c r="F3222" s="14">
        <v>0.41430555555555554</v>
      </c>
      <c r="G3222" s="19">
        <v>0</v>
      </c>
      <c r="H3222">
        <v>0</v>
      </c>
      <c r="I3222" s="22">
        <f t="shared" si="50"/>
        <v>-3759046.9470000863</v>
      </c>
      <c r="N3222">
        <v>60</v>
      </c>
      <c r="O3222" t="s">
        <v>60</v>
      </c>
      <c r="P3222">
        <v>1</v>
      </c>
      <c r="R3222">
        <v>1471</v>
      </c>
      <c r="S3222" s="13">
        <v>41984</v>
      </c>
      <c r="T3222" s="13">
        <v>41984</v>
      </c>
      <c r="W3222">
        <v>2014</v>
      </c>
      <c r="X3222">
        <v>60</v>
      </c>
      <c r="AC3222" t="s">
        <v>110</v>
      </c>
      <c r="AD3222" t="s">
        <v>322</v>
      </c>
      <c r="AE3222" t="s">
        <v>6335</v>
      </c>
      <c r="AG3222">
        <v>26</v>
      </c>
      <c r="AH3222">
        <v>8</v>
      </c>
      <c r="AI3222" t="s">
        <v>52</v>
      </c>
      <c r="AM3222">
        <v>0</v>
      </c>
      <c r="AP3222" t="s">
        <v>439</v>
      </c>
    </row>
    <row r="3223" spans="1:42" customFormat="1">
      <c r="A3223">
        <v>226972</v>
      </c>
      <c r="B3223" t="s">
        <v>1004</v>
      </c>
      <c r="C3223" t="s">
        <v>1004</v>
      </c>
      <c r="D3223" s="19">
        <v>0</v>
      </c>
      <c r="E3223" s="13">
        <v>41786</v>
      </c>
      <c r="F3223" s="14">
        <v>0.41474537037037035</v>
      </c>
      <c r="G3223" s="19">
        <v>995.23</v>
      </c>
      <c r="H3223">
        <v>0</v>
      </c>
      <c r="I3223" s="22">
        <f t="shared" si="50"/>
        <v>-3760042.1770000863</v>
      </c>
      <c r="N3223">
        <v>60</v>
      </c>
      <c r="O3223" t="s">
        <v>60</v>
      </c>
      <c r="P3223">
        <v>1</v>
      </c>
      <c r="R3223">
        <v>1449</v>
      </c>
      <c r="S3223" s="13">
        <v>41984</v>
      </c>
      <c r="T3223" s="13">
        <v>41984</v>
      </c>
      <c r="W3223">
        <v>2014</v>
      </c>
      <c r="X3223">
        <v>60</v>
      </c>
      <c r="AC3223" t="s">
        <v>51</v>
      </c>
      <c r="AD3223" t="s">
        <v>322</v>
      </c>
      <c r="AE3223" t="s">
        <v>6335</v>
      </c>
      <c r="AG3223">
        <v>72</v>
      </c>
      <c r="AH3223">
        <v>8</v>
      </c>
      <c r="AI3223" t="s">
        <v>52</v>
      </c>
      <c r="AM3223">
        <v>0</v>
      </c>
      <c r="AO3223">
        <v>26</v>
      </c>
      <c r="AP3223" t="s">
        <v>615</v>
      </c>
    </row>
    <row r="3224" spans="1:42" customFormat="1">
      <c r="A3224">
        <v>226974</v>
      </c>
      <c r="B3224" t="s">
        <v>1004</v>
      </c>
      <c r="C3224" t="s">
        <v>4970</v>
      </c>
      <c r="D3224" s="19">
        <v>995.23</v>
      </c>
      <c r="E3224" s="13">
        <v>41786</v>
      </c>
      <c r="F3224" s="14">
        <v>0.41474537037037035</v>
      </c>
      <c r="G3224" s="19">
        <v>0</v>
      </c>
      <c r="H3224">
        <v>0</v>
      </c>
      <c r="I3224" s="22">
        <f t="shared" si="50"/>
        <v>-3759046.9470000863</v>
      </c>
      <c r="N3224">
        <v>60</v>
      </c>
      <c r="O3224" t="s">
        <v>60</v>
      </c>
      <c r="P3224">
        <v>1</v>
      </c>
      <c r="R3224">
        <v>1449</v>
      </c>
      <c r="S3224" s="13">
        <v>41984</v>
      </c>
      <c r="T3224" s="13">
        <v>41984</v>
      </c>
      <c r="W3224">
        <v>2014</v>
      </c>
      <c r="X3224">
        <v>60</v>
      </c>
      <c r="AA3224">
        <v>226972</v>
      </c>
      <c r="AC3224" t="s">
        <v>51</v>
      </c>
      <c r="AD3224" t="s">
        <v>322</v>
      </c>
      <c r="AE3224" t="s">
        <v>6335</v>
      </c>
      <c r="AG3224">
        <v>26</v>
      </c>
      <c r="AH3224">
        <v>8</v>
      </c>
      <c r="AI3224" t="s">
        <v>52</v>
      </c>
      <c r="AM3224">
        <v>0</v>
      </c>
      <c r="AP3224" t="s">
        <v>439</v>
      </c>
    </row>
    <row r="3225" spans="1:42" customFormat="1">
      <c r="A3225">
        <v>226976</v>
      </c>
      <c r="B3225" t="s">
        <v>4971</v>
      </c>
      <c r="C3225" t="s">
        <v>4972</v>
      </c>
      <c r="D3225" s="19">
        <v>0</v>
      </c>
      <c r="E3225" s="13">
        <v>41786</v>
      </c>
      <c r="F3225" s="14">
        <v>0.41682870370370373</v>
      </c>
      <c r="G3225" s="19">
        <v>7.4</v>
      </c>
      <c r="H3225">
        <v>0</v>
      </c>
      <c r="I3225" s="22">
        <f t="shared" si="50"/>
        <v>-3759054.3470000862</v>
      </c>
      <c r="M3225">
        <v>108195</v>
      </c>
      <c r="N3225">
        <v>60</v>
      </c>
      <c r="O3225" t="s">
        <v>60</v>
      </c>
      <c r="P3225">
        <v>1</v>
      </c>
      <c r="R3225">
        <v>1513</v>
      </c>
      <c r="S3225" s="13">
        <v>41984</v>
      </c>
      <c r="T3225" s="13">
        <v>41984</v>
      </c>
      <c r="W3225">
        <v>2014</v>
      </c>
      <c r="X3225">
        <v>60</v>
      </c>
      <c r="AC3225" t="s">
        <v>134</v>
      </c>
      <c r="AD3225" t="s">
        <v>322</v>
      </c>
      <c r="AE3225" t="s">
        <v>6335</v>
      </c>
      <c r="AG3225">
        <v>26</v>
      </c>
      <c r="AH3225">
        <v>9</v>
      </c>
      <c r="AI3225" t="s">
        <v>54</v>
      </c>
      <c r="AK3225">
        <v>0</v>
      </c>
      <c r="AM3225">
        <v>0</v>
      </c>
      <c r="AP3225" t="s">
        <v>439</v>
      </c>
    </row>
    <row r="3226" spans="1:42" customFormat="1">
      <c r="A3226">
        <v>226977</v>
      </c>
      <c r="B3226" t="s">
        <v>4973</v>
      </c>
      <c r="C3226" t="s">
        <v>4974</v>
      </c>
      <c r="D3226" s="19">
        <v>0</v>
      </c>
      <c r="E3226" s="13">
        <v>41786</v>
      </c>
      <c r="F3226" s="14">
        <v>0.41682870370370373</v>
      </c>
      <c r="G3226" s="19">
        <v>7.4</v>
      </c>
      <c r="H3226">
        <v>0</v>
      </c>
      <c r="I3226" s="22">
        <f t="shared" si="50"/>
        <v>-3759061.7470000861</v>
      </c>
      <c r="M3226">
        <v>108196</v>
      </c>
      <c r="N3226">
        <v>60</v>
      </c>
      <c r="O3226" t="s">
        <v>60</v>
      </c>
      <c r="P3226">
        <v>1</v>
      </c>
      <c r="R3226">
        <v>1513</v>
      </c>
      <c r="S3226" s="13">
        <v>41984</v>
      </c>
      <c r="T3226" s="13">
        <v>41984</v>
      </c>
      <c r="W3226">
        <v>2014</v>
      </c>
      <c r="X3226">
        <v>60</v>
      </c>
      <c r="AC3226" t="s">
        <v>134</v>
      </c>
      <c r="AD3226" t="s">
        <v>322</v>
      </c>
      <c r="AE3226" t="s">
        <v>6335</v>
      </c>
      <c r="AG3226">
        <v>26</v>
      </c>
      <c r="AH3226">
        <v>9</v>
      </c>
      <c r="AI3226" t="s">
        <v>54</v>
      </c>
      <c r="AK3226">
        <v>0</v>
      </c>
      <c r="AM3226">
        <v>0</v>
      </c>
      <c r="AP3226" t="s">
        <v>439</v>
      </c>
    </row>
    <row r="3227" spans="1:42" customFormat="1">
      <c r="A3227">
        <v>226978</v>
      </c>
      <c r="B3227" t="s">
        <v>4975</v>
      </c>
      <c r="C3227" t="s">
        <v>4976</v>
      </c>
      <c r="D3227" s="19">
        <v>0</v>
      </c>
      <c r="E3227" s="13">
        <v>41786</v>
      </c>
      <c r="F3227" s="14">
        <v>0.41682870370370373</v>
      </c>
      <c r="G3227" s="19">
        <v>2.19</v>
      </c>
      <c r="H3227">
        <v>0</v>
      </c>
      <c r="I3227" s="22">
        <f t="shared" si="50"/>
        <v>-3759063.9370000861</v>
      </c>
      <c r="M3227">
        <v>108197</v>
      </c>
      <c r="N3227">
        <v>60</v>
      </c>
      <c r="O3227" t="s">
        <v>60</v>
      </c>
      <c r="P3227">
        <v>1</v>
      </c>
      <c r="R3227">
        <v>575</v>
      </c>
      <c r="S3227" s="13">
        <v>41984</v>
      </c>
      <c r="T3227" s="13">
        <v>41984</v>
      </c>
      <c r="W3227">
        <v>2014</v>
      </c>
      <c r="X3227">
        <v>60</v>
      </c>
      <c r="AC3227" t="s">
        <v>61</v>
      </c>
      <c r="AD3227" t="s">
        <v>322</v>
      </c>
      <c r="AE3227" t="s">
        <v>6335</v>
      </c>
      <c r="AG3227">
        <v>26</v>
      </c>
      <c r="AH3227">
        <v>9</v>
      </c>
      <c r="AI3227" t="s">
        <v>54</v>
      </c>
      <c r="AK3227">
        <v>0</v>
      </c>
      <c r="AM3227">
        <v>0</v>
      </c>
      <c r="AP3227" t="s">
        <v>439</v>
      </c>
    </row>
    <row r="3228" spans="1:42" customFormat="1">
      <c r="A3228">
        <v>226979</v>
      </c>
      <c r="B3228" t="s">
        <v>4977</v>
      </c>
      <c r="C3228" t="s">
        <v>4978</v>
      </c>
      <c r="D3228" s="19">
        <v>0</v>
      </c>
      <c r="E3228" s="13">
        <v>41786</v>
      </c>
      <c r="F3228" s="14">
        <v>0.41760416666666672</v>
      </c>
      <c r="G3228" s="19">
        <v>10807.11</v>
      </c>
      <c r="H3228">
        <v>0</v>
      </c>
      <c r="I3228" s="22">
        <f t="shared" si="50"/>
        <v>-3769871.0470000859</v>
      </c>
      <c r="M3228">
        <v>108198</v>
      </c>
      <c r="N3228">
        <v>60</v>
      </c>
      <c r="O3228" t="s">
        <v>60</v>
      </c>
      <c r="P3228">
        <v>1</v>
      </c>
      <c r="R3228">
        <v>1448</v>
      </c>
      <c r="S3228" s="13">
        <v>41984</v>
      </c>
      <c r="T3228" s="13">
        <v>41984</v>
      </c>
      <c r="W3228">
        <v>2014</v>
      </c>
      <c r="X3228">
        <v>60</v>
      </c>
      <c r="AC3228" t="s">
        <v>53</v>
      </c>
      <c r="AD3228" t="s">
        <v>322</v>
      </c>
      <c r="AE3228" t="s">
        <v>6335</v>
      </c>
      <c r="AG3228">
        <v>26</v>
      </c>
      <c r="AH3228">
        <v>9</v>
      </c>
      <c r="AI3228" t="s">
        <v>54</v>
      </c>
      <c r="AK3228">
        <v>0</v>
      </c>
      <c r="AM3228">
        <v>0</v>
      </c>
      <c r="AP3228" t="s">
        <v>439</v>
      </c>
    </row>
    <row r="3229" spans="1:42" customFormat="1">
      <c r="A3229">
        <v>135627</v>
      </c>
      <c r="B3229" t="s">
        <v>4979</v>
      </c>
      <c r="C3229" t="s">
        <v>4980</v>
      </c>
      <c r="D3229" s="19">
        <v>0</v>
      </c>
      <c r="E3229" s="13">
        <v>41786</v>
      </c>
      <c r="F3229" s="14">
        <v>0.41923611111111114</v>
      </c>
      <c r="G3229" s="19">
        <v>140</v>
      </c>
      <c r="H3229">
        <v>0</v>
      </c>
      <c r="I3229" s="22">
        <f t="shared" si="50"/>
        <v>-3770011.0470000859</v>
      </c>
      <c r="M3229">
        <v>55047</v>
      </c>
      <c r="N3229">
        <v>24</v>
      </c>
      <c r="O3229" t="s">
        <v>68</v>
      </c>
      <c r="P3229">
        <v>1</v>
      </c>
      <c r="R3229">
        <v>369</v>
      </c>
      <c r="S3229" s="13">
        <v>41789</v>
      </c>
      <c r="T3229" s="13">
        <v>41789</v>
      </c>
      <c r="W3229">
        <v>2014</v>
      </c>
      <c r="X3229">
        <v>24</v>
      </c>
      <c r="AC3229" t="s">
        <v>157</v>
      </c>
      <c r="AD3229" t="s">
        <v>321</v>
      </c>
      <c r="AE3229" t="s">
        <v>6335</v>
      </c>
      <c r="AG3229">
        <v>56</v>
      </c>
      <c r="AH3229">
        <v>1</v>
      </c>
      <c r="AI3229" t="s">
        <v>58</v>
      </c>
      <c r="AK3229">
        <v>0</v>
      </c>
      <c r="AM3229">
        <v>0</v>
      </c>
      <c r="AP3229" t="s">
        <v>59</v>
      </c>
    </row>
    <row r="3230" spans="1:42" customFormat="1">
      <c r="A3230">
        <v>136453</v>
      </c>
      <c r="B3230" t="s">
        <v>4981</v>
      </c>
      <c r="C3230" t="s">
        <v>4982</v>
      </c>
      <c r="D3230" s="19">
        <v>2105.86</v>
      </c>
      <c r="E3230" s="13">
        <v>41786</v>
      </c>
      <c r="F3230" s="14">
        <v>0.44594907407407408</v>
      </c>
      <c r="G3230" s="19">
        <v>0</v>
      </c>
      <c r="H3230">
        <v>0</v>
      </c>
      <c r="I3230" s="22">
        <f t="shared" si="50"/>
        <v>-3767905.1870000861</v>
      </c>
      <c r="N3230">
        <v>8</v>
      </c>
      <c r="O3230" t="s">
        <v>63</v>
      </c>
      <c r="P3230">
        <v>1</v>
      </c>
      <c r="R3230">
        <v>1431</v>
      </c>
      <c r="S3230" s="13">
        <v>41792</v>
      </c>
      <c r="T3230" s="13">
        <v>41792</v>
      </c>
      <c r="W3230">
        <v>2014</v>
      </c>
      <c r="X3230">
        <v>8</v>
      </c>
      <c r="AC3230" t="s">
        <v>70</v>
      </c>
      <c r="AD3230" t="s">
        <v>321</v>
      </c>
      <c r="AE3230" t="s">
        <v>6335</v>
      </c>
      <c r="AG3230">
        <v>4</v>
      </c>
      <c r="AH3230">
        <v>8</v>
      </c>
      <c r="AI3230" t="s">
        <v>52</v>
      </c>
      <c r="AM3230">
        <v>0</v>
      </c>
      <c r="AP3230" t="s">
        <v>639</v>
      </c>
    </row>
    <row r="3231" spans="1:42" customFormat="1">
      <c r="A3231">
        <v>135218</v>
      </c>
      <c r="B3231">
        <v>171099</v>
      </c>
      <c r="C3231" t="s">
        <v>4983</v>
      </c>
      <c r="D3231" s="19">
        <v>1492</v>
      </c>
      <c r="E3231" s="13">
        <v>41786</v>
      </c>
      <c r="F3231" s="14">
        <v>0.44949074074074075</v>
      </c>
      <c r="G3231" s="19">
        <v>0</v>
      </c>
      <c r="H3231">
        <v>0</v>
      </c>
      <c r="I3231" s="22">
        <f t="shared" si="50"/>
        <v>-3766413.1870000861</v>
      </c>
      <c r="L3231">
        <v>171099</v>
      </c>
      <c r="N3231">
        <v>14</v>
      </c>
      <c r="O3231" t="s">
        <v>146</v>
      </c>
      <c r="P3231">
        <v>1</v>
      </c>
      <c r="R3231">
        <v>2</v>
      </c>
      <c r="S3231" s="13">
        <v>41787</v>
      </c>
      <c r="T3231" s="13">
        <v>41787</v>
      </c>
      <c r="U3231">
        <v>19386</v>
      </c>
      <c r="V3231">
        <v>20140527</v>
      </c>
      <c r="W3231">
        <v>2014</v>
      </c>
      <c r="X3231">
        <v>14</v>
      </c>
      <c r="AC3231" t="s">
        <v>48</v>
      </c>
      <c r="AD3231" t="s">
        <v>321</v>
      </c>
      <c r="AE3231" t="s">
        <v>6335</v>
      </c>
      <c r="AG3231">
        <v>12</v>
      </c>
      <c r="AH3231">
        <v>4</v>
      </c>
      <c r="AI3231" t="s">
        <v>78</v>
      </c>
      <c r="AM3231">
        <v>0</v>
      </c>
      <c r="AP3231" t="s">
        <v>352</v>
      </c>
    </row>
    <row r="3232" spans="1:42" customFormat="1">
      <c r="A3232">
        <v>135220</v>
      </c>
      <c r="B3232">
        <v>152495</v>
      </c>
      <c r="C3232" t="s">
        <v>4984</v>
      </c>
      <c r="D3232" s="19">
        <v>1492</v>
      </c>
      <c r="E3232" s="13">
        <v>41786</v>
      </c>
      <c r="F3232" s="14">
        <v>0.44952546296296297</v>
      </c>
      <c r="G3232" s="19">
        <v>0</v>
      </c>
      <c r="H3232">
        <v>0</v>
      </c>
      <c r="I3232" s="22">
        <f t="shared" si="50"/>
        <v>-3764921.1870000861</v>
      </c>
      <c r="L3232">
        <v>152495</v>
      </c>
      <c r="N3232">
        <v>14</v>
      </c>
      <c r="O3232" t="s">
        <v>146</v>
      </c>
      <c r="P3232">
        <v>1</v>
      </c>
      <c r="R3232">
        <v>2</v>
      </c>
      <c r="S3232" s="13">
        <v>41787</v>
      </c>
      <c r="T3232" s="13">
        <v>41787</v>
      </c>
      <c r="U3232">
        <v>19388</v>
      </c>
      <c r="V3232">
        <v>20140527</v>
      </c>
      <c r="W3232">
        <v>2014</v>
      </c>
      <c r="X3232">
        <v>14</v>
      </c>
      <c r="AC3232" t="s">
        <v>48</v>
      </c>
      <c r="AD3232" t="s">
        <v>321</v>
      </c>
      <c r="AE3232" t="s">
        <v>6335</v>
      </c>
      <c r="AG3232">
        <v>12</v>
      </c>
      <c r="AH3232">
        <v>4</v>
      </c>
      <c r="AI3232" t="s">
        <v>78</v>
      </c>
      <c r="AM3232">
        <v>0</v>
      </c>
      <c r="AP3232" t="s">
        <v>352</v>
      </c>
    </row>
    <row r="3233" spans="1:42" customFormat="1">
      <c r="A3233">
        <v>135221</v>
      </c>
      <c r="B3233">
        <v>152748</v>
      </c>
      <c r="C3233" t="s">
        <v>4985</v>
      </c>
      <c r="D3233" s="19">
        <v>1339</v>
      </c>
      <c r="E3233" s="13">
        <v>41786</v>
      </c>
      <c r="F3233" s="14">
        <v>0.44952546296296297</v>
      </c>
      <c r="G3233" s="19">
        <v>0</v>
      </c>
      <c r="H3233">
        <v>0</v>
      </c>
      <c r="I3233" s="22">
        <f t="shared" si="50"/>
        <v>-3763582.1870000861</v>
      </c>
      <c r="L3233">
        <v>152748</v>
      </c>
      <c r="N3233">
        <v>14</v>
      </c>
      <c r="O3233" t="s">
        <v>146</v>
      </c>
      <c r="P3233">
        <v>1</v>
      </c>
      <c r="R3233">
        <v>2</v>
      </c>
      <c r="S3233" s="13">
        <v>41787</v>
      </c>
      <c r="T3233" s="13">
        <v>41787</v>
      </c>
      <c r="U3233">
        <v>19389</v>
      </c>
      <c r="V3233">
        <v>20140527</v>
      </c>
      <c r="W3233">
        <v>2014</v>
      </c>
      <c r="X3233">
        <v>14</v>
      </c>
      <c r="AC3233" t="s">
        <v>48</v>
      </c>
      <c r="AD3233" t="s">
        <v>321</v>
      </c>
      <c r="AE3233" t="s">
        <v>6335</v>
      </c>
      <c r="AG3233">
        <v>12</v>
      </c>
      <c r="AH3233">
        <v>4</v>
      </c>
      <c r="AI3233" t="s">
        <v>78</v>
      </c>
      <c r="AM3233">
        <v>0</v>
      </c>
      <c r="AP3233" t="s">
        <v>352</v>
      </c>
    </row>
    <row r="3234" spans="1:42" customFormat="1">
      <c r="A3234">
        <v>135219</v>
      </c>
      <c r="B3234">
        <v>152088</v>
      </c>
      <c r="C3234" t="s">
        <v>4986</v>
      </c>
      <c r="D3234" s="19">
        <v>1492</v>
      </c>
      <c r="E3234" s="13">
        <v>41786</v>
      </c>
      <c r="F3234" s="14">
        <v>0.44952546296296297</v>
      </c>
      <c r="G3234" s="19">
        <v>0</v>
      </c>
      <c r="H3234">
        <v>0</v>
      </c>
      <c r="I3234" s="22">
        <f t="shared" si="50"/>
        <v>-3762090.1870000861</v>
      </c>
      <c r="L3234">
        <v>152088</v>
      </c>
      <c r="N3234">
        <v>14</v>
      </c>
      <c r="O3234" t="s">
        <v>146</v>
      </c>
      <c r="P3234">
        <v>1</v>
      </c>
      <c r="R3234">
        <v>2</v>
      </c>
      <c r="S3234" s="13">
        <v>41787</v>
      </c>
      <c r="T3234" s="13">
        <v>41787</v>
      </c>
      <c r="U3234">
        <v>19387</v>
      </c>
      <c r="V3234">
        <v>20140527</v>
      </c>
      <c r="W3234">
        <v>2014</v>
      </c>
      <c r="X3234">
        <v>14</v>
      </c>
      <c r="AC3234" t="s">
        <v>48</v>
      </c>
      <c r="AD3234" t="s">
        <v>321</v>
      </c>
      <c r="AE3234" t="s">
        <v>6335</v>
      </c>
      <c r="AG3234">
        <v>12</v>
      </c>
      <c r="AH3234">
        <v>4</v>
      </c>
      <c r="AI3234" t="s">
        <v>78</v>
      </c>
      <c r="AM3234">
        <v>0</v>
      </c>
      <c r="AP3234" t="s">
        <v>352</v>
      </c>
    </row>
    <row r="3235" spans="1:42" customFormat="1">
      <c r="A3235">
        <v>135222</v>
      </c>
      <c r="B3235">
        <v>152982</v>
      </c>
      <c r="C3235" t="s">
        <v>4987</v>
      </c>
      <c r="D3235" s="19">
        <v>1339</v>
      </c>
      <c r="E3235" s="13">
        <v>41786</v>
      </c>
      <c r="F3235" s="14">
        <v>0.44953703703703707</v>
      </c>
      <c r="G3235" s="19">
        <v>0</v>
      </c>
      <c r="H3235">
        <v>0</v>
      </c>
      <c r="I3235" s="22">
        <f t="shared" si="50"/>
        <v>-3760751.1870000861</v>
      </c>
      <c r="L3235">
        <v>152982</v>
      </c>
      <c r="N3235">
        <v>14</v>
      </c>
      <c r="O3235" t="s">
        <v>146</v>
      </c>
      <c r="P3235">
        <v>1</v>
      </c>
      <c r="R3235">
        <v>2</v>
      </c>
      <c r="S3235" s="13">
        <v>41787</v>
      </c>
      <c r="T3235" s="13">
        <v>41787</v>
      </c>
      <c r="U3235">
        <v>19390</v>
      </c>
      <c r="V3235">
        <v>20140527</v>
      </c>
      <c r="W3235">
        <v>2014</v>
      </c>
      <c r="X3235">
        <v>14</v>
      </c>
      <c r="AC3235" t="s">
        <v>48</v>
      </c>
      <c r="AD3235" t="s">
        <v>321</v>
      </c>
      <c r="AE3235" t="s">
        <v>6335</v>
      </c>
      <c r="AG3235">
        <v>12</v>
      </c>
      <c r="AH3235">
        <v>4</v>
      </c>
      <c r="AI3235" t="s">
        <v>78</v>
      </c>
      <c r="AM3235">
        <v>0</v>
      </c>
      <c r="AP3235" t="s">
        <v>352</v>
      </c>
    </row>
    <row r="3236" spans="1:42" customFormat="1">
      <c r="A3236">
        <v>135223</v>
      </c>
      <c r="B3236">
        <v>152988</v>
      </c>
      <c r="C3236" t="s">
        <v>4988</v>
      </c>
      <c r="D3236" s="19">
        <v>1339</v>
      </c>
      <c r="E3236" s="13">
        <v>41786</v>
      </c>
      <c r="F3236" s="14">
        <v>0.44954861111111111</v>
      </c>
      <c r="G3236" s="19">
        <v>0</v>
      </c>
      <c r="H3236">
        <v>0</v>
      </c>
      <c r="I3236" s="22">
        <f t="shared" si="50"/>
        <v>-3759412.1870000861</v>
      </c>
      <c r="L3236">
        <v>152988</v>
      </c>
      <c r="N3236">
        <v>14</v>
      </c>
      <c r="O3236" t="s">
        <v>146</v>
      </c>
      <c r="P3236">
        <v>1</v>
      </c>
      <c r="R3236">
        <v>2</v>
      </c>
      <c r="S3236" s="13">
        <v>41787</v>
      </c>
      <c r="T3236" s="13">
        <v>41787</v>
      </c>
      <c r="U3236">
        <v>19391</v>
      </c>
      <c r="V3236">
        <v>20140527</v>
      </c>
      <c r="W3236">
        <v>2014</v>
      </c>
      <c r="X3236">
        <v>14</v>
      </c>
      <c r="AC3236" t="s">
        <v>48</v>
      </c>
      <c r="AD3236" t="s">
        <v>321</v>
      </c>
      <c r="AE3236" t="s">
        <v>6335</v>
      </c>
      <c r="AG3236">
        <v>12</v>
      </c>
      <c r="AH3236">
        <v>4</v>
      </c>
      <c r="AI3236" t="s">
        <v>78</v>
      </c>
      <c r="AM3236">
        <v>0</v>
      </c>
      <c r="AP3236" t="s">
        <v>352</v>
      </c>
    </row>
    <row r="3237" spans="1:42" customFormat="1">
      <c r="A3237">
        <v>135224</v>
      </c>
      <c r="B3237">
        <v>164493</v>
      </c>
      <c r="C3237" t="s">
        <v>4989</v>
      </c>
      <c r="D3237" s="19">
        <v>1492</v>
      </c>
      <c r="E3237" s="13">
        <v>41786</v>
      </c>
      <c r="F3237" s="14">
        <v>0.44954861111111111</v>
      </c>
      <c r="G3237" s="19">
        <v>0</v>
      </c>
      <c r="H3237">
        <v>0</v>
      </c>
      <c r="I3237" s="22">
        <f t="shared" si="50"/>
        <v>-3757920.1870000861</v>
      </c>
      <c r="L3237">
        <v>164493</v>
      </c>
      <c r="N3237">
        <v>14</v>
      </c>
      <c r="O3237" t="s">
        <v>146</v>
      </c>
      <c r="P3237">
        <v>1</v>
      </c>
      <c r="R3237">
        <v>2</v>
      </c>
      <c r="S3237" s="13">
        <v>41787</v>
      </c>
      <c r="T3237" s="13">
        <v>41787</v>
      </c>
      <c r="U3237">
        <v>19392</v>
      </c>
      <c r="V3237">
        <v>20140527</v>
      </c>
      <c r="W3237">
        <v>2014</v>
      </c>
      <c r="X3237">
        <v>14</v>
      </c>
      <c r="AC3237" t="s">
        <v>48</v>
      </c>
      <c r="AD3237" t="s">
        <v>321</v>
      </c>
      <c r="AE3237" t="s">
        <v>6335</v>
      </c>
      <c r="AG3237">
        <v>12</v>
      </c>
      <c r="AH3237">
        <v>4</v>
      </c>
      <c r="AI3237" t="s">
        <v>78</v>
      </c>
      <c r="AM3237">
        <v>0</v>
      </c>
      <c r="AP3237" t="s">
        <v>352</v>
      </c>
    </row>
    <row r="3238" spans="1:42" customFormat="1">
      <c r="A3238">
        <v>135225</v>
      </c>
      <c r="B3238">
        <v>153175</v>
      </c>
      <c r="C3238" t="s">
        <v>4990</v>
      </c>
      <c r="D3238" s="19">
        <v>1339</v>
      </c>
      <c r="E3238" s="13">
        <v>41786</v>
      </c>
      <c r="F3238" s="14">
        <v>0.4495601851851852</v>
      </c>
      <c r="G3238" s="19">
        <v>0</v>
      </c>
      <c r="H3238">
        <v>0</v>
      </c>
      <c r="I3238" s="22">
        <f t="shared" si="50"/>
        <v>-3756581.1870000861</v>
      </c>
      <c r="L3238">
        <v>153175</v>
      </c>
      <c r="N3238">
        <v>14</v>
      </c>
      <c r="O3238" t="s">
        <v>146</v>
      </c>
      <c r="P3238">
        <v>1</v>
      </c>
      <c r="R3238">
        <v>2</v>
      </c>
      <c r="S3238" s="13">
        <v>41787</v>
      </c>
      <c r="T3238" s="13">
        <v>41787</v>
      </c>
      <c r="U3238">
        <v>19393</v>
      </c>
      <c r="V3238">
        <v>20140527</v>
      </c>
      <c r="W3238">
        <v>2014</v>
      </c>
      <c r="X3238">
        <v>14</v>
      </c>
      <c r="AC3238" t="s">
        <v>48</v>
      </c>
      <c r="AD3238" t="s">
        <v>321</v>
      </c>
      <c r="AE3238" t="s">
        <v>6335</v>
      </c>
      <c r="AG3238">
        <v>12</v>
      </c>
      <c r="AH3238">
        <v>4</v>
      </c>
      <c r="AI3238" t="s">
        <v>78</v>
      </c>
      <c r="AM3238">
        <v>0</v>
      </c>
      <c r="AP3238" t="s">
        <v>352</v>
      </c>
    </row>
    <row r="3239" spans="1:42" customFormat="1">
      <c r="A3239">
        <v>226137</v>
      </c>
      <c r="B3239" t="s">
        <v>102</v>
      </c>
      <c r="C3239" t="s">
        <v>4991</v>
      </c>
      <c r="D3239" s="19">
        <v>1097.72</v>
      </c>
      <c r="E3239" s="13">
        <v>41786</v>
      </c>
      <c r="F3239" s="14">
        <v>0.45796296296296296</v>
      </c>
      <c r="G3239" s="19">
        <v>0</v>
      </c>
      <c r="H3239">
        <v>0</v>
      </c>
      <c r="I3239" s="22">
        <f t="shared" si="50"/>
        <v>-3755483.4670000859</v>
      </c>
      <c r="N3239">
        <v>7</v>
      </c>
      <c r="O3239" t="s">
        <v>44</v>
      </c>
      <c r="P3239">
        <v>1</v>
      </c>
      <c r="R3239">
        <v>95</v>
      </c>
      <c r="S3239" s="13">
        <v>41981</v>
      </c>
      <c r="T3239" s="13">
        <v>42157</v>
      </c>
      <c r="W3239">
        <v>2014</v>
      </c>
      <c r="X3239">
        <v>7</v>
      </c>
      <c r="AC3239" t="s">
        <v>140</v>
      </c>
      <c r="AD3239" t="s">
        <v>321</v>
      </c>
      <c r="AE3239" t="s">
        <v>6335</v>
      </c>
      <c r="AG3239">
        <v>4</v>
      </c>
      <c r="AH3239">
        <v>2</v>
      </c>
      <c r="AI3239" t="s">
        <v>49</v>
      </c>
      <c r="AM3239">
        <v>0</v>
      </c>
      <c r="AP3239" t="s">
        <v>639</v>
      </c>
    </row>
    <row r="3240" spans="1:42" customFormat="1">
      <c r="A3240">
        <v>136268</v>
      </c>
      <c r="B3240" t="s">
        <v>4992</v>
      </c>
      <c r="C3240" t="s">
        <v>4993</v>
      </c>
      <c r="D3240" s="19">
        <v>0</v>
      </c>
      <c r="E3240" s="13">
        <v>41786</v>
      </c>
      <c r="F3240" s="14">
        <v>0.46092592592592596</v>
      </c>
      <c r="G3240" s="19">
        <v>955</v>
      </c>
      <c r="H3240">
        <v>0</v>
      </c>
      <c r="I3240" s="22">
        <f t="shared" si="50"/>
        <v>-3756438.4670000859</v>
      </c>
      <c r="M3240">
        <v>31522</v>
      </c>
      <c r="N3240">
        <v>7</v>
      </c>
      <c r="O3240" t="s">
        <v>44</v>
      </c>
      <c r="P3240">
        <v>1</v>
      </c>
      <c r="R3240">
        <v>1598</v>
      </c>
      <c r="S3240" s="13">
        <v>41791</v>
      </c>
      <c r="T3240" s="13">
        <v>41791</v>
      </c>
      <c r="W3240">
        <v>2014</v>
      </c>
      <c r="X3240">
        <v>7</v>
      </c>
      <c r="AC3240" t="s">
        <v>659</v>
      </c>
      <c r="AD3240" t="s">
        <v>322</v>
      </c>
      <c r="AE3240" t="s">
        <v>6334</v>
      </c>
      <c r="AG3240">
        <v>74</v>
      </c>
      <c r="AH3240">
        <v>10</v>
      </c>
      <c r="AI3240" t="s">
        <v>95</v>
      </c>
      <c r="AK3240">
        <v>0</v>
      </c>
      <c r="AM3240">
        <v>0</v>
      </c>
      <c r="AP3240" t="s">
        <v>446</v>
      </c>
    </row>
    <row r="3241" spans="1:42" customFormat="1">
      <c r="A3241">
        <v>136269</v>
      </c>
      <c r="B3241" t="s">
        <v>4994</v>
      </c>
      <c r="C3241" t="s">
        <v>4995</v>
      </c>
      <c r="D3241" s="19">
        <v>0</v>
      </c>
      <c r="E3241" s="13">
        <v>41786</v>
      </c>
      <c r="F3241" s="14">
        <v>0.46092592592592596</v>
      </c>
      <c r="G3241" s="19">
        <v>1138.1500000000001</v>
      </c>
      <c r="H3241">
        <v>0</v>
      </c>
      <c r="I3241" s="22">
        <f t="shared" si="50"/>
        <v>-3757576.6170000858</v>
      </c>
      <c r="M3241">
        <v>31763</v>
      </c>
      <c r="N3241">
        <v>7</v>
      </c>
      <c r="O3241" t="s">
        <v>44</v>
      </c>
      <c r="P3241">
        <v>1</v>
      </c>
      <c r="R3241">
        <v>1598</v>
      </c>
      <c r="S3241" s="13">
        <v>41791</v>
      </c>
      <c r="T3241" s="13">
        <v>41791</v>
      </c>
      <c r="W3241">
        <v>2014</v>
      </c>
      <c r="X3241">
        <v>7</v>
      </c>
      <c r="AC3241" t="s">
        <v>659</v>
      </c>
      <c r="AD3241" t="s">
        <v>322</v>
      </c>
      <c r="AE3241" t="s">
        <v>6334</v>
      </c>
      <c r="AG3241">
        <v>74</v>
      </c>
      <c r="AH3241">
        <v>10</v>
      </c>
      <c r="AI3241" t="s">
        <v>95</v>
      </c>
      <c r="AK3241">
        <v>0</v>
      </c>
      <c r="AM3241">
        <v>0</v>
      </c>
      <c r="AP3241" t="s">
        <v>446</v>
      </c>
    </row>
    <row r="3242" spans="1:42" customFormat="1">
      <c r="A3242">
        <v>136278</v>
      </c>
      <c r="B3242" t="s">
        <v>4996</v>
      </c>
      <c r="C3242" t="s">
        <v>4997</v>
      </c>
      <c r="D3242" s="19">
        <v>0</v>
      </c>
      <c r="E3242" s="13">
        <v>41786</v>
      </c>
      <c r="F3242" s="14">
        <v>0.46319444444444446</v>
      </c>
      <c r="G3242" s="19">
        <v>27.5</v>
      </c>
      <c r="H3242">
        <v>0</v>
      </c>
      <c r="I3242" s="22">
        <f t="shared" si="50"/>
        <v>-3757604.1170000858</v>
      </c>
      <c r="M3242">
        <v>31822</v>
      </c>
      <c r="N3242">
        <v>7</v>
      </c>
      <c r="O3242" t="s">
        <v>44</v>
      </c>
      <c r="P3242">
        <v>1</v>
      </c>
      <c r="R3242">
        <v>575</v>
      </c>
      <c r="S3242" s="13">
        <v>41791</v>
      </c>
      <c r="T3242" s="13">
        <v>41791</v>
      </c>
      <c r="W3242">
        <v>2014</v>
      </c>
      <c r="X3242">
        <v>7</v>
      </c>
      <c r="AC3242" t="s">
        <v>61</v>
      </c>
      <c r="AD3242" t="s">
        <v>322</v>
      </c>
      <c r="AE3242" t="s">
        <v>6335</v>
      </c>
      <c r="AG3242">
        <v>42</v>
      </c>
      <c r="AH3242">
        <v>9</v>
      </c>
      <c r="AI3242" t="s">
        <v>54</v>
      </c>
      <c r="AK3242">
        <v>0</v>
      </c>
      <c r="AM3242">
        <v>0</v>
      </c>
      <c r="AP3242" t="s">
        <v>367</v>
      </c>
    </row>
    <row r="3243" spans="1:42" customFormat="1">
      <c r="A3243">
        <v>136279</v>
      </c>
      <c r="B3243" t="s">
        <v>4998</v>
      </c>
      <c r="C3243" t="s">
        <v>4999</v>
      </c>
      <c r="D3243" s="19">
        <v>0</v>
      </c>
      <c r="E3243" s="13">
        <v>41786</v>
      </c>
      <c r="F3243" s="14">
        <v>0.46319444444444446</v>
      </c>
      <c r="G3243" s="19">
        <v>15</v>
      </c>
      <c r="H3243">
        <v>0</v>
      </c>
      <c r="I3243" s="22">
        <f t="shared" si="50"/>
        <v>-3757619.1170000858</v>
      </c>
      <c r="M3243">
        <v>31787</v>
      </c>
      <c r="N3243">
        <v>7</v>
      </c>
      <c r="O3243" t="s">
        <v>44</v>
      </c>
      <c r="P3243">
        <v>1</v>
      </c>
      <c r="R3243">
        <v>575</v>
      </c>
      <c r="S3243" s="13">
        <v>41791</v>
      </c>
      <c r="T3243" s="13">
        <v>41791</v>
      </c>
      <c r="W3243">
        <v>2014</v>
      </c>
      <c r="X3243">
        <v>7</v>
      </c>
      <c r="AC3243" t="s">
        <v>61</v>
      </c>
      <c r="AD3243" t="s">
        <v>322</v>
      </c>
      <c r="AE3243" t="s">
        <v>6335</v>
      </c>
      <c r="AG3243">
        <v>42</v>
      </c>
      <c r="AH3243">
        <v>9</v>
      </c>
      <c r="AI3243" t="s">
        <v>54</v>
      </c>
      <c r="AK3243">
        <v>0</v>
      </c>
      <c r="AM3243">
        <v>0</v>
      </c>
      <c r="AP3243" t="s">
        <v>367</v>
      </c>
    </row>
    <row r="3244" spans="1:42" customFormat="1">
      <c r="A3244">
        <v>136281</v>
      </c>
      <c r="B3244" t="s">
        <v>181</v>
      </c>
      <c r="C3244" t="s">
        <v>181</v>
      </c>
      <c r="D3244" s="19">
        <v>2093.15</v>
      </c>
      <c r="E3244" s="13">
        <v>41786</v>
      </c>
      <c r="F3244" s="14">
        <v>0.46625</v>
      </c>
      <c r="G3244" s="19">
        <v>0</v>
      </c>
      <c r="H3244">
        <v>0</v>
      </c>
      <c r="I3244" s="22">
        <f t="shared" si="50"/>
        <v>-3755525.9670000859</v>
      </c>
      <c r="N3244">
        <v>7</v>
      </c>
      <c r="O3244" t="s">
        <v>44</v>
      </c>
      <c r="P3244">
        <v>1</v>
      </c>
      <c r="R3244">
        <v>1526</v>
      </c>
      <c r="S3244" s="13">
        <v>41791</v>
      </c>
      <c r="T3244" s="13">
        <v>41791</v>
      </c>
      <c r="W3244">
        <v>2014</v>
      </c>
      <c r="X3244">
        <v>7</v>
      </c>
      <c r="AC3244" t="s">
        <v>115</v>
      </c>
      <c r="AD3244" t="s">
        <v>321</v>
      </c>
      <c r="AE3244" t="s">
        <v>6334</v>
      </c>
      <c r="AG3244">
        <v>74</v>
      </c>
      <c r="AH3244">
        <v>8</v>
      </c>
      <c r="AI3244" t="s">
        <v>52</v>
      </c>
      <c r="AM3244">
        <v>0</v>
      </c>
      <c r="AP3244" t="s">
        <v>446</v>
      </c>
    </row>
    <row r="3245" spans="1:42" customFormat="1">
      <c r="A3245">
        <v>135230</v>
      </c>
      <c r="B3245" t="s">
        <v>5000</v>
      </c>
      <c r="C3245" t="s">
        <v>5001</v>
      </c>
      <c r="D3245" s="19">
        <v>0</v>
      </c>
      <c r="E3245" s="13">
        <v>41786</v>
      </c>
      <c r="F3245" s="14">
        <v>0.46802083333333333</v>
      </c>
      <c r="G3245" s="19">
        <v>105.21</v>
      </c>
      <c r="H3245">
        <v>0</v>
      </c>
      <c r="I3245" s="22">
        <f t="shared" si="50"/>
        <v>-3755631.1770000858</v>
      </c>
      <c r="M3245">
        <v>54732</v>
      </c>
      <c r="N3245">
        <v>24</v>
      </c>
      <c r="O3245" t="s">
        <v>68</v>
      </c>
      <c r="P3245">
        <v>1</v>
      </c>
      <c r="R3245">
        <v>1502</v>
      </c>
      <c r="S3245" s="13">
        <v>41787</v>
      </c>
      <c r="T3245" s="13">
        <v>41787</v>
      </c>
      <c r="W3245">
        <v>2014</v>
      </c>
      <c r="X3245">
        <v>24</v>
      </c>
      <c r="AC3245" t="s">
        <v>239</v>
      </c>
      <c r="AD3245" t="s">
        <v>322</v>
      </c>
      <c r="AE3245" t="s">
        <v>6335</v>
      </c>
      <c r="AG3245">
        <v>26</v>
      </c>
      <c r="AH3245">
        <v>9</v>
      </c>
      <c r="AI3245" t="s">
        <v>54</v>
      </c>
      <c r="AK3245">
        <v>0</v>
      </c>
      <c r="AM3245">
        <v>0</v>
      </c>
      <c r="AP3245" t="s">
        <v>439</v>
      </c>
    </row>
    <row r="3246" spans="1:42" customFormat="1">
      <c r="A3246">
        <v>135231</v>
      </c>
      <c r="B3246" t="s">
        <v>5002</v>
      </c>
      <c r="C3246" t="s">
        <v>5003</v>
      </c>
      <c r="D3246" s="19">
        <v>0</v>
      </c>
      <c r="E3246" s="13">
        <v>41786</v>
      </c>
      <c r="F3246" s="14">
        <v>0.46862268518518518</v>
      </c>
      <c r="G3246" s="19">
        <v>73.23</v>
      </c>
      <c r="H3246">
        <v>0</v>
      </c>
      <c r="I3246" s="22">
        <f t="shared" si="50"/>
        <v>-3755704.4070000858</v>
      </c>
      <c r="M3246">
        <v>54733</v>
      </c>
      <c r="N3246">
        <v>24</v>
      </c>
      <c r="O3246" t="s">
        <v>68</v>
      </c>
      <c r="P3246">
        <v>1</v>
      </c>
      <c r="R3246">
        <v>1502</v>
      </c>
      <c r="S3246" s="13">
        <v>41787</v>
      </c>
      <c r="T3246" s="13">
        <v>41787</v>
      </c>
      <c r="W3246">
        <v>2014</v>
      </c>
      <c r="X3246">
        <v>24</v>
      </c>
      <c r="AC3246" t="s">
        <v>239</v>
      </c>
      <c r="AD3246" t="s">
        <v>322</v>
      </c>
      <c r="AE3246" t="s">
        <v>6335</v>
      </c>
      <c r="AG3246">
        <v>26</v>
      </c>
      <c r="AH3246">
        <v>9</v>
      </c>
      <c r="AI3246" t="s">
        <v>54</v>
      </c>
      <c r="AK3246">
        <v>0</v>
      </c>
      <c r="AM3246">
        <v>0</v>
      </c>
      <c r="AP3246" t="s">
        <v>439</v>
      </c>
    </row>
    <row r="3247" spans="1:42" customFormat="1">
      <c r="A3247">
        <v>135232</v>
      </c>
      <c r="B3247" t="s">
        <v>5004</v>
      </c>
      <c r="C3247" t="s">
        <v>5005</v>
      </c>
      <c r="D3247" s="19">
        <v>0</v>
      </c>
      <c r="E3247" s="13">
        <v>41786</v>
      </c>
      <c r="F3247" s="14">
        <v>0.4695023148148148</v>
      </c>
      <c r="G3247" s="19">
        <v>72.86</v>
      </c>
      <c r="H3247">
        <v>0</v>
      </c>
      <c r="I3247" s="22">
        <f t="shared" si="50"/>
        <v>-3755777.2670000857</v>
      </c>
      <c r="M3247">
        <v>54734</v>
      </c>
      <c r="N3247">
        <v>24</v>
      </c>
      <c r="O3247" t="s">
        <v>68</v>
      </c>
      <c r="P3247">
        <v>1</v>
      </c>
      <c r="R3247">
        <v>1502</v>
      </c>
      <c r="S3247" s="13">
        <v>41787</v>
      </c>
      <c r="T3247" s="13">
        <v>41787</v>
      </c>
      <c r="W3247">
        <v>2014</v>
      </c>
      <c r="X3247">
        <v>24</v>
      </c>
      <c r="AC3247" t="s">
        <v>239</v>
      </c>
      <c r="AD3247" t="s">
        <v>322</v>
      </c>
      <c r="AE3247" t="s">
        <v>6335</v>
      </c>
      <c r="AG3247">
        <v>26</v>
      </c>
      <c r="AH3247">
        <v>9</v>
      </c>
      <c r="AI3247" t="s">
        <v>54</v>
      </c>
      <c r="AK3247">
        <v>0</v>
      </c>
      <c r="AM3247">
        <v>0</v>
      </c>
      <c r="AP3247" t="s">
        <v>439</v>
      </c>
    </row>
    <row r="3248" spans="1:42" customFormat="1">
      <c r="A3248">
        <v>135235</v>
      </c>
      <c r="B3248" t="s">
        <v>5006</v>
      </c>
      <c r="C3248" t="s">
        <v>5007</v>
      </c>
      <c r="D3248" s="19">
        <v>0</v>
      </c>
      <c r="E3248" s="13">
        <v>41786</v>
      </c>
      <c r="F3248" s="14">
        <v>0.47</v>
      </c>
      <c r="G3248" s="19">
        <v>35.630000000000003</v>
      </c>
      <c r="H3248">
        <v>0</v>
      </c>
      <c r="I3248" s="22">
        <f t="shared" si="50"/>
        <v>-3755812.8970000856</v>
      </c>
      <c r="M3248">
        <v>54735</v>
      </c>
      <c r="N3248">
        <v>24</v>
      </c>
      <c r="O3248" t="s">
        <v>68</v>
      </c>
      <c r="P3248">
        <v>1</v>
      </c>
      <c r="R3248">
        <v>1502</v>
      </c>
      <c r="S3248" s="13">
        <v>41787</v>
      </c>
      <c r="T3248" s="13">
        <v>41787</v>
      </c>
      <c r="W3248">
        <v>2014</v>
      </c>
      <c r="X3248">
        <v>24</v>
      </c>
      <c r="AC3248" t="s">
        <v>239</v>
      </c>
      <c r="AD3248" t="s">
        <v>322</v>
      </c>
      <c r="AE3248" t="s">
        <v>6335</v>
      </c>
      <c r="AG3248">
        <v>26</v>
      </c>
      <c r="AH3248">
        <v>9</v>
      </c>
      <c r="AI3248" t="s">
        <v>54</v>
      </c>
      <c r="AK3248">
        <v>0</v>
      </c>
      <c r="AM3248">
        <v>0</v>
      </c>
      <c r="AP3248" t="s">
        <v>439</v>
      </c>
    </row>
    <row r="3249" spans="1:42" customFormat="1">
      <c r="A3249">
        <v>135236</v>
      </c>
      <c r="B3249" t="s">
        <v>5008</v>
      </c>
      <c r="C3249" t="s">
        <v>5009</v>
      </c>
      <c r="D3249" s="19">
        <v>0</v>
      </c>
      <c r="E3249" s="13">
        <v>41786</v>
      </c>
      <c r="F3249" s="14">
        <v>0.47104166666666664</v>
      </c>
      <c r="G3249" s="19">
        <v>336.91</v>
      </c>
      <c r="H3249">
        <v>0</v>
      </c>
      <c r="I3249" s="22">
        <f t="shared" si="50"/>
        <v>-3756149.8070000857</v>
      </c>
      <c r="M3249">
        <v>54736</v>
      </c>
      <c r="N3249">
        <v>24</v>
      </c>
      <c r="O3249" t="s">
        <v>68</v>
      </c>
      <c r="P3249">
        <v>1</v>
      </c>
      <c r="R3249">
        <v>824</v>
      </c>
      <c r="S3249" s="13">
        <v>41787</v>
      </c>
      <c r="T3249" s="13">
        <v>41787</v>
      </c>
      <c r="W3249">
        <v>2014</v>
      </c>
      <c r="X3249">
        <v>24</v>
      </c>
      <c r="AC3249" t="s">
        <v>295</v>
      </c>
      <c r="AD3249" t="s">
        <v>322</v>
      </c>
      <c r="AE3249" t="s">
        <v>6339</v>
      </c>
      <c r="AG3249">
        <v>26</v>
      </c>
      <c r="AH3249">
        <v>9</v>
      </c>
      <c r="AI3249" t="s">
        <v>54</v>
      </c>
      <c r="AK3249">
        <v>0</v>
      </c>
      <c r="AM3249">
        <v>0</v>
      </c>
      <c r="AP3249" t="s">
        <v>439</v>
      </c>
    </row>
    <row r="3250" spans="1:42" customFormat="1">
      <c r="A3250">
        <v>135237</v>
      </c>
      <c r="B3250" t="s">
        <v>5010</v>
      </c>
      <c r="C3250" t="s">
        <v>5011</v>
      </c>
      <c r="D3250" s="19">
        <v>0</v>
      </c>
      <c r="E3250" s="13">
        <v>41786</v>
      </c>
      <c r="F3250" s="14">
        <v>0.47168981481481481</v>
      </c>
      <c r="G3250" s="19">
        <v>49.6</v>
      </c>
      <c r="H3250">
        <v>0</v>
      </c>
      <c r="I3250" s="22">
        <f t="shared" si="50"/>
        <v>-3756199.4070000858</v>
      </c>
      <c r="M3250">
        <v>54737</v>
      </c>
      <c r="N3250">
        <v>24</v>
      </c>
      <c r="O3250" t="s">
        <v>68</v>
      </c>
      <c r="P3250">
        <v>1</v>
      </c>
      <c r="R3250">
        <v>824</v>
      </c>
      <c r="S3250" s="13">
        <v>41787</v>
      </c>
      <c r="T3250" s="13">
        <v>41787</v>
      </c>
      <c r="W3250">
        <v>2014</v>
      </c>
      <c r="X3250">
        <v>24</v>
      </c>
      <c r="AC3250" t="s">
        <v>295</v>
      </c>
      <c r="AD3250" t="s">
        <v>322</v>
      </c>
      <c r="AE3250" t="s">
        <v>6339</v>
      </c>
      <c r="AG3250">
        <v>26</v>
      </c>
      <c r="AH3250">
        <v>9</v>
      </c>
      <c r="AI3250" t="s">
        <v>54</v>
      </c>
      <c r="AK3250">
        <v>0</v>
      </c>
      <c r="AM3250">
        <v>0</v>
      </c>
      <c r="AP3250" t="s">
        <v>439</v>
      </c>
    </row>
    <row r="3251" spans="1:42" customFormat="1">
      <c r="A3251">
        <v>135238</v>
      </c>
      <c r="B3251" t="s">
        <v>5012</v>
      </c>
      <c r="C3251" t="s">
        <v>5013</v>
      </c>
      <c r="D3251" s="19">
        <v>0</v>
      </c>
      <c r="E3251" s="13">
        <v>41786</v>
      </c>
      <c r="F3251" s="14">
        <v>0.47203703703703703</v>
      </c>
      <c r="G3251" s="19">
        <v>496.68</v>
      </c>
      <c r="H3251">
        <v>0</v>
      </c>
      <c r="I3251" s="22">
        <f t="shared" si="50"/>
        <v>-3756696.087000086</v>
      </c>
      <c r="M3251">
        <v>54738</v>
      </c>
      <c r="N3251">
        <v>24</v>
      </c>
      <c r="O3251" t="s">
        <v>68</v>
      </c>
      <c r="P3251">
        <v>1</v>
      </c>
      <c r="R3251">
        <v>824</v>
      </c>
      <c r="S3251" s="13">
        <v>41787</v>
      </c>
      <c r="T3251" s="13">
        <v>41787</v>
      </c>
      <c r="W3251">
        <v>2014</v>
      </c>
      <c r="X3251">
        <v>24</v>
      </c>
      <c r="AC3251" t="s">
        <v>295</v>
      </c>
      <c r="AD3251" t="s">
        <v>322</v>
      </c>
      <c r="AE3251" t="s">
        <v>6339</v>
      </c>
      <c r="AG3251">
        <v>26</v>
      </c>
      <c r="AH3251">
        <v>9</v>
      </c>
      <c r="AI3251" t="s">
        <v>54</v>
      </c>
      <c r="AK3251">
        <v>0</v>
      </c>
      <c r="AM3251">
        <v>0</v>
      </c>
      <c r="AP3251" t="s">
        <v>439</v>
      </c>
    </row>
    <row r="3252" spans="1:42" customFormat="1">
      <c r="A3252">
        <v>135239</v>
      </c>
      <c r="B3252" t="s">
        <v>5014</v>
      </c>
      <c r="C3252" t="s">
        <v>5015</v>
      </c>
      <c r="D3252" s="19">
        <v>0</v>
      </c>
      <c r="E3252" s="13">
        <v>41786</v>
      </c>
      <c r="F3252" s="14">
        <v>0.47239583333333335</v>
      </c>
      <c r="G3252" s="19">
        <v>497.81</v>
      </c>
      <c r="H3252">
        <v>0</v>
      </c>
      <c r="I3252" s="22">
        <f t="shared" si="50"/>
        <v>-3757193.897000086</v>
      </c>
      <c r="M3252">
        <v>54739</v>
      </c>
      <c r="N3252">
        <v>24</v>
      </c>
      <c r="O3252" t="s">
        <v>68</v>
      </c>
      <c r="P3252">
        <v>1</v>
      </c>
      <c r="R3252">
        <v>824</v>
      </c>
      <c r="S3252" s="13">
        <v>41787</v>
      </c>
      <c r="T3252" s="13">
        <v>41787</v>
      </c>
      <c r="W3252">
        <v>2014</v>
      </c>
      <c r="X3252">
        <v>24</v>
      </c>
      <c r="AC3252" t="s">
        <v>295</v>
      </c>
      <c r="AD3252" t="s">
        <v>322</v>
      </c>
      <c r="AE3252" t="s">
        <v>6339</v>
      </c>
      <c r="AG3252">
        <v>26</v>
      </c>
      <c r="AH3252">
        <v>9</v>
      </c>
      <c r="AI3252" t="s">
        <v>54</v>
      </c>
      <c r="AK3252">
        <v>0</v>
      </c>
      <c r="AM3252">
        <v>0</v>
      </c>
      <c r="AP3252" t="s">
        <v>439</v>
      </c>
    </row>
    <row r="3253" spans="1:42" customFormat="1">
      <c r="A3253">
        <v>135240</v>
      </c>
      <c r="B3253" t="s">
        <v>5016</v>
      </c>
      <c r="C3253" t="s">
        <v>5017</v>
      </c>
      <c r="D3253" s="19">
        <v>0</v>
      </c>
      <c r="E3253" s="13">
        <v>41786</v>
      </c>
      <c r="F3253" s="14">
        <v>0.4732986111111111</v>
      </c>
      <c r="G3253" s="19">
        <v>52.84</v>
      </c>
      <c r="H3253">
        <v>0</v>
      </c>
      <c r="I3253" s="22">
        <f t="shared" si="50"/>
        <v>-3757246.7370000859</v>
      </c>
      <c r="M3253">
        <v>54740</v>
      </c>
      <c r="N3253">
        <v>24</v>
      </c>
      <c r="O3253" t="s">
        <v>68</v>
      </c>
      <c r="P3253">
        <v>1</v>
      </c>
      <c r="R3253">
        <v>824</v>
      </c>
      <c r="S3253" s="13">
        <v>41787</v>
      </c>
      <c r="T3253" s="13">
        <v>41787</v>
      </c>
      <c r="W3253">
        <v>2014</v>
      </c>
      <c r="X3253">
        <v>24</v>
      </c>
      <c r="AC3253" t="s">
        <v>295</v>
      </c>
      <c r="AD3253" t="s">
        <v>322</v>
      </c>
      <c r="AE3253" t="s">
        <v>6339</v>
      </c>
      <c r="AG3253">
        <v>26</v>
      </c>
      <c r="AH3253">
        <v>9</v>
      </c>
      <c r="AI3253" t="s">
        <v>54</v>
      </c>
      <c r="AK3253">
        <v>0</v>
      </c>
      <c r="AM3253">
        <v>0</v>
      </c>
      <c r="AP3253" t="s">
        <v>439</v>
      </c>
    </row>
    <row r="3254" spans="1:42" customFormat="1">
      <c r="A3254">
        <v>135241</v>
      </c>
      <c r="B3254" t="s">
        <v>5018</v>
      </c>
      <c r="C3254" t="s">
        <v>5019</v>
      </c>
      <c r="D3254" s="19">
        <v>0</v>
      </c>
      <c r="E3254" s="13">
        <v>41786</v>
      </c>
      <c r="F3254" s="14">
        <v>0.47364583333333332</v>
      </c>
      <c r="G3254" s="19">
        <v>49.37</v>
      </c>
      <c r="H3254">
        <v>0</v>
      </c>
      <c r="I3254" s="22">
        <f t="shared" si="50"/>
        <v>-3757296.107000086</v>
      </c>
      <c r="M3254">
        <v>54741</v>
      </c>
      <c r="N3254">
        <v>24</v>
      </c>
      <c r="O3254" t="s">
        <v>68</v>
      </c>
      <c r="P3254">
        <v>1</v>
      </c>
      <c r="R3254">
        <v>824</v>
      </c>
      <c r="S3254" s="13">
        <v>41787</v>
      </c>
      <c r="T3254" s="13">
        <v>41787</v>
      </c>
      <c r="W3254">
        <v>2014</v>
      </c>
      <c r="X3254">
        <v>24</v>
      </c>
      <c r="AC3254" t="s">
        <v>295</v>
      </c>
      <c r="AD3254" t="s">
        <v>322</v>
      </c>
      <c r="AE3254" t="s">
        <v>6339</v>
      </c>
      <c r="AG3254">
        <v>26</v>
      </c>
      <c r="AH3254">
        <v>9</v>
      </c>
      <c r="AI3254" t="s">
        <v>54</v>
      </c>
      <c r="AK3254">
        <v>0</v>
      </c>
      <c r="AM3254">
        <v>0</v>
      </c>
      <c r="AP3254" t="s">
        <v>439</v>
      </c>
    </row>
    <row r="3255" spans="1:42" customFormat="1">
      <c r="A3255">
        <v>135242</v>
      </c>
      <c r="B3255" t="s">
        <v>5020</v>
      </c>
      <c r="C3255" t="s">
        <v>5021</v>
      </c>
      <c r="D3255" s="19">
        <v>0</v>
      </c>
      <c r="E3255" s="13">
        <v>41786</v>
      </c>
      <c r="F3255" s="14">
        <v>0.47436342592592595</v>
      </c>
      <c r="G3255" s="19">
        <v>54.45</v>
      </c>
      <c r="H3255">
        <v>0</v>
      </c>
      <c r="I3255" s="22">
        <f t="shared" si="50"/>
        <v>-3757350.5570000862</v>
      </c>
      <c r="M3255">
        <v>54742</v>
      </c>
      <c r="N3255">
        <v>24</v>
      </c>
      <c r="O3255" t="s">
        <v>68</v>
      </c>
      <c r="P3255">
        <v>1</v>
      </c>
      <c r="R3255">
        <v>824</v>
      </c>
      <c r="S3255" s="13">
        <v>41787</v>
      </c>
      <c r="T3255" s="13">
        <v>41787</v>
      </c>
      <c r="W3255">
        <v>2014</v>
      </c>
      <c r="X3255">
        <v>24</v>
      </c>
      <c r="AC3255" t="s">
        <v>295</v>
      </c>
      <c r="AD3255" t="s">
        <v>322</v>
      </c>
      <c r="AE3255" t="s">
        <v>6339</v>
      </c>
      <c r="AG3255">
        <v>26</v>
      </c>
      <c r="AH3255">
        <v>9</v>
      </c>
      <c r="AI3255" t="s">
        <v>54</v>
      </c>
      <c r="AK3255">
        <v>0</v>
      </c>
      <c r="AM3255">
        <v>0</v>
      </c>
      <c r="AP3255" t="s">
        <v>439</v>
      </c>
    </row>
    <row r="3256" spans="1:42" customFormat="1">
      <c r="A3256">
        <v>135243</v>
      </c>
      <c r="B3256" t="s">
        <v>5022</v>
      </c>
      <c r="C3256" t="s">
        <v>5023</v>
      </c>
      <c r="D3256" s="19">
        <v>0</v>
      </c>
      <c r="E3256" s="13">
        <v>41786</v>
      </c>
      <c r="F3256" s="14">
        <v>0.47546296296296298</v>
      </c>
      <c r="G3256" s="19">
        <v>390.9</v>
      </c>
      <c r="H3256">
        <v>0</v>
      </c>
      <c r="I3256" s="22">
        <f t="shared" si="50"/>
        <v>-3757741.4570000861</v>
      </c>
      <c r="M3256">
        <v>54743</v>
      </c>
      <c r="N3256">
        <v>24</v>
      </c>
      <c r="O3256" t="s">
        <v>68</v>
      </c>
      <c r="P3256">
        <v>1</v>
      </c>
      <c r="R3256">
        <v>824</v>
      </c>
      <c r="S3256" s="13">
        <v>41787</v>
      </c>
      <c r="T3256" s="13">
        <v>41787</v>
      </c>
      <c r="W3256">
        <v>2014</v>
      </c>
      <c r="X3256">
        <v>24</v>
      </c>
      <c r="AC3256" t="s">
        <v>295</v>
      </c>
      <c r="AD3256" t="s">
        <v>322</v>
      </c>
      <c r="AE3256" t="s">
        <v>6339</v>
      </c>
      <c r="AG3256">
        <v>26</v>
      </c>
      <c r="AH3256">
        <v>9</v>
      </c>
      <c r="AI3256" t="s">
        <v>54</v>
      </c>
      <c r="AK3256">
        <v>0</v>
      </c>
      <c r="AM3256">
        <v>0</v>
      </c>
      <c r="AP3256" t="s">
        <v>439</v>
      </c>
    </row>
    <row r="3257" spans="1:42" customFormat="1">
      <c r="A3257">
        <v>135244</v>
      </c>
      <c r="B3257" t="s">
        <v>5024</v>
      </c>
      <c r="C3257" t="s">
        <v>5025</v>
      </c>
      <c r="D3257" s="19">
        <v>0</v>
      </c>
      <c r="E3257" s="13">
        <v>41786</v>
      </c>
      <c r="F3257" s="14">
        <v>0.47592592592592592</v>
      </c>
      <c r="G3257" s="19">
        <v>394.32</v>
      </c>
      <c r="H3257">
        <v>0</v>
      </c>
      <c r="I3257" s="22">
        <f t="shared" si="50"/>
        <v>-3758135.7770000859</v>
      </c>
      <c r="M3257">
        <v>54744</v>
      </c>
      <c r="N3257">
        <v>24</v>
      </c>
      <c r="O3257" t="s">
        <v>68</v>
      </c>
      <c r="P3257">
        <v>1</v>
      </c>
      <c r="R3257">
        <v>824</v>
      </c>
      <c r="S3257" s="13">
        <v>41787</v>
      </c>
      <c r="T3257" s="13">
        <v>41787</v>
      </c>
      <c r="W3257">
        <v>2014</v>
      </c>
      <c r="X3257">
        <v>24</v>
      </c>
      <c r="AC3257" t="s">
        <v>295</v>
      </c>
      <c r="AD3257" t="s">
        <v>322</v>
      </c>
      <c r="AE3257" t="s">
        <v>6339</v>
      </c>
      <c r="AG3257">
        <v>26</v>
      </c>
      <c r="AH3257">
        <v>9</v>
      </c>
      <c r="AI3257" t="s">
        <v>54</v>
      </c>
      <c r="AK3257">
        <v>0</v>
      </c>
      <c r="AM3257">
        <v>0</v>
      </c>
      <c r="AP3257" t="s">
        <v>439</v>
      </c>
    </row>
    <row r="3258" spans="1:42" customFormat="1">
      <c r="A3258">
        <v>135245</v>
      </c>
      <c r="B3258" t="s">
        <v>5026</v>
      </c>
      <c r="C3258" t="s">
        <v>5027</v>
      </c>
      <c r="D3258" s="19">
        <v>0</v>
      </c>
      <c r="E3258" s="13">
        <v>41786</v>
      </c>
      <c r="F3258" s="14">
        <v>0.47645833333333337</v>
      </c>
      <c r="G3258" s="19">
        <v>370.21</v>
      </c>
      <c r="H3258">
        <v>0</v>
      </c>
      <c r="I3258" s="22">
        <f t="shared" si="50"/>
        <v>-3758505.9870000859</v>
      </c>
      <c r="M3258">
        <v>54745</v>
      </c>
      <c r="N3258">
        <v>24</v>
      </c>
      <c r="O3258" t="s">
        <v>68</v>
      </c>
      <c r="P3258">
        <v>1</v>
      </c>
      <c r="R3258">
        <v>824</v>
      </c>
      <c r="S3258" s="13">
        <v>41787</v>
      </c>
      <c r="T3258" s="13">
        <v>41787</v>
      </c>
      <c r="W3258">
        <v>2014</v>
      </c>
      <c r="X3258">
        <v>24</v>
      </c>
      <c r="AC3258" t="s">
        <v>295</v>
      </c>
      <c r="AD3258" t="s">
        <v>322</v>
      </c>
      <c r="AE3258" t="s">
        <v>6339</v>
      </c>
      <c r="AG3258">
        <v>26</v>
      </c>
      <c r="AH3258">
        <v>9</v>
      </c>
      <c r="AI3258" t="s">
        <v>54</v>
      </c>
      <c r="AK3258">
        <v>0</v>
      </c>
      <c r="AM3258">
        <v>0</v>
      </c>
      <c r="AP3258" t="s">
        <v>439</v>
      </c>
    </row>
    <row r="3259" spans="1:42" customFormat="1">
      <c r="A3259">
        <v>135246</v>
      </c>
      <c r="B3259" t="s">
        <v>5028</v>
      </c>
      <c r="C3259" t="s">
        <v>5029</v>
      </c>
      <c r="D3259" s="19">
        <v>0</v>
      </c>
      <c r="E3259" s="13">
        <v>41786</v>
      </c>
      <c r="F3259" s="14">
        <v>0.47685185185185186</v>
      </c>
      <c r="G3259" s="19">
        <v>338.68</v>
      </c>
      <c r="H3259">
        <v>0</v>
      </c>
      <c r="I3259" s="22">
        <f t="shared" si="50"/>
        <v>-3758844.667000086</v>
      </c>
      <c r="M3259">
        <v>54746</v>
      </c>
      <c r="N3259">
        <v>24</v>
      </c>
      <c r="O3259" t="s">
        <v>68</v>
      </c>
      <c r="P3259">
        <v>1</v>
      </c>
      <c r="R3259">
        <v>824</v>
      </c>
      <c r="S3259" s="13">
        <v>41787</v>
      </c>
      <c r="T3259" s="13">
        <v>41787</v>
      </c>
      <c r="W3259">
        <v>2014</v>
      </c>
      <c r="X3259">
        <v>24</v>
      </c>
      <c r="AC3259" t="s">
        <v>295</v>
      </c>
      <c r="AD3259" t="s">
        <v>322</v>
      </c>
      <c r="AE3259" t="s">
        <v>6339</v>
      </c>
      <c r="AG3259">
        <v>26</v>
      </c>
      <c r="AH3259">
        <v>9</v>
      </c>
      <c r="AI3259" t="s">
        <v>54</v>
      </c>
      <c r="AK3259">
        <v>0</v>
      </c>
      <c r="AM3259">
        <v>0</v>
      </c>
      <c r="AP3259" t="s">
        <v>439</v>
      </c>
    </row>
    <row r="3260" spans="1:42" customFormat="1">
      <c r="A3260">
        <v>135247</v>
      </c>
      <c r="B3260" t="s">
        <v>5030</v>
      </c>
      <c r="C3260" t="s">
        <v>5031</v>
      </c>
      <c r="D3260" s="19">
        <v>0</v>
      </c>
      <c r="E3260" s="13">
        <v>41786</v>
      </c>
      <c r="F3260" s="14">
        <v>0.4772569444444445</v>
      </c>
      <c r="G3260" s="19">
        <v>328.89</v>
      </c>
      <c r="H3260">
        <v>0</v>
      </c>
      <c r="I3260" s="22">
        <f t="shared" si="50"/>
        <v>-3759173.5570000862</v>
      </c>
      <c r="M3260">
        <v>54747</v>
      </c>
      <c r="N3260">
        <v>24</v>
      </c>
      <c r="O3260" t="s">
        <v>68</v>
      </c>
      <c r="P3260">
        <v>1</v>
      </c>
      <c r="R3260">
        <v>824</v>
      </c>
      <c r="S3260" s="13">
        <v>41787</v>
      </c>
      <c r="T3260" s="13">
        <v>41787</v>
      </c>
      <c r="W3260">
        <v>2014</v>
      </c>
      <c r="X3260">
        <v>24</v>
      </c>
      <c r="AC3260" t="s">
        <v>295</v>
      </c>
      <c r="AD3260" t="s">
        <v>322</v>
      </c>
      <c r="AE3260" t="s">
        <v>6339</v>
      </c>
      <c r="AG3260">
        <v>26</v>
      </c>
      <c r="AH3260">
        <v>9</v>
      </c>
      <c r="AI3260" t="s">
        <v>54</v>
      </c>
      <c r="AK3260">
        <v>0</v>
      </c>
      <c r="AM3260">
        <v>0</v>
      </c>
      <c r="AP3260" t="s">
        <v>439</v>
      </c>
    </row>
    <row r="3261" spans="1:42" customFormat="1">
      <c r="A3261">
        <v>135248</v>
      </c>
      <c r="B3261" t="s">
        <v>5032</v>
      </c>
      <c r="C3261" t="s">
        <v>5033</v>
      </c>
      <c r="D3261" s="19">
        <v>0</v>
      </c>
      <c r="E3261" s="13">
        <v>41786</v>
      </c>
      <c r="F3261" s="14">
        <v>0.4776157407407407</v>
      </c>
      <c r="G3261" s="19">
        <v>396.04</v>
      </c>
      <c r="H3261">
        <v>0</v>
      </c>
      <c r="I3261" s="22">
        <f t="shared" si="50"/>
        <v>-3759569.5970000862</v>
      </c>
      <c r="M3261">
        <v>54748</v>
      </c>
      <c r="N3261">
        <v>24</v>
      </c>
      <c r="O3261" t="s">
        <v>68</v>
      </c>
      <c r="P3261">
        <v>1</v>
      </c>
      <c r="R3261">
        <v>824</v>
      </c>
      <c r="S3261" s="13">
        <v>41787</v>
      </c>
      <c r="T3261" s="13">
        <v>41787</v>
      </c>
      <c r="W3261">
        <v>2014</v>
      </c>
      <c r="X3261">
        <v>24</v>
      </c>
      <c r="AC3261" t="s">
        <v>295</v>
      </c>
      <c r="AD3261" t="s">
        <v>322</v>
      </c>
      <c r="AE3261" t="s">
        <v>6339</v>
      </c>
      <c r="AG3261">
        <v>26</v>
      </c>
      <c r="AH3261">
        <v>9</v>
      </c>
      <c r="AI3261" t="s">
        <v>54</v>
      </c>
      <c r="AK3261">
        <v>0</v>
      </c>
      <c r="AM3261">
        <v>0</v>
      </c>
      <c r="AP3261" t="s">
        <v>439</v>
      </c>
    </row>
    <row r="3262" spans="1:42" customFormat="1">
      <c r="A3262">
        <v>135249</v>
      </c>
      <c r="B3262" t="s">
        <v>5034</v>
      </c>
      <c r="C3262" t="s">
        <v>5035</v>
      </c>
      <c r="D3262" s="19">
        <v>0</v>
      </c>
      <c r="E3262" s="13">
        <v>41786</v>
      </c>
      <c r="F3262" s="14">
        <v>0.47815972222222225</v>
      </c>
      <c r="G3262" s="19">
        <v>205.49</v>
      </c>
      <c r="H3262">
        <v>0</v>
      </c>
      <c r="I3262" s="22">
        <f t="shared" si="50"/>
        <v>-3759775.0870000864</v>
      </c>
      <c r="M3262">
        <v>54749</v>
      </c>
      <c r="N3262">
        <v>24</v>
      </c>
      <c r="O3262" t="s">
        <v>68</v>
      </c>
      <c r="P3262">
        <v>1</v>
      </c>
      <c r="R3262">
        <v>824</v>
      </c>
      <c r="S3262" s="13">
        <v>41787</v>
      </c>
      <c r="T3262" s="13">
        <v>41787</v>
      </c>
      <c r="W3262">
        <v>2014</v>
      </c>
      <c r="X3262">
        <v>24</v>
      </c>
      <c r="AC3262" t="s">
        <v>295</v>
      </c>
      <c r="AD3262" t="s">
        <v>322</v>
      </c>
      <c r="AE3262" t="s">
        <v>6339</v>
      </c>
      <c r="AG3262">
        <v>26</v>
      </c>
      <c r="AH3262">
        <v>9</v>
      </c>
      <c r="AI3262" t="s">
        <v>54</v>
      </c>
      <c r="AK3262">
        <v>0</v>
      </c>
      <c r="AM3262">
        <v>0</v>
      </c>
      <c r="AP3262" t="s">
        <v>439</v>
      </c>
    </row>
    <row r="3263" spans="1:42" customFormat="1">
      <c r="A3263">
        <v>135250</v>
      </c>
      <c r="B3263" t="s">
        <v>5036</v>
      </c>
      <c r="C3263" t="s">
        <v>5037</v>
      </c>
      <c r="D3263" s="19">
        <v>0</v>
      </c>
      <c r="E3263" s="13">
        <v>41786</v>
      </c>
      <c r="F3263" s="14">
        <v>0.47848379629629628</v>
      </c>
      <c r="G3263" s="19">
        <v>206.37</v>
      </c>
      <c r="H3263">
        <v>0</v>
      </c>
      <c r="I3263" s="22">
        <f t="shared" si="50"/>
        <v>-3759981.4570000865</v>
      </c>
      <c r="M3263">
        <v>54750</v>
      </c>
      <c r="N3263">
        <v>24</v>
      </c>
      <c r="O3263" t="s">
        <v>68</v>
      </c>
      <c r="P3263">
        <v>1</v>
      </c>
      <c r="R3263">
        <v>824</v>
      </c>
      <c r="S3263" s="13">
        <v>41787</v>
      </c>
      <c r="T3263" s="13">
        <v>41787</v>
      </c>
      <c r="W3263">
        <v>2014</v>
      </c>
      <c r="X3263">
        <v>24</v>
      </c>
      <c r="AC3263" t="s">
        <v>295</v>
      </c>
      <c r="AD3263" t="s">
        <v>322</v>
      </c>
      <c r="AE3263" t="s">
        <v>6339</v>
      </c>
      <c r="AG3263">
        <v>26</v>
      </c>
      <c r="AH3263">
        <v>9</v>
      </c>
      <c r="AI3263" t="s">
        <v>54</v>
      </c>
      <c r="AK3263">
        <v>0</v>
      </c>
      <c r="AM3263">
        <v>0</v>
      </c>
      <c r="AP3263" t="s">
        <v>439</v>
      </c>
    </row>
    <row r="3264" spans="1:42" customFormat="1">
      <c r="A3264">
        <v>135251</v>
      </c>
      <c r="B3264" t="s">
        <v>5038</v>
      </c>
      <c r="C3264" t="s">
        <v>5039</v>
      </c>
      <c r="D3264" s="19">
        <v>0</v>
      </c>
      <c r="E3264" s="13">
        <v>41786</v>
      </c>
      <c r="F3264" s="14">
        <v>0.47920138888888886</v>
      </c>
      <c r="G3264" s="19">
        <v>207</v>
      </c>
      <c r="H3264">
        <v>0</v>
      </c>
      <c r="I3264" s="22">
        <f t="shared" si="50"/>
        <v>-3760188.4570000865</v>
      </c>
      <c r="M3264">
        <v>54751</v>
      </c>
      <c r="N3264">
        <v>24</v>
      </c>
      <c r="O3264" t="s">
        <v>68</v>
      </c>
      <c r="P3264">
        <v>1</v>
      </c>
      <c r="R3264">
        <v>824</v>
      </c>
      <c r="S3264" s="13">
        <v>41787</v>
      </c>
      <c r="T3264" s="13">
        <v>41787</v>
      </c>
      <c r="W3264">
        <v>2014</v>
      </c>
      <c r="X3264">
        <v>24</v>
      </c>
      <c r="AC3264" t="s">
        <v>295</v>
      </c>
      <c r="AD3264" t="s">
        <v>322</v>
      </c>
      <c r="AE3264" t="s">
        <v>6339</v>
      </c>
      <c r="AG3264">
        <v>26</v>
      </c>
      <c r="AH3264">
        <v>9</v>
      </c>
      <c r="AI3264" t="s">
        <v>54</v>
      </c>
      <c r="AK3264">
        <v>0</v>
      </c>
      <c r="AM3264">
        <v>0</v>
      </c>
      <c r="AP3264" t="s">
        <v>439</v>
      </c>
    </row>
    <row r="3265" spans="1:42" customFormat="1">
      <c r="A3265">
        <v>135252</v>
      </c>
      <c r="B3265" t="s">
        <v>5040</v>
      </c>
      <c r="C3265" t="s">
        <v>5041</v>
      </c>
      <c r="D3265" s="19">
        <v>0</v>
      </c>
      <c r="E3265" s="13">
        <v>41786</v>
      </c>
      <c r="F3265" s="14">
        <v>0.48072916666666665</v>
      </c>
      <c r="G3265" s="19">
        <v>419.4</v>
      </c>
      <c r="H3265">
        <v>0</v>
      </c>
      <c r="I3265" s="22">
        <f t="shared" si="50"/>
        <v>-3760607.8570000865</v>
      </c>
      <c r="M3265">
        <v>54752</v>
      </c>
      <c r="N3265">
        <v>24</v>
      </c>
      <c r="O3265" t="s">
        <v>68</v>
      </c>
      <c r="P3265">
        <v>1</v>
      </c>
      <c r="R3265">
        <v>824</v>
      </c>
      <c r="S3265" s="13">
        <v>41787</v>
      </c>
      <c r="T3265" s="13">
        <v>41787</v>
      </c>
      <c r="W3265">
        <v>2014</v>
      </c>
      <c r="X3265">
        <v>24</v>
      </c>
      <c r="AC3265" t="s">
        <v>295</v>
      </c>
      <c r="AD3265" t="s">
        <v>322</v>
      </c>
      <c r="AE3265" t="s">
        <v>6339</v>
      </c>
      <c r="AG3265">
        <v>26</v>
      </c>
      <c r="AH3265">
        <v>9</v>
      </c>
      <c r="AI3265" t="s">
        <v>54</v>
      </c>
      <c r="AK3265">
        <v>0</v>
      </c>
      <c r="AM3265">
        <v>0</v>
      </c>
      <c r="AP3265" t="s">
        <v>439</v>
      </c>
    </row>
    <row r="3266" spans="1:42" customFormat="1">
      <c r="A3266">
        <v>135253</v>
      </c>
      <c r="B3266" t="s">
        <v>5042</v>
      </c>
      <c r="C3266" t="s">
        <v>5043</v>
      </c>
      <c r="D3266" s="19">
        <v>0</v>
      </c>
      <c r="E3266" s="13">
        <v>41786</v>
      </c>
      <c r="F3266" s="14">
        <v>0.48189814814814813</v>
      </c>
      <c r="G3266" s="19">
        <v>407.44</v>
      </c>
      <c r="H3266">
        <v>0</v>
      </c>
      <c r="I3266" s="22">
        <f t="shared" si="50"/>
        <v>-3761015.2970000864</v>
      </c>
      <c r="M3266">
        <v>54753</v>
      </c>
      <c r="N3266">
        <v>24</v>
      </c>
      <c r="O3266" t="s">
        <v>68</v>
      </c>
      <c r="P3266">
        <v>1</v>
      </c>
      <c r="R3266">
        <v>824</v>
      </c>
      <c r="S3266" s="13">
        <v>41787</v>
      </c>
      <c r="T3266" s="13">
        <v>41787</v>
      </c>
      <c r="W3266">
        <v>2014</v>
      </c>
      <c r="X3266">
        <v>24</v>
      </c>
      <c r="AC3266" t="s">
        <v>295</v>
      </c>
      <c r="AD3266" t="s">
        <v>322</v>
      </c>
      <c r="AE3266" t="s">
        <v>6339</v>
      </c>
      <c r="AG3266">
        <v>26</v>
      </c>
      <c r="AH3266">
        <v>9</v>
      </c>
      <c r="AI3266" t="s">
        <v>54</v>
      </c>
      <c r="AK3266">
        <v>0</v>
      </c>
      <c r="AM3266">
        <v>0</v>
      </c>
      <c r="AP3266" t="s">
        <v>439</v>
      </c>
    </row>
    <row r="3267" spans="1:42" customFormat="1">
      <c r="A3267">
        <v>135254</v>
      </c>
      <c r="B3267" t="s">
        <v>5044</v>
      </c>
      <c r="C3267" t="s">
        <v>5045</v>
      </c>
      <c r="D3267" s="19">
        <v>0</v>
      </c>
      <c r="E3267" s="13">
        <v>41786</v>
      </c>
      <c r="F3267" s="14">
        <v>0.48246527777777781</v>
      </c>
      <c r="G3267" s="19">
        <v>287.27999999999997</v>
      </c>
      <c r="H3267">
        <v>0</v>
      </c>
      <c r="I3267" s="22">
        <f t="shared" si="50"/>
        <v>-3761302.5770000862</v>
      </c>
      <c r="M3267">
        <v>54754</v>
      </c>
      <c r="N3267">
        <v>24</v>
      </c>
      <c r="O3267" t="s">
        <v>68</v>
      </c>
      <c r="P3267">
        <v>1</v>
      </c>
      <c r="R3267">
        <v>824</v>
      </c>
      <c r="S3267" s="13">
        <v>41787</v>
      </c>
      <c r="T3267" s="13">
        <v>41787</v>
      </c>
      <c r="W3267">
        <v>2014</v>
      </c>
      <c r="X3267">
        <v>24</v>
      </c>
      <c r="AC3267" t="s">
        <v>295</v>
      </c>
      <c r="AD3267" t="s">
        <v>322</v>
      </c>
      <c r="AE3267" t="s">
        <v>6339</v>
      </c>
      <c r="AG3267">
        <v>26</v>
      </c>
      <c r="AH3267">
        <v>9</v>
      </c>
      <c r="AI3267" t="s">
        <v>54</v>
      </c>
      <c r="AK3267">
        <v>0</v>
      </c>
      <c r="AM3267">
        <v>0</v>
      </c>
      <c r="AP3267" t="s">
        <v>439</v>
      </c>
    </row>
    <row r="3268" spans="1:42" customFormat="1">
      <c r="A3268">
        <v>135255</v>
      </c>
      <c r="B3268" t="s">
        <v>5046</v>
      </c>
      <c r="C3268" t="s">
        <v>5047</v>
      </c>
      <c r="D3268" s="19">
        <v>0</v>
      </c>
      <c r="E3268" s="13">
        <v>41786</v>
      </c>
      <c r="F3268" s="14">
        <v>0.48284722222222221</v>
      </c>
      <c r="G3268" s="19">
        <v>288.60000000000002</v>
      </c>
      <c r="H3268">
        <v>0</v>
      </c>
      <c r="I3268" s="22">
        <f t="shared" ref="I3268:I3331" si="51">I3267 + (D3268-G3268)</f>
        <v>-3761591.1770000863</v>
      </c>
      <c r="M3268">
        <v>54755</v>
      </c>
      <c r="N3268">
        <v>24</v>
      </c>
      <c r="O3268" t="s">
        <v>68</v>
      </c>
      <c r="P3268">
        <v>1</v>
      </c>
      <c r="R3268">
        <v>824</v>
      </c>
      <c r="S3268" s="13">
        <v>41787</v>
      </c>
      <c r="T3268" s="13">
        <v>41787</v>
      </c>
      <c r="W3268">
        <v>2014</v>
      </c>
      <c r="X3268">
        <v>24</v>
      </c>
      <c r="AC3268" t="s">
        <v>295</v>
      </c>
      <c r="AD3268" t="s">
        <v>322</v>
      </c>
      <c r="AE3268" t="s">
        <v>6339</v>
      </c>
      <c r="AG3268">
        <v>26</v>
      </c>
      <c r="AH3268">
        <v>9</v>
      </c>
      <c r="AI3268" t="s">
        <v>54</v>
      </c>
      <c r="AK3268">
        <v>0</v>
      </c>
      <c r="AM3268">
        <v>0</v>
      </c>
      <c r="AP3268" t="s">
        <v>439</v>
      </c>
    </row>
    <row r="3269" spans="1:42" customFormat="1">
      <c r="A3269">
        <v>135256</v>
      </c>
      <c r="B3269" t="s">
        <v>5048</v>
      </c>
      <c r="C3269" t="s">
        <v>5049</v>
      </c>
      <c r="D3269" s="19">
        <v>0</v>
      </c>
      <c r="E3269" s="13">
        <v>41786</v>
      </c>
      <c r="F3269" s="14">
        <v>0.48321759259259256</v>
      </c>
      <c r="G3269" s="19">
        <v>290.10000000000002</v>
      </c>
      <c r="H3269">
        <v>0</v>
      </c>
      <c r="I3269" s="22">
        <f t="shared" si="51"/>
        <v>-3761881.2770000864</v>
      </c>
      <c r="M3269">
        <v>54756</v>
      </c>
      <c r="N3269">
        <v>24</v>
      </c>
      <c r="O3269" t="s">
        <v>68</v>
      </c>
      <c r="P3269">
        <v>1</v>
      </c>
      <c r="R3269">
        <v>824</v>
      </c>
      <c r="S3269" s="13">
        <v>41787</v>
      </c>
      <c r="T3269" s="13">
        <v>41787</v>
      </c>
      <c r="W3269">
        <v>2014</v>
      </c>
      <c r="X3269">
        <v>24</v>
      </c>
      <c r="AC3269" t="s">
        <v>295</v>
      </c>
      <c r="AD3269" t="s">
        <v>322</v>
      </c>
      <c r="AE3269" t="s">
        <v>6339</v>
      </c>
      <c r="AG3269">
        <v>26</v>
      </c>
      <c r="AH3269">
        <v>9</v>
      </c>
      <c r="AI3269" t="s">
        <v>54</v>
      </c>
      <c r="AK3269">
        <v>0</v>
      </c>
      <c r="AM3269">
        <v>0</v>
      </c>
      <c r="AP3269" t="s">
        <v>439</v>
      </c>
    </row>
    <row r="3270" spans="1:42" customFormat="1">
      <c r="A3270">
        <v>135257</v>
      </c>
      <c r="B3270" t="s">
        <v>5050</v>
      </c>
      <c r="C3270" t="s">
        <v>5051</v>
      </c>
      <c r="D3270" s="19">
        <v>0</v>
      </c>
      <c r="E3270" s="13">
        <v>41786</v>
      </c>
      <c r="F3270" s="14">
        <v>0.48356481481481484</v>
      </c>
      <c r="G3270" s="19">
        <v>308.85000000000002</v>
      </c>
      <c r="H3270">
        <v>0</v>
      </c>
      <c r="I3270" s="22">
        <f t="shared" si="51"/>
        <v>-3762190.1270000865</v>
      </c>
      <c r="M3270">
        <v>54757</v>
      </c>
      <c r="N3270">
        <v>24</v>
      </c>
      <c r="O3270" t="s">
        <v>68</v>
      </c>
      <c r="P3270">
        <v>1</v>
      </c>
      <c r="R3270">
        <v>824</v>
      </c>
      <c r="S3270" s="13">
        <v>41787</v>
      </c>
      <c r="T3270" s="13">
        <v>41787</v>
      </c>
      <c r="W3270">
        <v>2014</v>
      </c>
      <c r="X3270">
        <v>24</v>
      </c>
      <c r="AC3270" t="s">
        <v>295</v>
      </c>
      <c r="AD3270" t="s">
        <v>322</v>
      </c>
      <c r="AE3270" t="s">
        <v>6339</v>
      </c>
      <c r="AG3270">
        <v>26</v>
      </c>
      <c r="AH3270">
        <v>9</v>
      </c>
      <c r="AI3270" t="s">
        <v>54</v>
      </c>
      <c r="AK3270">
        <v>0</v>
      </c>
      <c r="AM3270">
        <v>0</v>
      </c>
      <c r="AP3270" t="s">
        <v>439</v>
      </c>
    </row>
    <row r="3271" spans="1:42" customFormat="1">
      <c r="A3271">
        <v>135258</v>
      </c>
      <c r="B3271" t="s">
        <v>5052</v>
      </c>
      <c r="C3271" t="s">
        <v>5053</v>
      </c>
      <c r="D3271" s="19">
        <v>0</v>
      </c>
      <c r="E3271" s="13">
        <v>41786</v>
      </c>
      <c r="F3271" s="14">
        <v>0.48388888888888887</v>
      </c>
      <c r="G3271" s="19">
        <v>348.1</v>
      </c>
      <c r="H3271">
        <v>0</v>
      </c>
      <c r="I3271" s="22">
        <f t="shared" si="51"/>
        <v>-3762538.2270000866</v>
      </c>
      <c r="M3271">
        <v>54758</v>
      </c>
      <c r="N3271">
        <v>24</v>
      </c>
      <c r="O3271" t="s">
        <v>68</v>
      </c>
      <c r="P3271">
        <v>1</v>
      </c>
      <c r="R3271">
        <v>824</v>
      </c>
      <c r="S3271" s="13">
        <v>41787</v>
      </c>
      <c r="T3271" s="13">
        <v>41787</v>
      </c>
      <c r="W3271">
        <v>2014</v>
      </c>
      <c r="X3271">
        <v>24</v>
      </c>
      <c r="AC3271" t="s">
        <v>295</v>
      </c>
      <c r="AD3271" t="s">
        <v>322</v>
      </c>
      <c r="AE3271" t="s">
        <v>6339</v>
      </c>
      <c r="AG3271">
        <v>26</v>
      </c>
      <c r="AH3271">
        <v>9</v>
      </c>
      <c r="AI3271" t="s">
        <v>54</v>
      </c>
      <c r="AK3271">
        <v>0</v>
      </c>
      <c r="AM3271">
        <v>0</v>
      </c>
      <c r="AP3271" t="s">
        <v>439</v>
      </c>
    </row>
    <row r="3272" spans="1:42" customFormat="1">
      <c r="A3272">
        <v>135259</v>
      </c>
      <c r="B3272" t="s">
        <v>5054</v>
      </c>
      <c r="C3272" t="s">
        <v>5055</v>
      </c>
      <c r="D3272" s="19">
        <v>0</v>
      </c>
      <c r="E3272" s="13">
        <v>41786</v>
      </c>
      <c r="F3272" s="14">
        <v>0.48423611111111109</v>
      </c>
      <c r="G3272" s="19">
        <v>306.05</v>
      </c>
      <c r="H3272">
        <v>0</v>
      </c>
      <c r="I3272" s="22">
        <f t="shared" si="51"/>
        <v>-3762844.2770000864</v>
      </c>
      <c r="M3272">
        <v>54759</v>
      </c>
      <c r="N3272">
        <v>24</v>
      </c>
      <c r="O3272" t="s">
        <v>68</v>
      </c>
      <c r="P3272">
        <v>1</v>
      </c>
      <c r="R3272">
        <v>824</v>
      </c>
      <c r="S3272" s="13">
        <v>41787</v>
      </c>
      <c r="T3272" s="13">
        <v>41787</v>
      </c>
      <c r="W3272">
        <v>2014</v>
      </c>
      <c r="X3272">
        <v>24</v>
      </c>
      <c r="AC3272" t="s">
        <v>295</v>
      </c>
      <c r="AD3272" t="s">
        <v>322</v>
      </c>
      <c r="AE3272" t="s">
        <v>6339</v>
      </c>
      <c r="AG3272">
        <v>26</v>
      </c>
      <c r="AH3272">
        <v>9</v>
      </c>
      <c r="AI3272" t="s">
        <v>54</v>
      </c>
      <c r="AK3272">
        <v>0</v>
      </c>
      <c r="AM3272">
        <v>0</v>
      </c>
      <c r="AP3272" t="s">
        <v>439</v>
      </c>
    </row>
    <row r="3273" spans="1:42" customFormat="1">
      <c r="A3273">
        <v>135260</v>
      </c>
      <c r="B3273" t="s">
        <v>5056</v>
      </c>
      <c r="C3273" t="s">
        <v>5057</v>
      </c>
      <c r="D3273" s="19">
        <v>0</v>
      </c>
      <c r="E3273" s="13">
        <v>41786</v>
      </c>
      <c r="F3273" s="14">
        <v>0.48487268518518517</v>
      </c>
      <c r="G3273" s="19">
        <v>331.53</v>
      </c>
      <c r="H3273">
        <v>0</v>
      </c>
      <c r="I3273" s="22">
        <f t="shared" si="51"/>
        <v>-3763175.8070000862</v>
      </c>
      <c r="M3273">
        <v>54760</v>
      </c>
      <c r="N3273">
        <v>24</v>
      </c>
      <c r="O3273" t="s">
        <v>68</v>
      </c>
      <c r="P3273">
        <v>1</v>
      </c>
      <c r="R3273">
        <v>824</v>
      </c>
      <c r="S3273" s="13">
        <v>41787</v>
      </c>
      <c r="T3273" s="13">
        <v>41787</v>
      </c>
      <c r="W3273">
        <v>2014</v>
      </c>
      <c r="X3273">
        <v>24</v>
      </c>
      <c r="AC3273" t="s">
        <v>295</v>
      </c>
      <c r="AD3273" t="s">
        <v>322</v>
      </c>
      <c r="AE3273" t="s">
        <v>6339</v>
      </c>
      <c r="AG3273">
        <v>26</v>
      </c>
      <c r="AH3273">
        <v>9</v>
      </c>
      <c r="AI3273" t="s">
        <v>54</v>
      </c>
      <c r="AK3273">
        <v>0</v>
      </c>
      <c r="AM3273">
        <v>0</v>
      </c>
      <c r="AP3273" t="s">
        <v>439</v>
      </c>
    </row>
    <row r="3274" spans="1:42" customFormat="1">
      <c r="A3274">
        <v>135261</v>
      </c>
      <c r="B3274" t="s">
        <v>5058</v>
      </c>
      <c r="C3274" t="s">
        <v>5059</v>
      </c>
      <c r="D3274" s="19">
        <v>0</v>
      </c>
      <c r="E3274" s="13">
        <v>41786</v>
      </c>
      <c r="F3274" s="14">
        <v>0.48593749999999997</v>
      </c>
      <c r="G3274" s="19">
        <v>327.27999999999997</v>
      </c>
      <c r="H3274">
        <v>0</v>
      </c>
      <c r="I3274" s="22">
        <f t="shared" si="51"/>
        <v>-3763503.087000086</v>
      </c>
      <c r="M3274">
        <v>54761</v>
      </c>
      <c r="N3274">
        <v>24</v>
      </c>
      <c r="O3274" t="s">
        <v>68</v>
      </c>
      <c r="P3274">
        <v>1</v>
      </c>
      <c r="R3274">
        <v>824</v>
      </c>
      <c r="S3274" s="13">
        <v>41787</v>
      </c>
      <c r="T3274" s="13">
        <v>41787</v>
      </c>
      <c r="W3274">
        <v>2014</v>
      </c>
      <c r="X3274">
        <v>24</v>
      </c>
      <c r="AC3274" t="s">
        <v>295</v>
      </c>
      <c r="AD3274" t="s">
        <v>322</v>
      </c>
      <c r="AE3274" t="s">
        <v>6339</v>
      </c>
      <c r="AG3274">
        <v>26</v>
      </c>
      <c r="AH3274">
        <v>9</v>
      </c>
      <c r="AI3274" t="s">
        <v>54</v>
      </c>
      <c r="AK3274">
        <v>0</v>
      </c>
      <c r="AM3274">
        <v>0</v>
      </c>
      <c r="AP3274" t="s">
        <v>439</v>
      </c>
    </row>
    <row r="3275" spans="1:42" customFormat="1">
      <c r="A3275">
        <v>135262</v>
      </c>
      <c r="B3275" t="s">
        <v>5060</v>
      </c>
      <c r="C3275" t="s">
        <v>5061</v>
      </c>
      <c r="D3275" s="19">
        <v>0</v>
      </c>
      <c r="E3275" s="13">
        <v>41786</v>
      </c>
      <c r="F3275" s="14">
        <v>0.48629629629629628</v>
      </c>
      <c r="G3275" s="19">
        <v>330.12</v>
      </c>
      <c r="H3275">
        <v>0</v>
      </c>
      <c r="I3275" s="22">
        <f t="shared" si="51"/>
        <v>-3763833.2070000861</v>
      </c>
      <c r="M3275">
        <v>54762</v>
      </c>
      <c r="N3275">
        <v>24</v>
      </c>
      <c r="O3275" t="s">
        <v>68</v>
      </c>
      <c r="P3275">
        <v>1</v>
      </c>
      <c r="R3275">
        <v>824</v>
      </c>
      <c r="S3275" s="13">
        <v>41787</v>
      </c>
      <c r="T3275" s="13">
        <v>41787</v>
      </c>
      <c r="W3275">
        <v>2014</v>
      </c>
      <c r="X3275">
        <v>24</v>
      </c>
      <c r="AC3275" t="s">
        <v>295</v>
      </c>
      <c r="AD3275" t="s">
        <v>322</v>
      </c>
      <c r="AE3275" t="s">
        <v>6339</v>
      </c>
      <c r="AG3275">
        <v>26</v>
      </c>
      <c r="AH3275">
        <v>9</v>
      </c>
      <c r="AI3275" t="s">
        <v>54</v>
      </c>
      <c r="AK3275">
        <v>0</v>
      </c>
      <c r="AM3275">
        <v>0</v>
      </c>
      <c r="AP3275" t="s">
        <v>439</v>
      </c>
    </row>
    <row r="3276" spans="1:42" customFormat="1">
      <c r="A3276">
        <v>135263</v>
      </c>
      <c r="B3276" t="s">
        <v>5062</v>
      </c>
      <c r="C3276" t="s">
        <v>5063</v>
      </c>
      <c r="D3276" s="19">
        <v>0</v>
      </c>
      <c r="E3276" s="13">
        <v>41786</v>
      </c>
      <c r="F3276" s="14">
        <v>0.48755787037037041</v>
      </c>
      <c r="G3276" s="19">
        <v>328.7</v>
      </c>
      <c r="H3276">
        <v>0</v>
      </c>
      <c r="I3276" s="22">
        <f t="shared" si="51"/>
        <v>-3764161.9070000863</v>
      </c>
      <c r="M3276">
        <v>54763</v>
      </c>
      <c r="N3276">
        <v>24</v>
      </c>
      <c r="O3276" t="s">
        <v>68</v>
      </c>
      <c r="P3276">
        <v>1</v>
      </c>
      <c r="R3276">
        <v>824</v>
      </c>
      <c r="S3276" s="13">
        <v>41787</v>
      </c>
      <c r="T3276" s="13">
        <v>41787</v>
      </c>
      <c r="W3276">
        <v>2014</v>
      </c>
      <c r="X3276">
        <v>24</v>
      </c>
      <c r="AC3276" t="s">
        <v>295</v>
      </c>
      <c r="AD3276" t="s">
        <v>322</v>
      </c>
      <c r="AE3276" t="s">
        <v>6339</v>
      </c>
      <c r="AG3276">
        <v>26</v>
      </c>
      <c r="AH3276">
        <v>9</v>
      </c>
      <c r="AI3276" t="s">
        <v>54</v>
      </c>
      <c r="AK3276">
        <v>0</v>
      </c>
      <c r="AM3276">
        <v>0</v>
      </c>
      <c r="AP3276" t="s">
        <v>439</v>
      </c>
    </row>
    <row r="3277" spans="1:42" customFormat="1">
      <c r="A3277">
        <v>135264</v>
      </c>
      <c r="B3277" t="s">
        <v>5064</v>
      </c>
      <c r="C3277" t="s">
        <v>5065</v>
      </c>
      <c r="D3277" s="19">
        <v>0</v>
      </c>
      <c r="E3277" s="13">
        <v>41786</v>
      </c>
      <c r="F3277" s="14">
        <v>0.4879398148148148</v>
      </c>
      <c r="G3277" s="19">
        <v>308.14</v>
      </c>
      <c r="H3277">
        <v>0</v>
      </c>
      <c r="I3277" s="22">
        <f t="shared" si="51"/>
        <v>-3764470.0470000864</v>
      </c>
      <c r="M3277">
        <v>54764</v>
      </c>
      <c r="N3277">
        <v>24</v>
      </c>
      <c r="O3277" t="s">
        <v>68</v>
      </c>
      <c r="P3277">
        <v>1</v>
      </c>
      <c r="R3277">
        <v>824</v>
      </c>
      <c r="S3277" s="13">
        <v>41787</v>
      </c>
      <c r="T3277" s="13">
        <v>41787</v>
      </c>
      <c r="W3277">
        <v>2014</v>
      </c>
      <c r="X3277">
        <v>24</v>
      </c>
      <c r="AC3277" t="s">
        <v>295</v>
      </c>
      <c r="AD3277" t="s">
        <v>322</v>
      </c>
      <c r="AE3277" t="s">
        <v>6339</v>
      </c>
      <c r="AG3277">
        <v>26</v>
      </c>
      <c r="AH3277">
        <v>9</v>
      </c>
      <c r="AI3277" t="s">
        <v>54</v>
      </c>
      <c r="AK3277">
        <v>0</v>
      </c>
      <c r="AM3277">
        <v>0</v>
      </c>
      <c r="AP3277" t="s">
        <v>439</v>
      </c>
    </row>
    <row r="3278" spans="1:42" customFormat="1">
      <c r="A3278">
        <v>135265</v>
      </c>
      <c r="B3278" t="s">
        <v>5066</v>
      </c>
      <c r="C3278" t="s">
        <v>5067</v>
      </c>
      <c r="D3278" s="19">
        <v>0</v>
      </c>
      <c r="E3278" s="13">
        <v>41786</v>
      </c>
      <c r="F3278" s="14">
        <v>0.48837962962962966</v>
      </c>
      <c r="G3278" s="19">
        <v>430.91</v>
      </c>
      <c r="H3278">
        <v>0</v>
      </c>
      <c r="I3278" s="22">
        <f t="shared" si="51"/>
        <v>-3764900.9570000865</v>
      </c>
      <c r="M3278">
        <v>54765</v>
      </c>
      <c r="N3278">
        <v>24</v>
      </c>
      <c r="O3278" t="s">
        <v>68</v>
      </c>
      <c r="P3278">
        <v>1</v>
      </c>
      <c r="R3278">
        <v>824</v>
      </c>
      <c r="S3278" s="13">
        <v>41787</v>
      </c>
      <c r="T3278" s="13">
        <v>41787</v>
      </c>
      <c r="W3278">
        <v>2014</v>
      </c>
      <c r="X3278">
        <v>24</v>
      </c>
      <c r="AC3278" t="s">
        <v>295</v>
      </c>
      <c r="AD3278" t="s">
        <v>322</v>
      </c>
      <c r="AE3278" t="s">
        <v>6339</v>
      </c>
      <c r="AG3278">
        <v>26</v>
      </c>
      <c r="AH3278">
        <v>9</v>
      </c>
      <c r="AI3278" t="s">
        <v>54</v>
      </c>
      <c r="AK3278">
        <v>0</v>
      </c>
      <c r="AM3278">
        <v>0</v>
      </c>
      <c r="AP3278" t="s">
        <v>439</v>
      </c>
    </row>
    <row r="3279" spans="1:42" customFormat="1">
      <c r="A3279">
        <v>135266</v>
      </c>
      <c r="B3279" t="s">
        <v>5068</v>
      </c>
      <c r="C3279" t="s">
        <v>5069</v>
      </c>
      <c r="D3279" s="19">
        <v>0</v>
      </c>
      <c r="E3279" s="13">
        <v>41786</v>
      </c>
      <c r="F3279" s="14">
        <v>0.48907407407407405</v>
      </c>
      <c r="G3279" s="19">
        <v>340.19</v>
      </c>
      <c r="H3279">
        <v>0</v>
      </c>
      <c r="I3279" s="22">
        <f t="shared" si="51"/>
        <v>-3765241.1470000865</v>
      </c>
      <c r="M3279">
        <v>54766</v>
      </c>
      <c r="N3279">
        <v>24</v>
      </c>
      <c r="O3279" t="s">
        <v>68</v>
      </c>
      <c r="P3279">
        <v>1</v>
      </c>
      <c r="R3279">
        <v>824</v>
      </c>
      <c r="S3279" s="13">
        <v>41787</v>
      </c>
      <c r="T3279" s="13">
        <v>41787</v>
      </c>
      <c r="W3279">
        <v>2014</v>
      </c>
      <c r="X3279">
        <v>24</v>
      </c>
      <c r="AC3279" t="s">
        <v>295</v>
      </c>
      <c r="AD3279" t="s">
        <v>322</v>
      </c>
      <c r="AE3279" t="s">
        <v>6339</v>
      </c>
      <c r="AG3279">
        <v>26</v>
      </c>
      <c r="AH3279">
        <v>9</v>
      </c>
      <c r="AI3279" t="s">
        <v>54</v>
      </c>
      <c r="AK3279">
        <v>0</v>
      </c>
      <c r="AM3279">
        <v>0</v>
      </c>
      <c r="AP3279" t="s">
        <v>439</v>
      </c>
    </row>
    <row r="3280" spans="1:42" customFormat="1">
      <c r="A3280">
        <v>135267</v>
      </c>
      <c r="B3280" t="s">
        <v>5070</v>
      </c>
      <c r="C3280" t="s">
        <v>5071</v>
      </c>
      <c r="D3280" s="19">
        <v>0</v>
      </c>
      <c r="E3280" s="13">
        <v>41786</v>
      </c>
      <c r="F3280" s="14">
        <v>0.49065972222222221</v>
      </c>
      <c r="G3280" s="19">
        <v>574.14</v>
      </c>
      <c r="H3280">
        <v>0</v>
      </c>
      <c r="I3280" s="22">
        <f t="shared" si="51"/>
        <v>-3765815.2870000866</v>
      </c>
      <c r="M3280">
        <v>54767</v>
      </c>
      <c r="N3280">
        <v>24</v>
      </c>
      <c r="O3280" t="s">
        <v>68</v>
      </c>
      <c r="P3280">
        <v>1</v>
      </c>
      <c r="R3280">
        <v>824</v>
      </c>
      <c r="S3280" s="13">
        <v>41787</v>
      </c>
      <c r="T3280" s="13">
        <v>41787</v>
      </c>
      <c r="W3280">
        <v>2014</v>
      </c>
      <c r="X3280">
        <v>24</v>
      </c>
      <c r="AC3280" t="s">
        <v>295</v>
      </c>
      <c r="AD3280" t="s">
        <v>322</v>
      </c>
      <c r="AE3280" t="s">
        <v>6339</v>
      </c>
      <c r="AG3280">
        <v>26</v>
      </c>
      <c r="AH3280">
        <v>9</v>
      </c>
      <c r="AI3280" t="s">
        <v>54</v>
      </c>
      <c r="AK3280">
        <v>0</v>
      </c>
      <c r="AM3280">
        <v>0</v>
      </c>
      <c r="AP3280" t="s">
        <v>439</v>
      </c>
    </row>
    <row r="3281" spans="1:42" customFormat="1">
      <c r="A3281">
        <v>135268</v>
      </c>
      <c r="B3281" t="s">
        <v>5072</v>
      </c>
      <c r="C3281" t="s">
        <v>5073</v>
      </c>
      <c r="D3281" s="19">
        <v>0</v>
      </c>
      <c r="E3281" s="13">
        <v>41786</v>
      </c>
      <c r="F3281" s="14">
        <v>0.49112268518518515</v>
      </c>
      <c r="G3281" s="19">
        <v>384.36</v>
      </c>
      <c r="H3281">
        <v>0</v>
      </c>
      <c r="I3281" s="22">
        <f t="shared" si="51"/>
        <v>-3766199.6470000865</v>
      </c>
      <c r="M3281">
        <v>54768</v>
      </c>
      <c r="N3281">
        <v>24</v>
      </c>
      <c r="O3281" t="s">
        <v>68</v>
      </c>
      <c r="P3281">
        <v>1</v>
      </c>
      <c r="R3281">
        <v>824</v>
      </c>
      <c r="S3281" s="13">
        <v>41787</v>
      </c>
      <c r="T3281" s="13">
        <v>41787</v>
      </c>
      <c r="W3281">
        <v>2014</v>
      </c>
      <c r="X3281">
        <v>24</v>
      </c>
      <c r="AC3281" t="s">
        <v>295</v>
      </c>
      <c r="AD3281" t="s">
        <v>322</v>
      </c>
      <c r="AE3281" t="s">
        <v>6339</v>
      </c>
      <c r="AG3281">
        <v>26</v>
      </c>
      <c r="AH3281">
        <v>9</v>
      </c>
      <c r="AI3281" t="s">
        <v>54</v>
      </c>
      <c r="AK3281">
        <v>0</v>
      </c>
      <c r="AM3281">
        <v>0</v>
      </c>
      <c r="AP3281" t="s">
        <v>439</v>
      </c>
    </row>
    <row r="3282" spans="1:42" customFormat="1">
      <c r="A3282">
        <v>135269</v>
      </c>
      <c r="B3282" t="s">
        <v>5074</v>
      </c>
      <c r="C3282" t="s">
        <v>5075</v>
      </c>
      <c r="D3282" s="19">
        <v>0</v>
      </c>
      <c r="E3282" s="13">
        <v>41786</v>
      </c>
      <c r="F3282" s="14">
        <v>0.4918865740740741</v>
      </c>
      <c r="G3282" s="19">
        <v>385.97</v>
      </c>
      <c r="H3282">
        <v>0</v>
      </c>
      <c r="I3282" s="22">
        <f t="shared" si="51"/>
        <v>-3766585.6170000867</v>
      </c>
      <c r="M3282">
        <v>54769</v>
      </c>
      <c r="N3282">
        <v>24</v>
      </c>
      <c r="O3282" t="s">
        <v>68</v>
      </c>
      <c r="P3282">
        <v>1</v>
      </c>
      <c r="R3282">
        <v>824</v>
      </c>
      <c r="S3282" s="13">
        <v>41787</v>
      </c>
      <c r="T3282" s="13">
        <v>41787</v>
      </c>
      <c r="W3282">
        <v>2014</v>
      </c>
      <c r="X3282">
        <v>24</v>
      </c>
      <c r="AC3282" t="s">
        <v>295</v>
      </c>
      <c r="AD3282" t="s">
        <v>322</v>
      </c>
      <c r="AE3282" t="s">
        <v>6339</v>
      </c>
      <c r="AG3282">
        <v>26</v>
      </c>
      <c r="AH3282">
        <v>9</v>
      </c>
      <c r="AI3282" t="s">
        <v>54</v>
      </c>
      <c r="AK3282">
        <v>0</v>
      </c>
      <c r="AM3282">
        <v>0</v>
      </c>
      <c r="AP3282" t="s">
        <v>439</v>
      </c>
    </row>
    <row r="3283" spans="1:42" customFormat="1">
      <c r="A3283">
        <v>135270</v>
      </c>
      <c r="B3283" t="s">
        <v>5076</v>
      </c>
      <c r="C3283" t="s">
        <v>5077</v>
      </c>
      <c r="D3283" s="19">
        <v>0</v>
      </c>
      <c r="E3283" s="13">
        <v>41786</v>
      </c>
      <c r="F3283" s="14">
        <v>0.49223379629629632</v>
      </c>
      <c r="G3283" s="19">
        <v>514.80999999999995</v>
      </c>
      <c r="H3283">
        <v>0</v>
      </c>
      <c r="I3283" s="22">
        <f t="shared" si="51"/>
        <v>-3767100.4270000868</v>
      </c>
      <c r="M3283">
        <v>54770</v>
      </c>
      <c r="N3283">
        <v>24</v>
      </c>
      <c r="O3283" t="s">
        <v>68</v>
      </c>
      <c r="P3283">
        <v>1</v>
      </c>
      <c r="R3283">
        <v>824</v>
      </c>
      <c r="S3283" s="13">
        <v>41787</v>
      </c>
      <c r="T3283" s="13">
        <v>41787</v>
      </c>
      <c r="W3283">
        <v>2014</v>
      </c>
      <c r="X3283">
        <v>24</v>
      </c>
      <c r="AC3283" t="s">
        <v>295</v>
      </c>
      <c r="AD3283" t="s">
        <v>322</v>
      </c>
      <c r="AE3283" t="s">
        <v>6339</v>
      </c>
      <c r="AG3283">
        <v>26</v>
      </c>
      <c r="AH3283">
        <v>9</v>
      </c>
      <c r="AI3283" t="s">
        <v>54</v>
      </c>
      <c r="AK3283">
        <v>0</v>
      </c>
      <c r="AM3283">
        <v>0</v>
      </c>
      <c r="AP3283" t="s">
        <v>439</v>
      </c>
    </row>
    <row r="3284" spans="1:42" customFormat="1">
      <c r="A3284">
        <v>135271</v>
      </c>
      <c r="B3284" t="s">
        <v>5078</v>
      </c>
      <c r="C3284" t="s">
        <v>5079</v>
      </c>
      <c r="D3284" s="19">
        <v>0</v>
      </c>
      <c r="E3284" s="13">
        <v>41786</v>
      </c>
      <c r="F3284" s="14">
        <v>0.49255787037037035</v>
      </c>
      <c r="G3284" s="19">
        <v>307.58999999999997</v>
      </c>
      <c r="H3284">
        <v>0</v>
      </c>
      <c r="I3284" s="22">
        <f t="shared" si="51"/>
        <v>-3767408.0170000866</v>
      </c>
      <c r="M3284">
        <v>54771</v>
      </c>
      <c r="N3284">
        <v>24</v>
      </c>
      <c r="O3284" t="s">
        <v>68</v>
      </c>
      <c r="P3284">
        <v>1</v>
      </c>
      <c r="R3284">
        <v>824</v>
      </c>
      <c r="S3284" s="13">
        <v>41787</v>
      </c>
      <c r="T3284" s="13">
        <v>41787</v>
      </c>
      <c r="W3284">
        <v>2014</v>
      </c>
      <c r="X3284">
        <v>24</v>
      </c>
      <c r="AC3284" t="s">
        <v>295</v>
      </c>
      <c r="AD3284" t="s">
        <v>322</v>
      </c>
      <c r="AE3284" t="s">
        <v>6339</v>
      </c>
      <c r="AG3284">
        <v>26</v>
      </c>
      <c r="AH3284">
        <v>9</v>
      </c>
      <c r="AI3284" t="s">
        <v>54</v>
      </c>
      <c r="AK3284">
        <v>0</v>
      </c>
      <c r="AM3284">
        <v>0</v>
      </c>
      <c r="AP3284" t="s">
        <v>439</v>
      </c>
    </row>
    <row r="3285" spans="1:42" customFormat="1">
      <c r="A3285">
        <v>135272</v>
      </c>
      <c r="B3285" t="s">
        <v>5080</v>
      </c>
      <c r="C3285" t="s">
        <v>5081</v>
      </c>
      <c r="D3285" s="19">
        <v>0</v>
      </c>
      <c r="E3285" s="13">
        <v>41786</v>
      </c>
      <c r="F3285" s="14">
        <v>0.49328703703703702</v>
      </c>
      <c r="G3285" s="19">
        <v>202.66</v>
      </c>
      <c r="H3285">
        <v>0</v>
      </c>
      <c r="I3285" s="22">
        <f t="shared" si="51"/>
        <v>-3767610.6770000868</v>
      </c>
      <c r="M3285">
        <v>54772</v>
      </c>
      <c r="N3285">
        <v>24</v>
      </c>
      <c r="O3285" t="s">
        <v>68</v>
      </c>
      <c r="P3285">
        <v>1</v>
      </c>
      <c r="R3285">
        <v>824</v>
      </c>
      <c r="S3285" s="13">
        <v>41787</v>
      </c>
      <c r="T3285" s="13">
        <v>41787</v>
      </c>
      <c r="W3285">
        <v>2014</v>
      </c>
      <c r="X3285">
        <v>24</v>
      </c>
      <c r="AC3285" t="s">
        <v>295</v>
      </c>
      <c r="AD3285" t="s">
        <v>322</v>
      </c>
      <c r="AE3285" t="s">
        <v>6339</v>
      </c>
      <c r="AG3285">
        <v>26</v>
      </c>
      <c r="AH3285">
        <v>9</v>
      </c>
      <c r="AI3285" t="s">
        <v>54</v>
      </c>
      <c r="AK3285">
        <v>0</v>
      </c>
      <c r="AM3285">
        <v>0</v>
      </c>
      <c r="AP3285" t="s">
        <v>439</v>
      </c>
    </row>
    <row r="3286" spans="1:42" customFormat="1">
      <c r="A3286">
        <v>135273</v>
      </c>
      <c r="B3286" t="s">
        <v>5082</v>
      </c>
      <c r="C3286" t="s">
        <v>5083</v>
      </c>
      <c r="D3286" s="19">
        <v>0</v>
      </c>
      <c r="E3286" s="13">
        <v>41786</v>
      </c>
      <c r="F3286" s="14">
        <v>0.49362268518518521</v>
      </c>
      <c r="G3286" s="19">
        <v>304.73</v>
      </c>
      <c r="H3286">
        <v>0</v>
      </c>
      <c r="I3286" s="22">
        <f t="shared" si="51"/>
        <v>-3767915.4070000867</v>
      </c>
      <c r="M3286">
        <v>54773</v>
      </c>
      <c r="N3286">
        <v>24</v>
      </c>
      <c r="O3286" t="s">
        <v>68</v>
      </c>
      <c r="P3286">
        <v>1</v>
      </c>
      <c r="R3286">
        <v>824</v>
      </c>
      <c r="S3286" s="13">
        <v>41787</v>
      </c>
      <c r="T3286" s="13">
        <v>41787</v>
      </c>
      <c r="W3286">
        <v>2014</v>
      </c>
      <c r="X3286">
        <v>24</v>
      </c>
      <c r="AC3286" t="s">
        <v>295</v>
      </c>
      <c r="AD3286" t="s">
        <v>322</v>
      </c>
      <c r="AE3286" t="s">
        <v>6339</v>
      </c>
      <c r="AG3286">
        <v>26</v>
      </c>
      <c r="AH3286">
        <v>9</v>
      </c>
      <c r="AI3286" t="s">
        <v>54</v>
      </c>
      <c r="AK3286">
        <v>0</v>
      </c>
      <c r="AM3286">
        <v>0</v>
      </c>
      <c r="AP3286" t="s">
        <v>439</v>
      </c>
    </row>
    <row r="3287" spans="1:42" customFormat="1">
      <c r="A3287">
        <v>135274</v>
      </c>
      <c r="B3287" t="s">
        <v>5084</v>
      </c>
      <c r="C3287" t="s">
        <v>5085</v>
      </c>
      <c r="D3287" s="19">
        <v>0</v>
      </c>
      <c r="E3287" s="13">
        <v>41786</v>
      </c>
      <c r="F3287" s="14">
        <v>0.49409722222222219</v>
      </c>
      <c r="G3287" s="19">
        <v>365.01</v>
      </c>
      <c r="H3287">
        <v>0</v>
      </c>
      <c r="I3287" s="22">
        <f t="shared" si="51"/>
        <v>-3768280.4170000865</v>
      </c>
      <c r="M3287">
        <v>54774</v>
      </c>
      <c r="N3287">
        <v>24</v>
      </c>
      <c r="O3287" t="s">
        <v>68</v>
      </c>
      <c r="P3287">
        <v>1</v>
      </c>
      <c r="R3287">
        <v>824</v>
      </c>
      <c r="S3287" s="13">
        <v>41787</v>
      </c>
      <c r="T3287" s="13">
        <v>41787</v>
      </c>
      <c r="W3287">
        <v>2014</v>
      </c>
      <c r="X3287">
        <v>24</v>
      </c>
      <c r="AC3287" t="s">
        <v>295</v>
      </c>
      <c r="AD3287" t="s">
        <v>322</v>
      </c>
      <c r="AE3287" t="s">
        <v>6339</v>
      </c>
      <c r="AG3287">
        <v>26</v>
      </c>
      <c r="AH3287">
        <v>9</v>
      </c>
      <c r="AI3287" t="s">
        <v>54</v>
      </c>
      <c r="AK3287">
        <v>0</v>
      </c>
      <c r="AM3287">
        <v>0</v>
      </c>
      <c r="AP3287" t="s">
        <v>439</v>
      </c>
    </row>
    <row r="3288" spans="1:42" customFormat="1">
      <c r="A3288">
        <v>135275</v>
      </c>
      <c r="B3288" t="s">
        <v>5086</v>
      </c>
      <c r="C3288" t="s">
        <v>5087</v>
      </c>
      <c r="D3288" s="19">
        <v>0</v>
      </c>
      <c r="E3288" s="13">
        <v>41786</v>
      </c>
      <c r="F3288" s="14">
        <v>0.49478009259259265</v>
      </c>
      <c r="G3288" s="19">
        <v>198</v>
      </c>
      <c r="H3288">
        <v>0</v>
      </c>
      <c r="I3288" s="22">
        <f t="shared" si="51"/>
        <v>-3768478.4170000865</v>
      </c>
      <c r="M3288">
        <v>54775</v>
      </c>
      <c r="N3288">
        <v>24</v>
      </c>
      <c r="O3288" t="s">
        <v>68</v>
      </c>
      <c r="P3288">
        <v>1</v>
      </c>
      <c r="R3288">
        <v>824</v>
      </c>
      <c r="S3288" s="13">
        <v>41787</v>
      </c>
      <c r="T3288" s="13">
        <v>41787</v>
      </c>
      <c r="W3288">
        <v>2014</v>
      </c>
      <c r="X3288">
        <v>24</v>
      </c>
      <c r="AC3288" t="s">
        <v>295</v>
      </c>
      <c r="AD3288" t="s">
        <v>322</v>
      </c>
      <c r="AE3288" t="s">
        <v>6339</v>
      </c>
      <c r="AG3288">
        <v>26</v>
      </c>
      <c r="AH3288">
        <v>9</v>
      </c>
      <c r="AI3288" t="s">
        <v>54</v>
      </c>
      <c r="AK3288">
        <v>0</v>
      </c>
      <c r="AM3288">
        <v>0</v>
      </c>
      <c r="AP3288" t="s">
        <v>439</v>
      </c>
    </row>
    <row r="3289" spans="1:42" customFormat="1">
      <c r="A3289">
        <v>135276</v>
      </c>
      <c r="B3289" t="s">
        <v>5088</v>
      </c>
      <c r="C3289" t="s">
        <v>5089</v>
      </c>
      <c r="D3289" s="19">
        <v>0</v>
      </c>
      <c r="E3289" s="13">
        <v>41786</v>
      </c>
      <c r="F3289" s="14">
        <v>0.49508101851851855</v>
      </c>
      <c r="G3289" s="19">
        <v>197.25</v>
      </c>
      <c r="H3289">
        <v>0</v>
      </c>
      <c r="I3289" s="22">
        <f t="shared" si="51"/>
        <v>-3768675.6670000865</v>
      </c>
      <c r="M3289">
        <v>54776</v>
      </c>
      <c r="N3289">
        <v>24</v>
      </c>
      <c r="O3289" t="s">
        <v>68</v>
      </c>
      <c r="P3289">
        <v>1</v>
      </c>
      <c r="R3289">
        <v>824</v>
      </c>
      <c r="S3289" s="13">
        <v>41787</v>
      </c>
      <c r="T3289" s="13">
        <v>41787</v>
      </c>
      <c r="W3289">
        <v>2014</v>
      </c>
      <c r="X3289">
        <v>24</v>
      </c>
      <c r="AC3289" t="s">
        <v>295</v>
      </c>
      <c r="AD3289" t="s">
        <v>322</v>
      </c>
      <c r="AE3289" t="s">
        <v>6339</v>
      </c>
      <c r="AG3289">
        <v>26</v>
      </c>
      <c r="AH3289">
        <v>9</v>
      </c>
      <c r="AI3289" t="s">
        <v>54</v>
      </c>
      <c r="AK3289">
        <v>0</v>
      </c>
      <c r="AM3289">
        <v>0</v>
      </c>
      <c r="AP3289" t="s">
        <v>439</v>
      </c>
    </row>
    <row r="3290" spans="1:42" customFormat="1">
      <c r="A3290">
        <v>135277</v>
      </c>
      <c r="B3290" t="s">
        <v>5090</v>
      </c>
      <c r="C3290" t="s">
        <v>5091</v>
      </c>
      <c r="D3290" s="19">
        <v>0</v>
      </c>
      <c r="E3290" s="13">
        <v>41786</v>
      </c>
      <c r="F3290" s="14">
        <v>0.49574074074074076</v>
      </c>
      <c r="G3290" s="19">
        <v>196.49</v>
      </c>
      <c r="H3290">
        <v>0</v>
      </c>
      <c r="I3290" s="22">
        <f t="shared" si="51"/>
        <v>-3768872.1570000867</v>
      </c>
      <c r="M3290">
        <v>54777</v>
      </c>
      <c r="N3290">
        <v>24</v>
      </c>
      <c r="O3290" t="s">
        <v>68</v>
      </c>
      <c r="P3290">
        <v>1</v>
      </c>
      <c r="R3290">
        <v>824</v>
      </c>
      <c r="S3290" s="13">
        <v>41787</v>
      </c>
      <c r="T3290" s="13">
        <v>41787</v>
      </c>
      <c r="W3290">
        <v>2014</v>
      </c>
      <c r="X3290">
        <v>24</v>
      </c>
      <c r="AC3290" t="s">
        <v>295</v>
      </c>
      <c r="AD3290" t="s">
        <v>322</v>
      </c>
      <c r="AE3290" t="s">
        <v>6339</v>
      </c>
      <c r="AG3290">
        <v>26</v>
      </c>
      <c r="AH3290">
        <v>9</v>
      </c>
      <c r="AI3290" t="s">
        <v>54</v>
      </c>
      <c r="AK3290">
        <v>0</v>
      </c>
      <c r="AM3290">
        <v>0</v>
      </c>
      <c r="AP3290" t="s">
        <v>439</v>
      </c>
    </row>
    <row r="3291" spans="1:42" customFormat="1">
      <c r="A3291">
        <v>135278</v>
      </c>
      <c r="B3291" t="s">
        <v>5092</v>
      </c>
      <c r="C3291" t="s">
        <v>5093</v>
      </c>
      <c r="D3291" s="19">
        <v>0</v>
      </c>
      <c r="E3291" s="13">
        <v>41786</v>
      </c>
      <c r="F3291" s="14">
        <v>0.49614583333333334</v>
      </c>
      <c r="G3291" s="19">
        <v>206.11</v>
      </c>
      <c r="H3291">
        <v>0</v>
      </c>
      <c r="I3291" s="22">
        <f t="shared" si="51"/>
        <v>-3769078.2670000866</v>
      </c>
      <c r="M3291">
        <v>54778</v>
      </c>
      <c r="N3291">
        <v>24</v>
      </c>
      <c r="O3291" t="s">
        <v>68</v>
      </c>
      <c r="P3291">
        <v>1</v>
      </c>
      <c r="R3291">
        <v>824</v>
      </c>
      <c r="S3291" s="13">
        <v>41787</v>
      </c>
      <c r="T3291" s="13">
        <v>41787</v>
      </c>
      <c r="W3291">
        <v>2014</v>
      </c>
      <c r="X3291">
        <v>24</v>
      </c>
      <c r="AC3291" t="s">
        <v>295</v>
      </c>
      <c r="AD3291" t="s">
        <v>322</v>
      </c>
      <c r="AE3291" t="s">
        <v>6339</v>
      </c>
      <c r="AG3291">
        <v>26</v>
      </c>
      <c r="AH3291">
        <v>9</v>
      </c>
      <c r="AI3291" t="s">
        <v>54</v>
      </c>
      <c r="AK3291">
        <v>0</v>
      </c>
      <c r="AM3291">
        <v>0</v>
      </c>
      <c r="AP3291" t="s">
        <v>439</v>
      </c>
    </row>
    <row r="3292" spans="1:42" customFormat="1">
      <c r="A3292">
        <v>135279</v>
      </c>
      <c r="B3292" t="s">
        <v>5094</v>
      </c>
      <c r="C3292" t="s">
        <v>5095</v>
      </c>
      <c r="D3292" s="19">
        <v>0</v>
      </c>
      <c r="E3292" s="13">
        <v>41786</v>
      </c>
      <c r="F3292" s="14">
        <v>0.49645833333333328</v>
      </c>
      <c r="G3292" s="19">
        <v>247.05</v>
      </c>
      <c r="H3292">
        <v>0</v>
      </c>
      <c r="I3292" s="22">
        <f t="shared" si="51"/>
        <v>-3769325.3170000864</v>
      </c>
      <c r="M3292">
        <v>54779</v>
      </c>
      <c r="N3292">
        <v>24</v>
      </c>
      <c r="O3292" t="s">
        <v>68</v>
      </c>
      <c r="P3292">
        <v>1</v>
      </c>
      <c r="R3292">
        <v>824</v>
      </c>
      <c r="S3292" s="13">
        <v>41787</v>
      </c>
      <c r="T3292" s="13">
        <v>41787</v>
      </c>
      <c r="W3292">
        <v>2014</v>
      </c>
      <c r="X3292">
        <v>24</v>
      </c>
      <c r="AC3292" t="s">
        <v>295</v>
      </c>
      <c r="AD3292" t="s">
        <v>322</v>
      </c>
      <c r="AE3292" t="s">
        <v>6339</v>
      </c>
      <c r="AG3292">
        <v>26</v>
      </c>
      <c r="AH3292">
        <v>9</v>
      </c>
      <c r="AI3292" t="s">
        <v>54</v>
      </c>
      <c r="AK3292">
        <v>0</v>
      </c>
      <c r="AM3292">
        <v>0</v>
      </c>
      <c r="AP3292" t="s">
        <v>439</v>
      </c>
    </row>
    <row r="3293" spans="1:42" customFormat="1">
      <c r="A3293">
        <v>135280</v>
      </c>
      <c r="B3293" t="s">
        <v>5096</v>
      </c>
      <c r="C3293" t="s">
        <v>5097</v>
      </c>
      <c r="D3293" s="19">
        <v>0</v>
      </c>
      <c r="E3293" s="13">
        <v>41786</v>
      </c>
      <c r="F3293" s="14">
        <v>0.49675925925925929</v>
      </c>
      <c r="G3293" s="19">
        <v>207.31</v>
      </c>
      <c r="H3293">
        <v>0</v>
      </c>
      <c r="I3293" s="22">
        <f t="shared" si="51"/>
        <v>-3769532.6270000865</v>
      </c>
      <c r="M3293">
        <v>54780</v>
      </c>
      <c r="N3293">
        <v>24</v>
      </c>
      <c r="O3293" t="s">
        <v>68</v>
      </c>
      <c r="P3293">
        <v>1</v>
      </c>
      <c r="R3293">
        <v>824</v>
      </c>
      <c r="S3293" s="13">
        <v>41787</v>
      </c>
      <c r="T3293" s="13">
        <v>41787</v>
      </c>
      <c r="W3293">
        <v>2014</v>
      </c>
      <c r="X3293">
        <v>24</v>
      </c>
      <c r="AC3293" t="s">
        <v>295</v>
      </c>
      <c r="AD3293" t="s">
        <v>322</v>
      </c>
      <c r="AE3293" t="s">
        <v>6339</v>
      </c>
      <c r="AG3293">
        <v>26</v>
      </c>
      <c r="AH3293">
        <v>9</v>
      </c>
      <c r="AI3293" t="s">
        <v>54</v>
      </c>
      <c r="AK3293">
        <v>0</v>
      </c>
      <c r="AM3293">
        <v>0</v>
      </c>
      <c r="AP3293" t="s">
        <v>439</v>
      </c>
    </row>
    <row r="3294" spans="1:42" customFormat="1">
      <c r="A3294">
        <v>135281</v>
      </c>
      <c r="B3294" t="s">
        <v>5098</v>
      </c>
      <c r="C3294" t="s">
        <v>5099</v>
      </c>
      <c r="D3294" s="19">
        <v>0</v>
      </c>
      <c r="E3294" s="13">
        <v>41786</v>
      </c>
      <c r="F3294" s="14">
        <v>0.49706018518518519</v>
      </c>
      <c r="G3294" s="19">
        <v>301.23</v>
      </c>
      <c r="H3294">
        <v>0</v>
      </c>
      <c r="I3294" s="22">
        <f t="shared" si="51"/>
        <v>-3769833.8570000865</v>
      </c>
      <c r="M3294">
        <v>54781</v>
      </c>
      <c r="N3294">
        <v>24</v>
      </c>
      <c r="O3294" t="s">
        <v>68</v>
      </c>
      <c r="P3294">
        <v>1</v>
      </c>
      <c r="R3294">
        <v>824</v>
      </c>
      <c r="S3294" s="13">
        <v>41787</v>
      </c>
      <c r="T3294" s="13">
        <v>41787</v>
      </c>
      <c r="W3294">
        <v>2014</v>
      </c>
      <c r="X3294">
        <v>24</v>
      </c>
      <c r="AC3294" t="s">
        <v>295</v>
      </c>
      <c r="AD3294" t="s">
        <v>322</v>
      </c>
      <c r="AE3294" t="s">
        <v>6339</v>
      </c>
      <c r="AG3294">
        <v>26</v>
      </c>
      <c r="AH3294">
        <v>9</v>
      </c>
      <c r="AI3294" t="s">
        <v>54</v>
      </c>
      <c r="AK3294">
        <v>0</v>
      </c>
      <c r="AM3294">
        <v>0</v>
      </c>
      <c r="AP3294" t="s">
        <v>439</v>
      </c>
    </row>
    <row r="3295" spans="1:42" customFormat="1">
      <c r="A3295">
        <v>135282</v>
      </c>
      <c r="B3295" t="s">
        <v>5100</v>
      </c>
      <c r="C3295" t="s">
        <v>5101</v>
      </c>
      <c r="D3295" s="19">
        <v>0</v>
      </c>
      <c r="E3295" s="13">
        <v>41786</v>
      </c>
      <c r="F3295" s="14">
        <v>0.49734953703703705</v>
      </c>
      <c r="G3295" s="19">
        <v>305.36</v>
      </c>
      <c r="H3295">
        <v>0</v>
      </c>
      <c r="I3295" s="22">
        <f t="shared" si="51"/>
        <v>-3770139.2170000863</v>
      </c>
      <c r="M3295">
        <v>54782</v>
      </c>
      <c r="N3295">
        <v>24</v>
      </c>
      <c r="O3295" t="s">
        <v>68</v>
      </c>
      <c r="P3295">
        <v>1</v>
      </c>
      <c r="R3295">
        <v>824</v>
      </c>
      <c r="S3295" s="13">
        <v>41787</v>
      </c>
      <c r="T3295" s="13">
        <v>41787</v>
      </c>
      <c r="W3295">
        <v>2014</v>
      </c>
      <c r="X3295">
        <v>24</v>
      </c>
      <c r="AC3295" t="s">
        <v>295</v>
      </c>
      <c r="AD3295" t="s">
        <v>322</v>
      </c>
      <c r="AE3295" t="s">
        <v>6339</v>
      </c>
      <c r="AG3295">
        <v>26</v>
      </c>
      <c r="AH3295">
        <v>9</v>
      </c>
      <c r="AI3295" t="s">
        <v>54</v>
      </c>
      <c r="AK3295">
        <v>0</v>
      </c>
      <c r="AM3295">
        <v>0</v>
      </c>
      <c r="AP3295" t="s">
        <v>439</v>
      </c>
    </row>
    <row r="3296" spans="1:42" customFormat="1">
      <c r="A3296">
        <v>135283</v>
      </c>
      <c r="B3296" t="s">
        <v>5102</v>
      </c>
      <c r="C3296" t="s">
        <v>5103</v>
      </c>
      <c r="D3296" s="19">
        <v>0</v>
      </c>
      <c r="E3296" s="13">
        <v>41786</v>
      </c>
      <c r="F3296" s="14">
        <v>0.49768518518518517</v>
      </c>
      <c r="G3296" s="19">
        <v>571.72</v>
      </c>
      <c r="H3296">
        <v>0</v>
      </c>
      <c r="I3296" s="22">
        <f t="shared" si="51"/>
        <v>-3770710.9370000865</v>
      </c>
      <c r="M3296">
        <v>54783</v>
      </c>
      <c r="N3296">
        <v>24</v>
      </c>
      <c r="O3296" t="s">
        <v>68</v>
      </c>
      <c r="P3296">
        <v>1</v>
      </c>
      <c r="R3296">
        <v>824</v>
      </c>
      <c r="S3296" s="13">
        <v>41787</v>
      </c>
      <c r="T3296" s="13">
        <v>41787</v>
      </c>
      <c r="W3296">
        <v>2014</v>
      </c>
      <c r="X3296">
        <v>24</v>
      </c>
      <c r="AC3296" t="s">
        <v>295</v>
      </c>
      <c r="AD3296" t="s">
        <v>322</v>
      </c>
      <c r="AE3296" t="s">
        <v>6339</v>
      </c>
      <c r="AG3296">
        <v>26</v>
      </c>
      <c r="AH3296">
        <v>9</v>
      </c>
      <c r="AI3296" t="s">
        <v>54</v>
      </c>
      <c r="AK3296">
        <v>0</v>
      </c>
      <c r="AM3296">
        <v>0</v>
      </c>
      <c r="AP3296" t="s">
        <v>439</v>
      </c>
    </row>
    <row r="3297" spans="1:42" customFormat="1">
      <c r="A3297">
        <v>135284</v>
      </c>
      <c r="B3297" t="s">
        <v>5104</v>
      </c>
      <c r="C3297" t="s">
        <v>5105</v>
      </c>
      <c r="D3297" s="19">
        <v>0</v>
      </c>
      <c r="E3297" s="13">
        <v>41786</v>
      </c>
      <c r="F3297" s="14">
        <v>0.49798611111111107</v>
      </c>
      <c r="G3297" s="19">
        <v>309.45</v>
      </c>
      <c r="H3297">
        <v>0</v>
      </c>
      <c r="I3297" s="22">
        <f t="shared" si="51"/>
        <v>-3771020.3870000867</v>
      </c>
      <c r="M3297">
        <v>54784</v>
      </c>
      <c r="N3297">
        <v>24</v>
      </c>
      <c r="O3297" t="s">
        <v>68</v>
      </c>
      <c r="P3297">
        <v>1</v>
      </c>
      <c r="R3297">
        <v>824</v>
      </c>
      <c r="S3297" s="13">
        <v>41787</v>
      </c>
      <c r="T3297" s="13">
        <v>41787</v>
      </c>
      <c r="W3297">
        <v>2014</v>
      </c>
      <c r="X3297">
        <v>24</v>
      </c>
      <c r="AC3297" t="s">
        <v>295</v>
      </c>
      <c r="AD3297" t="s">
        <v>322</v>
      </c>
      <c r="AE3297" t="s">
        <v>6339</v>
      </c>
      <c r="AG3297">
        <v>26</v>
      </c>
      <c r="AH3297">
        <v>9</v>
      </c>
      <c r="AI3297" t="s">
        <v>54</v>
      </c>
      <c r="AK3297">
        <v>0</v>
      </c>
      <c r="AM3297">
        <v>0</v>
      </c>
      <c r="AP3297" t="s">
        <v>439</v>
      </c>
    </row>
    <row r="3298" spans="1:42" customFormat="1">
      <c r="A3298">
        <v>135285</v>
      </c>
      <c r="B3298" t="s">
        <v>5106</v>
      </c>
      <c r="C3298" t="s">
        <v>5107</v>
      </c>
      <c r="D3298" s="19">
        <v>0</v>
      </c>
      <c r="E3298" s="13">
        <v>41786</v>
      </c>
      <c r="F3298" s="14">
        <v>0.49846064814814817</v>
      </c>
      <c r="G3298" s="19">
        <v>387.58</v>
      </c>
      <c r="H3298">
        <v>0</v>
      </c>
      <c r="I3298" s="22">
        <f t="shared" si="51"/>
        <v>-3771407.9670000868</v>
      </c>
      <c r="M3298">
        <v>54786</v>
      </c>
      <c r="N3298">
        <v>24</v>
      </c>
      <c r="O3298" t="s">
        <v>68</v>
      </c>
      <c r="P3298">
        <v>1</v>
      </c>
      <c r="R3298">
        <v>824</v>
      </c>
      <c r="S3298" s="13">
        <v>41787</v>
      </c>
      <c r="T3298" s="13">
        <v>41787</v>
      </c>
      <c r="W3298">
        <v>2014</v>
      </c>
      <c r="X3298">
        <v>24</v>
      </c>
      <c r="AC3298" t="s">
        <v>295</v>
      </c>
      <c r="AD3298" t="s">
        <v>322</v>
      </c>
      <c r="AE3298" t="s">
        <v>6339</v>
      </c>
      <c r="AG3298">
        <v>26</v>
      </c>
      <c r="AH3298">
        <v>9</v>
      </c>
      <c r="AI3298" t="s">
        <v>54</v>
      </c>
      <c r="AK3298">
        <v>0</v>
      </c>
      <c r="AM3298">
        <v>0</v>
      </c>
      <c r="AP3298" t="s">
        <v>439</v>
      </c>
    </row>
    <row r="3299" spans="1:42" customFormat="1">
      <c r="A3299">
        <v>135286</v>
      </c>
      <c r="B3299" t="s">
        <v>5108</v>
      </c>
      <c r="C3299" t="s">
        <v>5109</v>
      </c>
      <c r="D3299" s="19">
        <v>0</v>
      </c>
      <c r="E3299" s="13">
        <v>41786</v>
      </c>
      <c r="F3299" s="14">
        <v>0.49876157407407407</v>
      </c>
      <c r="G3299" s="19">
        <v>392.53</v>
      </c>
      <c r="H3299">
        <v>0</v>
      </c>
      <c r="I3299" s="22">
        <f t="shared" si="51"/>
        <v>-3771800.4970000866</v>
      </c>
      <c r="M3299">
        <v>54787</v>
      </c>
      <c r="N3299">
        <v>24</v>
      </c>
      <c r="O3299" t="s">
        <v>68</v>
      </c>
      <c r="P3299">
        <v>1</v>
      </c>
      <c r="R3299">
        <v>824</v>
      </c>
      <c r="S3299" s="13">
        <v>41787</v>
      </c>
      <c r="T3299" s="13">
        <v>41787</v>
      </c>
      <c r="W3299">
        <v>2014</v>
      </c>
      <c r="X3299">
        <v>24</v>
      </c>
      <c r="AC3299" t="s">
        <v>295</v>
      </c>
      <c r="AD3299" t="s">
        <v>322</v>
      </c>
      <c r="AE3299" t="s">
        <v>6339</v>
      </c>
      <c r="AG3299">
        <v>26</v>
      </c>
      <c r="AH3299">
        <v>9</v>
      </c>
      <c r="AI3299" t="s">
        <v>54</v>
      </c>
      <c r="AK3299">
        <v>0</v>
      </c>
      <c r="AM3299">
        <v>0</v>
      </c>
      <c r="AP3299" t="s">
        <v>439</v>
      </c>
    </row>
    <row r="3300" spans="1:42" customFormat="1">
      <c r="A3300">
        <v>136309</v>
      </c>
      <c r="B3300" t="s">
        <v>5110</v>
      </c>
      <c r="C3300" t="s">
        <v>5111</v>
      </c>
      <c r="D3300" s="19">
        <v>0</v>
      </c>
      <c r="E3300" s="13">
        <v>41786</v>
      </c>
      <c r="F3300" s="14">
        <v>0.52837962962962959</v>
      </c>
      <c r="G3300" s="19">
        <v>7.8</v>
      </c>
      <c r="H3300">
        <v>0</v>
      </c>
      <c r="I3300" s="22">
        <f t="shared" si="51"/>
        <v>-3771808.2970000864</v>
      </c>
      <c r="M3300">
        <v>55506</v>
      </c>
      <c r="N3300">
        <v>7</v>
      </c>
      <c r="O3300" t="s">
        <v>44</v>
      </c>
      <c r="P3300">
        <v>1</v>
      </c>
      <c r="R3300">
        <v>575</v>
      </c>
      <c r="S3300" s="13">
        <v>41791</v>
      </c>
      <c r="T3300" s="13">
        <v>41791</v>
      </c>
      <c r="W3300">
        <v>2014</v>
      </c>
      <c r="X3300">
        <v>7</v>
      </c>
      <c r="AC3300" t="s">
        <v>61</v>
      </c>
      <c r="AD3300" t="s">
        <v>322</v>
      </c>
      <c r="AE3300" t="s">
        <v>6335</v>
      </c>
      <c r="AG3300">
        <v>4</v>
      </c>
      <c r="AH3300">
        <v>9</v>
      </c>
      <c r="AI3300" t="s">
        <v>54</v>
      </c>
      <c r="AK3300">
        <v>0</v>
      </c>
      <c r="AM3300">
        <v>0</v>
      </c>
      <c r="AP3300" t="s">
        <v>639</v>
      </c>
    </row>
    <row r="3301" spans="1:42" customFormat="1">
      <c r="A3301">
        <v>136477</v>
      </c>
      <c r="B3301">
        <v>178305</v>
      </c>
      <c r="C3301" t="s">
        <v>5112</v>
      </c>
      <c r="D3301" s="19">
        <v>1351.36</v>
      </c>
      <c r="E3301" s="13">
        <v>41786</v>
      </c>
      <c r="F3301" s="14">
        <v>0.57250000000000001</v>
      </c>
      <c r="G3301" s="19">
        <v>0</v>
      </c>
      <c r="H3301">
        <v>0</v>
      </c>
      <c r="I3301" s="22">
        <f t="shared" si="51"/>
        <v>-3770456.9370000865</v>
      </c>
      <c r="L3301">
        <v>178305</v>
      </c>
      <c r="N3301">
        <v>8</v>
      </c>
      <c r="O3301" t="s">
        <v>63</v>
      </c>
      <c r="P3301">
        <v>2</v>
      </c>
      <c r="R3301">
        <v>1378</v>
      </c>
      <c r="S3301" s="13">
        <v>41792</v>
      </c>
      <c r="T3301" s="13">
        <v>41792</v>
      </c>
      <c r="W3301">
        <v>2014</v>
      </c>
      <c r="X3301">
        <v>8</v>
      </c>
      <c r="AC3301" t="s">
        <v>109</v>
      </c>
      <c r="AD3301" t="s">
        <v>321</v>
      </c>
      <c r="AE3301" t="s">
        <v>6335</v>
      </c>
      <c r="AG3301">
        <v>4</v>
      </c>
      <c r="AH3301">
        <v>8</v>
      </c>
      <c r="AI3301" t="s">
        <v>52</v>
      </c>
      <c r="AK3301">
        <v>0</v>
      </c>
      <c r="AM3301">
        <v>0</v>
      </c>
      <c r="AP3301" t="s">
        <v>639</v>
      </c>
    </row>
    <row r="3302" spans="1:42" customFormat="1">
      <c r="A3302">
        <v>137423</v>
      </c>
      <c r="B3302" t="s">
        <v>5113</v>
      </c>
      <c r="C3302" t="s">
        <v>5114</v>
      </c>
      <c r="D3302" s="19">
        <v>0</v>
      </c>
      <c r="E3302" s="13">
        <v>41786</v>
      </c>
      <c r="F3302" s="14">
        <v>0.61252314814814812</v>
      </c>
      <c r="G3302" s="19">
        <v>7222</v>
      </c>
      <c r="H3302">
        <v>0</v>
      </c>
      <c r="I3302" s="22">
        <f t="shared" si="51"/>
        <v>-3777678.9370000865</v>
      </c>
      <c r="M3302">
        <v>44558</v>
      </c>
      <c r="N3302">
        <v>7</v>
      </c>
      <c r="O3302" t="s">
        <v>44</v>
      </c>
      <c r="P3302">
        <v>1</v>
      </c>
      <c r="R3302">
        <v>1541</v>
      </c>
      <c r="S3302" s="13">
        <v>41794</v>
      </c>
      <c r="T3302" s="13">
        <v>41794</v>
      </c>
      <c r="W3302">
        <v>2014</v>
      </c>
      <c r="X3302">
        <v>7</v>
      </c>
      <c r="AC3302" t="s">
        <v>171</v>
      </c>
      <c r="AD3302" t="s">
        <v>321</v>
      </c>
      <c r="AE3302" t="s">
        <v>6336</v>
      </c>
      <c r="AG3302">
        <v>12</v>
      </c>
      <c r="AH3302">
        <v>2</v>
      </c>
      <c r="AI3302" t="s">
        <v>49</v>
      </c>
      <c r="AK3302">
        <v>0</v>
      </c>
      <c r="AM3302">
        <v>0</v>
      </c>
      <c r="AP3302" t="s">
        <v>352</v>
      </c>
    </row>
    <row r="3303" spans="1:42" customFormat="1">
      <c r="A3303">
        <v>137424</v>
      </c>
      <c r="B3303" t="s">
        <v>5115</v>
      </c>
      <c r="C3303" t="s">
        <v>5116</v>
      </c>
      <c r="D3303" s="19">
        <v>0</v>
      </c>
      <c r="E3303" s="13">
        <v>41786</v>
      </c>
      <c r="F3303" s="14">
        <v>0.61390046296296297</v>
      </c>
      <c r="G3303" s="19">
        <v>730</v>
      </c>
      <c r="H3303">
        <v>0</v>
      </c>
      <c r="I3303" s="22">
        <f t="shared" si="51"/>
        <v>-3778408.9370000865</v>
      </c>
      <c r="M3303">
        <v>44177</v>
      </c>
      <c r="N3303">
        <v>7</v>
      </c>
      <c r="O3303" t="s">
        <v>44</v>
      </c>
      <c r="P3303">
        <v>1</v>
      </c>
      <c r="R3303">
        <v>1554</v>
      </c>
      <c r="S3303" s="13">
        <v>41794</v>
      </c>
      <c r="T3303" s="13">
        <v>41794</v>
      </c>
      <c r="W3303">
        <v>2014</v>
      </c>
      <c r="X3303">
        <v>7</v>
      </c>
      <c r="AC3303" t="s">
        <v>274</v>
      </c>
      <c r="AD3303" t="s">
        <v>321</v>
      </c>
      <c r="AE3303" t="s">
        <v>6334</v>
      </c>
      <c r="AG3303">
        <v>12</v>
      </c>
      <c r="AH3303">
        <v>2</v>
      </c>
      <c r="AI3303" t="s">
        <v>49</v>
      </c>
      <c r="AK3303">
        <v>0</v>
      </c>
      <c r="AM3303">
        <v>0</v>
      </c>
      <c r="AP3303" t="s">
        <v>352</v>
      </c>
    </row>
    <row r="3304" spans="1:42" customFormat="1">
      <c r="A3304">
        <v>137050</v>
      </c>
      <c r="B3304" t="s">
        <v>5117</v>
      </c>
      <c r="C3304" t="s">
        <v>5118</v>
      </c>
      <c r="D3304" s="19">
        <v>0</v>
      </c>
      <c r="E3304" s="13">
        <v>41786</v>
      </c>
      <c r="F3304" s="14">
        <v>0.61707175925925928</v>
      </c>
      <c r="G3304" s="19">
        <v>15</v>
      </c>
      <c r="H3304">
        <v>0</v>
      </c>
      <c r="I3304" s="22">
        <f t="shared" si="51"/>
        <v>-3778423.9370000865</v>
      </c>
      <c r="M3304">
        <v>55860</v>
      </c>
      <c r="N3304">
        <v>24</v>
      </c>
      <c r="O3304" t="s">
        <v>68</v>
      </c>
      <c r="P3304">
        <v>1</v>
      </c>
      <c r="R3304">
        <v>575</v>
      </c>
      <c r="S3304" s="13">
        <v>41793</v>
      </c>
      <c r="T3304" s="13">
        <v>41793</v>
      </c>
      <c r="W3304">
        <v>2014</v>
      </c>
      <c r="X3304">
        <v>24</v>
      </c>
      <c r="AC3304" t="s">
        <v>61</v>
      </c>
      <c r="AD3304" t="s">
        <v>322</v>
      </c>
      <c r="AE3304" t="s">
        <v>6335</v>
      </c>
      <c r="AG3304">
        <v>52</v>
      </c>
      <c r="AH3304">
        <v>9</v>
      </c>
      <c r="AI3304" t="s">
        <v>54</v>
      </c>
      <c r="AK3304">
        <v>0</v>
      </c>
      <c r="AM3304">
        <v>0</v>
      </c>
      <c r="AP3304" t="s">
        <v>393</v>
      </c>
    </row>
    <row r="3305" spans="1:42" customFormat="1">
      <c r="A3305">
        <v>137051</v>
      </c>
      <c r="B3305" t="s">
        <v>5119</v>
      </c>
      <c r="C3305" t="s">
        <v>5120</v>
      </c>
      <c r="D3305" s="19">
        <v>0</v>
      </c>
      <c r="E3305" s="13">
        <v>41786</v>
      </c>
      <c r="F3305" s="14">
        <v>0.61766203703703704</v>
      </c>
      <c r="G3305" s="19">
        <v>22</v>
      </c>
      <c r="H3305">
        <v>0</v>
      </c>
      <c r="I3305" s="22">
        <f t="shared" si="51"/>
        <v>-3778445.9370000865</v>
      </c>
      <c r="M3305">
        <v>55862</v>
      </c>
      <c r="N3305">
        <v>24</v>
      </c>
      <c r="O3305" t="s">
        <v>68</v>
      </c>
      <c r="P3305">
        <v>1</v>
      </c>
      <c r="R3305">
        <v>575</v>
      </c>
      <c r="S3305" s="13">
        <v>41793</v>
      </c>
      <c r="T3305" s="13">
        <v>41793</v>
      </c>
      <c r="W3305">
        <v>2014</v>
      </c>
      <c r="X3305">
        <v>24</v>
      </c>
      <c r="AC3305" t="s">
        <v>61</v>
      </c>
      <c r="AD3305" t="s">
        <v>322</v>
      </c>
      <c r="AE3305" t="s">
        <v>6335</v>
      </c>
      <c r="AG3305">
        <v>52</v>
      </c>
      <c r="AH3305">
        <v>9</v>
      </c>
      <c r="AI3305" t="s">
        <v>54</v>
      </c>
      <c r="AK3305">
        <v>0</v>
      </c>
      <c r="AM3305">
        <v>0</v>
      </c>
      <c r="AP3305" t="s">
        <v>393</v>
      </c>
    </row>
    <row r="3306" spans="1:42" customFormat="1">
      <c r="A3306">
        <v>137053</v>
      </c>
      <c r="B3306" t="s">
        <v>5121</v>
      </c>
      <c r="C3306" t="s">
        <v>5122</v>
      </c>
      <c r="D3306" s="19">
        <v>0</v>
      </c>
      <c r="E3306" s="13">
        <v>41786</v>
      </c>
      <c r="F3306" s="14">
        <v>0.6179513888888889</v>
      </c>
      <c r="G3306" s="19">
        <v>360</v>
      </c>
      <c r="H3306">
        <v>0</v>
      </c>
      <c r="I3306" s="22">
        <f t="shared" si="51"/>
        <v>-3778805.9370000865</v>
      </c>
      <c r="M3306">
        <v>50330</v>
      </c>
      <c r="N3306">
        <v>24</v>
      </c>
      <c r="O3306" t="s">
        <v>68</v>
      </c>
      <c r="P3306">
        <v>1</v>
      </c>
      <c r="R3306">
        <v>1450</v>
      </c>
      <c r="S3306" s="13">
        <v>41793</v>
      </c>
      <c r="T3306" s="13">
        <v>41793</v>
      </c>
      <c r="W3306">
        <v>2014</v>
      </c>
      <c r="X3306">
        <v>24</v>
      </c>
      <c r="AC3306" t="s">
        <v>65</v>
      </c>
      <c r="AD3306" t="s">
        <v>322</v>
      </c>
      <c r="AE3306" t="s">
        <v>6335</v>
      </c>
      <c r="AG3306">
        <v>52</v>
      </c>
      <c r="AH3306">
        <v>9</v>
      </c>
      <c r="AI3306" t="s">
        <v>54</v>
      </c>
      <c r="AK3306">
        <v>0</v>
      </c>
      <c r="AM3306">
        <v>0</v>
      </c>
      <c r="AP3306" t="s">
        <v>393</v>
      </c>
    </row>
    <row r="3307" spans="1:42" customFormat="1">
      <c r="A3307">
        <v>137054</v>
      </c>
      <c r="B3307" t="s">
        <v>5123</v>
      </c>
      <c r="C3307" t="s">
        <v>5124</v>
      </c>
      <c r="D3307" s="19">
        <v>0</v>
      </c>
      <c r="E3307" s="13">
        <v>41786</v>
      </c>
      <c r="F3307" s="14">
        <v>0.61812500000000004</v>
      </c>
      <c r="G3307" s="19">
        <v>1101.5999999999999</v>
      </c>
      <c r="H3307">
        <v>0</v>
      </c>
      <c r="I3307" s="22">
        <f t="shared" si="51"/>
        <v>-3779907.5370000866</v>
      </c>
      <c r="M3307">
        <v>55671</v>
      </c>
      <c r="N3307">
        <v>24</v>
      </c>
      <c r="O3307" t="s">
        <v>68</v>
      </c>
      <c r="P3307">
        <v>1</v>
      </c>
      <c r="R3307">
        <v>1450</v>
      </c>
      <c r="S3307" s="13">
        <v>41793</v>
      </c>
      <c r="T3307" s="13">
        <v>41793</v>
      </c>
      <c r="W3307">
        <v>2014</v>
      </c>
      <c r="X3307">
        <v>24</v>
      </c>
      <c r="AC3307" t="s">
        <v>65</v>
      </c>
      <c r="AD3307" t="s">
        <v>322</v>
      </c>
      <c r="AE3307" t="s">
        <v>6335</v>
      </c>
      <c r="AG3307">
        <v>52</v>
      </c>
      <c r="AH3307">
        <v>9</v>
      </c>
      <c r="AI3307" t="s">
        <v>54</v>
      </c>
      <c r="AK3307">
        <v>0</v>
      </c>
      <c r="AM3307">
        <v>0</v>
      </c>
      <c r="AP3307" t="s">
        <v>393</v>
      </c>
    </row>
    <row r="3308" spans="1:42" customFormat="1">
      <c r="A3308">
        <v>137055</v>
      </c>
      <c r="B3308" t="s">
        <v>5125</v>
      </c>
      <c r="C3308" t="s">
        <v>5126</v>
      </c>
      <c r="D3308" s="19">
        <v>0</v>
      </c>
      <c r="E3308" s="13">
        <v>41786</v>
      </c>
      <c r="F3308" s="14">
        <v>0.61829861111111117</v>
      </c>
      <c r="G3308" s="19">
        <v>3000</v>
      </c>
      <c r="H3308">
        <v>0</v>
      </c>
      <c r="I3308" s="22">
        <f t="shared" si="51"/>
        <v>-3782907.5370000866</v>
      </c>
      <c r="M3308">
        <v>51053</v>
      </c>
      <c r="N3308">
        <v>24</v>
      </c>
      <c r="O3308" t="s">
        <v>68</v>
      </c>
      <c r="P3308">
        <v>1</v>
      </c>
      <c r="R3308">
        <v>1450</v>
      </c>
      <c r="S3308" s="13">
        <v>41793</v>
      </c>
      <c r="T3308" s="13">
        <v>41793</v>
      </c>
      <c r="W3308">
        <v>2014</v>
      </c>
      <c r="X3308">
        <v>24</v>
      </c>
      <c r="AC3308" t="s">
        <v>65</v>
      </c>
      <c r="AD3308" t="s">
        <v>322</v>
      </c>
      <c r="AE3308" t="s">
        <v>6335</v>
      </c>
      <c r="AG3308">
        <v>52</v>
      </c>
      <c r="AH3308">
        <v>9</v>
      </c>
      <c r="AI3308" t="s">
        <v>54</v>
      </c>
      <c r="AK3308">
        <v>0</v>
      </c>
      <c r="AM3308">
        <v>0</v>
      </c>
      <c r="AP3308" t="s">
        <v>393</v>
      </c>
    </row>
    <row r="3309" spans="1:42" customFormat="1">
      <c r="A3309">
        <v>137057</v>
      </c>
      <c r="B3309" t="s">
        <v>5127</v>
      </c>
      <c r="C3309" t="s">
        <v>5128</v>
      </c>
      <c r="D3309" s="19">
        <v>0</v>
      </c>
      <c r="E3309" s="13">
        <v>41786</v>
      </c>
      <c r="F3309" s="14">
        <v>0.61886574074074074</v>
      </c>
      <c r="G3309" s="19">
        <v>39.450000000000003</v>
      </c>
      <c r="H3309">
        <v>0</v>
      </c>
      <c r="I3309" s="22">
        <f t="shared" si="51"/>
        <v>-3782946.9870000868</v>
      </c>
      <c r="M3309">
        <v>55864</v>
      </c>
      <c r="N3309">
        <v>24</v>
      </c>
      <c r="O3309" t="s">
        <v>68</v>
      </c>
      <c r="P3309">
        <v>1</v>
      </c>
      <c r="R3309">
        <v>1599</v>
      </c>
      <c r="S3309" s="13">
        <v>41793</v>
      </c>
      <c r="T3309" s="13">
        <v>41793</v>
      </c>
      <c r="W3309">
        <v>2014</v>
      </c>
      <c r="X3309">
        <v>24</v>
      </c>
      <c r="AC3309" t="s">
        <v>55</v>
      </c>
      <c r="AD3309" t="s">
        <v>322</v>
      </c>
      <c r="AE3309" t="s">
        <v>6335</v>
      </c>
      <c r="AG3309">
        <v>52</v>
      </c>
      <c r="AH3309">
        <v>9</v>
      </c>
      <c r="AI3309" t="s">
        <v>54</v>
      </c>
      <c r="AK3309">
        <v>0</v>
      </c>
      <c r="AM3309">
        <v>0</v>
      </c>
      <c r="AP3309" t="s">
        <v>393</v>
      </c>
    </row>
    <row r="3310" spans="1:42" customFormat="1">
      <c r="A3310">
        <v>137430</v>
      </c>
      <c r="B3310" t="s">
        <v>233</v>
      </c>
      <c r="C3310" t="s">
        <v>791</v>
      </c>
      <c r="D3310" s="19">
        <v>0</v>
      </c>
      <c r="E3310" s="13">
        <v>41786</v>
      </c>
      <c r="F3310" s="14">
        <v>0.62160879629629628</v>
      </c>
      <c r="G3310" s="19">
        <v>6385.08</v>
      </c>
      <c r="H3310">
        <v>0</v>
      </c>
      <c r="I3310" s="22">
        <f t="shared" si="51"/>
        <v>-3789332.0670000869</v>
      </c>
      <c r="N3310">
        <v>7</v>
      </c>
      <c r="O3310" t="s">
        <v>44</v>
      </c>
      <c r="P3310">
        <v>1</v>
      </c>
      <c r="R3310">
        <v>569</v>
      </c>
      <c r="S3310" s="13">
        <v>41794</v>
      </c>
      <c r="T3310" s="13">
        <v>41794</v>
      </c>
      <c r="W3310">
        <v>2014</v>
      </c>
      <c r="X3310">
        <v>7</v>
      </c>
      <c r="AC3310" t="s">
        <v>108</v>
      </c>
      <c r="AD3310" t="s">
        <v>322</v>
      </c>
      <c r="AE3310" t="s">
        <v>6335</v>
      </c>
      <c r="AG3310">
        <v>12</v>
      </c>
      <c r="AH3310">
        <v>2</v>
      </c>
      <c r="AI3310" t="s">
        <v>49</v>
      </c>
      <c r="AM3310">
        <v>0</v>
      </c>
      <c r="AP3310" t="s">
        <v>352</v>
      </c>
    </row>
    <row r="3311" spans="1:42" customFormat="1">
      <c r="A3311">
        <v>137431</v>
      </c>
      <c r="B3311" t="s">
        <v>5129</v>
      </c>
      <c r="C3311" t="s">
        <v>5130</v>
      </c>
      <c r="D3311" s="19">
        <v>0</v>
      </c>
      <c r="E3311" s="13">
        <v>41786</v>
      </c>
      <c r="F3311" s="14">
        <v>0.62302083333333336</v>
      </c>
      <c r="G3311" s="19">
        <v>2274.3000000000002</v>
      </c>
      <c r="H3311">
        <v>0</v>
      </c>
      <c r="I3311" s="22">
        <f t="shared" si="51"/>
        <v>-3791606.3670000867</v>
      </c>
      <c r="M3311">
        <v>56118</v>
      </c>
      <c r="N3311">
        <v>24</v>
      </c>
      <c r="O3311" t="s">
        <v>68</v>
      </c>
      <c r="P3311">
        <v>1</v>
      </c>
      <c r="R3311">
        <v>1578</v>
      </c>
      <c r="S3311" s="13">
        <v>41794</v>
      </c>
      <c r="T3311" s="13">
        <v>41794</v>
      </c>
      <c r="W3311">
        <v>2014</v>
      </c>
      <c r="X3311">
        <v>24</v>
      </c>
      <c r="AC3311" t="s">
        <v>107</v>
      </c>
      <c r="AD3311" t="s">
        <v>322</v>
      </c>
      <c r="AE3311" t="s">
        <v>6335</v>
      </c>
      <c r="AG3311">
        <v>12</v>
      </c>
      <c r="AH3311">
        <v>9</v>
      </c>
      <c r="AI3311" t="s">
        <v>54</v>
      </c>
      <c r="AK3311">
        <v>0</v>
      </c>
      <c r="AM3311">
        <v>0</v>
      </c>
      <c r="AP3311" t="s">
        <v>352</v>
      </c>
    </row>
    <row r="3312" spans="1:42" customFormat="1">
      <c r="A3312">
        <v>140356</v>
      </c>
      <c r="B3312">
        <v>166798</v>
      </c>
      <c r="C3312" t="s">
        <v>5131</v>
      </c>
      <c r="D3312" s="19">
        <v>160</v>
      </c>
      <c r="E3312" s="13">
        <v>41786</v>
      </c>
      <c r="F3312" s="14">
        <v>0.62840277777777775</v>
      </c>
      <c r="G3312" s="19">
        <v>0</v>
      </c>
      <c r="H3312">
        <v>0</v>
      </c>
      <c r="I3312" s="22">
        <f t="shared" si="51"/>
        <v>-3791446.3670000867</v>
      </c>
      <c r="L3312">
        <v>166798</v>
      </c>
      <c r="N3312">
        <v>24</v>
      </c>
      <c r="O3312" t="s">
        <v>68</v>
      </c>
      <c r="P3312">
        <v>2</v>
      </c>
      <c r="R3312">
        <v>62</v>
      </c>
      <c r="S3312" s="13">
        <v>41817</v>
      </c>
      <c r="T3312" s="13">
        <v>41817</v>
      </c>
      <c r="W3312">
        <v>2014</v>
      </c>
      <c r="X3312">
        <v>24</v>
      </c>
      <c r="AC3312" t="s">
        <v>132</v>
      </c>
      <c r="AD3312" t="s">
        <v>321</v>
      </c>
      <c r="AE3312" t="s">
        <v>6335</v>
      </c>
      <c r="AG3312">
        <v>12</v>
      </c>
      <c r="AH3312">
        <v>2</v>
      </c>
      <c r="AI3312" t="s">
        <v>49</v>
      </c>
      <c r="AK3312">
        <v>0</v>
      </c>
      <c r="AM3312">
        <v>0</v>
      </c>
      <c r="AP3312" t="s">
        <v>352</v>
      </c>
    </row>
    <row r="3313" spans="1:42" customFormat="1">
      <c r="A3313">
        <v>140357</v>
      </c>
      <c r="B3313">
        <v>166799</v>
      </c>
      <c r="C3313" t="s">
        <v>5132</v>
      </c>
      <c r="D3313" s="19">
        <v>160</v>
      </c>
      <c r="E3313" s="13">
        <v>41786</v>
      </c>
      <c r="F3313" s="14">
        <v>0.62840277777777775</v>
      </c>
      <c r="G3313" s="19">
        <v>0</v>
      </c>
      <c r="H3313">
        <v>0</v>
      </c>
      <c r="I3313" s="22">
        <f t="shared" si="51"/>
        <v>-3791286.3670000867</v>
      </c>
      <c r="L3313">
        <v>166799</v>
      </c>
      <c r="N3313">
        <v>24</v>
      </c>
      <c r="O3313" t="s">
        <v>68</v>
      </c>
      <c r="P3313">
        <v>2</v>
      </c>
      <c r="R3313">
        <v>62</v>
      </c>
      <c r="S3313" s="13">
        <v>41817</v>
      </c>
      <c r="T3313" s="13">
        <v>41817</v>
      </c>
      <c r="W3313">
        <v>2014</v>
      </c>
      <c r="X3313">
        <v>24</v>
      </c>
      <c r="AC3313" t="s">
        <v>132</v>
      </c>
      <c r="AD3313" t="s">
        <v>321</v>
      </c>
      <c r="AE3313" t="s">
        <v>6335</v>
      </c>
      <c r="AG3313">
        <v>12</v>
      </c>
      <c r="AH3313">
        <v>2</v>
      </c>
      <c r="AI3313" t="s">
        <v>49</v>
      </c>
      <c r="AK3313">
        <v>0</v>
      </c>
      <c r="AM3313">
        <v>0</v>
      </c>
      <c r="AP3313" t="s">
        <v>352</v>
      </c>
    </row>
    <row r="3314" spans="1:42" customFormat="1">
      <c r="A3314">
        <v>140358</v>
      </c>
      <c r="B3314">
        <v>166800</v>
      </c>
      <c r="C3314" t="s">
        <v>5133</v>
      </c>
      <c r="D3314" s="19">
        <v>160</v>
      </c>
      <c r="E3314" s="13">
        <v>41786</v>
      </c>
      <c r="F3314" s="14">
        <v>0.62841435185185179</v>
      </c>
      <c r="G3314" s="19">
        <v>0</v>
      </c>
      <c r="H3314">
        <v>0</v>
      </c>
      <c r="I3314" s="22">
        <f t="shared" si="51"/>
        <v>-3791126.3670000867</v>
      </c>
      <c r="L3314">
        <v>166800</v>
      </c>
      <c r="N3314">
        <v>24</v>
      </c>
      <c r="O3314" t="s">
        <v>68</v>
      </c>
      <c r="P3314">
        <v>2</v>
      </c>
      <c r="R3314">
        <v>62</v>
      </c>
      <c r="S3314" s="13">
        <v>41817</v>
      </c>
      <c r="T3314" s="13">
        <v>41817</v>
      </c>
      <c r="W3314">
        <v>2014</v>
      </c>
      <c r="X3314">
        <v>24</v>
      </c>
      <c r="AC3314" t="s">
        <v>132</v>
      </c>
      <c r="AD3314" t="s">
        <v>321</v>
      </c>
      <c r="AE3314" t="s">
        <v>6335</v>
      </c>
      <c r="AG3314">
        <v>12</v>
      </c>
      <c r="AH3314">
        <v>2</v>
      </c>
      <c r="AI3314" t="s">
        <v>49</v>
      </c>
      <c r="AK3314">
        <v>0</v>
      </c>
      <c r="AM3314">
        <v>0</v>
      </c>
      <c r="AP3314" t="s">
        <v>352</v>
      </c>
    </row>
    <row r="3315" spans="1:42" customFormat="1">
      <c r="A3315">
        <v>140360</v>
      </c>
      <c r="B3315">
        <v>150938</v>
      </c>
      <c r="C3315" t="s">
        <v>5134</v>
      </c>
      <c r="D3315" s="19">
        <v>1205</v>
      </c>
      <c r="E3315" s="13">
        <v>41786</v>
      </c>
      <c r="F3315" s="14">
        <v>0.63145833333333334</v>
      </c>
      <c r="G3315" s="19">
        <v>0</v>
      </c>
      <c r="H3315">
        <v>0</v>
      </c>
      <c r="I3315" s="22">
        <f t="shared" si="51"/>
        <v>-3789921.3670000867</v>
      </c>
      <c r="L3315">
        <v>150938</v>
      </c>
      <c r="N3315">
        <v>24</v>
      </c>
      <c r="O3315" t="s">
        <v>68</v>
      </c>
      <c r="P3315">
        <v>1</v>
      </c>
      <c r="R3315">
        <v>2</v>
      </c>
      <c r="S3315" s="13">
        <v>41817</v>
      </c>
      <c r="T3315" s="13">
        <v>41817</v>
      </c>
      <c r="W3315">
        <v>2014</v>
      </c>
      <c r="X3315">
        <v>24</v>
      </c>
      <c r="AC3315" t="s">
        <v>48</v>
      </c>
      <c r="AD3315" t="s">
        <v>321</v>
      </c>
      <c r="AE3315" t="s">
        <v>6335</v>
      </c>
      <c r="AG3315">
        <v>12</v>
      </c>
      <c r="AH3315">
        <v>2</v>
      </c>
      <c r="AI3315" t="s">
        <v>49</v>
      </c>
      <c r="AK3315">
        <v>0</v>
      </c>
      <c r="AM3315">
        <v>0</v>
      </c>
      <c r="AP3315" t="s">
        <v>352</v>
      </c>
    </row>
    <row r="3316" spans="1:42" customFormat="1">
      <c r="A3316">
        <v>140363</v>
      </c>
      <c r="B3316">
        <v>179908</v>
      </c>
      <c r="C3316" t="s">
        <v>5135</v>
      </c>
      <c r="D3316" s="19">
        <v>140</v>
      </c>
      <c r="E3316" s="13">
        <v>41786</v>
      </c>
      <c r="F3316" s="14">
        <v>0.63579861111111113</v>
      </c>
      <c r="G3316" s="19">
        <v>0</v>
      </c>
      <c r="H3316">
        <v>0</v>
      </c>
      <c r="I3316" s="22">
        <f t="shared" si="51"/>
        <v>-3789781.3670000867</v>
      </c>
      <c r="L3316">
        <v>179908</v>
      </c>
      <c r="N3316">
        <v>24</v>
      </c>
      <c r="O3316" t="s">
        <v>68</v>
      </c>
      <c r="P3316">
        <v>2</v>
      </c>
      <c r="R3316">
        <v>62</v>
      </c>
      <c r="S3316" s="13">
        <v>41817</v>
      </c>
      <c r="T3316" s="13">
        <v>41817</v>
      </c>
      <c r="W3316">
        <v>2014</v>
      </c>
      <c r="X3316">
        <v>24</v>
      </c>
      <c r="AC3316" t="s">
        <v>132</v>
      </c>
      <c r="AD3316" t="s">
        <v>321</v>
      </c>
      <c r="AE3316" t="s">
        <v>6335</v>
      </c>
      <c r="AG3316">
        <v>12</v>
      </c>
      <c r="AH3316">
        <v>2</v>
      </c>
      <c r="AI3316" t="s">
        <v>49</v>
      </c>
      <c r="AK3316">
        <v>0</v>
      </c>
      <c r="AM3316">
        <v>0</v>
      </c>
      <c r="AP3316" t="s">
        <v>352</v>
      </c>
    </row>
    <row r="3317" spans="1:42" customFormat="1">
      <c r="A3317">
        <v>140365</v>
      </c>
      <c r="B3317">
        <v>180412</v>
      </c>
      <c r="C3317" t="s">
        <v>5136</v>
      </c>
      <c r="D3317" s="19">
        <v>1284</v>
      </c>
      <c r="E3317" s="13">
        <v>41786</v>
      </c>
      <c r="F3317" s="14">
        <v>0.64244212962962965</v>
      </c>
      <c r="G3317" s="19">
        <v>0</v>
      </c>
      <c r="H3317">
        <v>0</v>
      </c>
      <c r="I3317" s="22">
        <f t="shared" si="51"/>
        <v>-3788497.3670000867</v>
      </c>
      <c r="L3317">
        <v>180412</v>
      </c>
      <c r="N3317">
        <v>24</v>
      </c>
      <c r="O3317" t="s">
        <v>68</v>
      </c>
      <c r="P3317">
        <v>2</v>
      </c>
      <c r="R3317">
        <v>6</v>
      </c>
      <c r="S3317" s="13">
        <v>41817</v>
      </c>
      <c r="T3317" s="13">
        <v>41817</v>
      </c>
      <c r="W3317">
        <v>2014</v>
      </c>
      <c r="X3317">
        <v>24</v>
      </c>
      <c r="AC3317" t="s">
        <v>45</v>
      </c>
      <c r="AD3317" t="s">
        <v>321</v>
      </c>
      <c r="AE3317" t="s">
        <v>6335</v>
      </c>
      <c r="AG3317">
        <v>12</v>
      </c>
      <c r="AH3317">
        <v>2</v>
      </c>
      <c r="AI3317" t="s">
        <v>49</v>
      </c>
      <c r="AK3317">
        <v>0</v>
      </c>
      <c r="AM3317">
        <v>0</v>
      </c>
      <c r="AP3317" t="s">
        <v>352</v>
      </c>
    </row>
    <row r="3318" spans="1:42" customFormat="1">
      <c r="A3318">
        <v>140368</v>
      </c>
      <c r="B3318">
        <v>179960</v>
      </c>
      <c r="C3318" t="s">
        <v>5137</v>
      </c>
      <c r="D3318" s="19">
        <v>120</v>
      </c>
      <c r="E3318" s="13">
        <v>41786</v>
      </c>
      <c r="F3318" s="14">
        <v>0.64336805555555554</v>
      </c>
      <c r="G3318" s="19">
        <v>0</v>
      </c>
      <c r="H3318">
        <v>0</v>
      </c>
      <c r="I3318" s="22">
        <f t="shared" si="51"/>
        <v>-3788377.3670000867</v>
      </c>
      <c r="L3318">
        <v>179960</v>
      </c>
      <c r="N3318">
        <v>24</v>
      </c>
      <c r="O3318" t="s">
        <v>68</v>
      </c>
      <c r="P3318">
        <v>2</v>
      </c>
      <c r="R3318">
        <v>62</v>
      </c>
      <c r="S3318" s="13">
        <v>41817</v>
      </c>
      <c r="T3318" s="13">
        <v>41817</v>
      </c>
      <c r="W3318">
        <v>2014</v>
      </c>
      <c r="X3318">
        <v>24</v>
      </c>
      <c r="AC3318" t="s">
        <v>132</v>
      </c>
      <c r="AD3318" t="s">
        <v>321</v>
      </c>
      <c r="AE3318" t="s">
        <v>6335</v>
      </c>
      <c r="AG3318">
        <v>12</v>
      </c>
      <c r="AH3318">
        <v>2</v>
      </c>
      <c r="AI3318" t="s">
        <v>49</v>
      </c>
      <c r="AK3318">
        <v>0</v>
      </c>
      <c r="AM3318">
        <v>0</v>
      </c>
      <c r="AP3318" t="s">
        <v>352</v>
      </c>
    </row>
    <row r="3319" spans="1:42" customFormat="1">
      <c r="A3319">
        <v>135366</v>
      </c>
      <c r="B3319" t="s">
        <v>545</v>
      </c>
      <c r="C3319" t="s">
        <v>545</v>
      </c>
      <c r="D3319" s="19">
        <v>0</v>
      </c>
      <c r="E3319" s="13">
        <v>41786</v>
      </c>
      <c r="F3319" s="14">
        <v>0.64804398148148146</v>
      </c>
      <c r="G3319" s="19">
        <v>20000</v>
      </c>
      <c r="H3319">
        <v>0</v>
      </c>
      <c r="I3319" s="22">
        <f t="shared" si="51"/>
        <v>-3808377.3670000867</v>
      </c>
      <c r="N3319">
        <v>60</v>
      </c>
      <c r="O3319" t="s">
        <v>60</v>
      </c>
      <c r="P3319">
        <v>1</v>
      </c>
      <c r="R3319">
        <v>1449</v>
      </c>
      <c r="S3319" s="13">
        <v>41787</v>
      </c>
      <c r="T3319" s="13">
        <v>42136</v>
      </c>
      <c r="W3319">
        <v>2014</v>
      </c>
      <c r="X3319">
        <v>24</v>
      </c>
      <c r="AC3319" t="s">
        <v>51</v>
      </c>
      <c r="AD3319" t="s">
        <v>322</v>
      </c>
      <c r="AE3319" t="s">
        <v>6335</v>
      </c>
      <c r="AG3319">
        <v>4</v>
      </c>
      <c r="AH3319">
        <v>9</v>
      </c>
      <c r="AI3319" t="s">
        <v>54</v>
      </c>
      <c r="AM3319">
        <v>0</v>
      </c>
      <c r="AO3319">
        <v>72</v>
      </c>
      <c r="AP3319" t="s">
        <v>639</v>
      </c>
    </row>
    <row r="3320" spans="1:42" customFormat="1">
      <c r="A3320">
        <v>135367</v>
      </c>
      <c r="B3320" t="s">
        <v>545</v>
      </c>
      <c r="C3320" t="s">
        <v>5138</v>
      </c>
      <c r="D3320" s="19">
        <v>20000</v>
      </c>
      <c r="E3320" s="13">
        <v>41786</v>
      </c>
      <c r="F3320" s="14">
        <v>0.64804398148148146</v>
      </c>
      <c r="G3320" s="19">
        <v>0</v>
      </c>
      <c r="H3320">
        <v>0</v>
      </c>
      <c r="I3320" s="22">
        <f t="shared" si="51"/>
        <v>-3788377.3670000867</v>
      </c>
      <c r="N3320">
        <v>60</v>
      </c>
      <c r="O3320" t="s">
        <v>60</v>
      </c>
      <c r="P3320">
        <v>1</v>
      </c>
      <c r="R3320">
        <v>1449</v>
      </c>
      <c r="S3320" s="13">
        <v>41787</v>
      </c>
      <c r="T3320" s="13">
        <v>42136</v>
      </c>
      <c r="W3320">
        <v>2014</v>
      </c>
      <c r="X3320">
        <v>24</v>
      </c>
      <c r="AA3320">
        <v>135366</v>
      </c>
      <c r="AC3320" t="s">
        <v>51</v>
      </c>
      <c r="AD3320" t="s">
        <v>322</v>
      </c>
      <c r="AE3320" t="s">
        <v>6335</v>
      </c>
      <c r="AG3320">
        <v>72</v>
      </c>
      <c r="AH3320">
        <v>9</v>
      </c>
      <c r="AI3320" t="s">
        <v>54</v>
      </c>
      <c r="AM3320">
        <v>0</v>
      </c>
      <c r="AP3320" t="s">
        <v>615</v>
      </c>
    </row>
    <row r="3321" spans="1:42" customFormat="1">
      <c r="A3321">
        <v>135368</v>
      </c>
      <c r="B3321" t="s">
        <v>545</v>
      </c>
      <c r="C3321" t="s">
        <v>545</v>
      </c>
      <c r="D3321" s="19">
        <v>0</v>
      </c>
      <c r="E3321" s="13">
        <v>41786</v>
      </c>
      <c r="F3321" s="14">
        <v>0.64921296296296294</v>
      </c>
      <c r="G3321" s="19">
        <v>15000</v>
      </c>
      <c r="H3321">
        <v>0</v>
      </c>
      <c r="I3321" s="22">
        <f t="shared" si="51"/>
        <v>-3803377.3670000867</v>
      </c>
      <c r="N3321">
        <v>60</v>
      </c>
      <c r="O3321" t="s">
        <v>60</v>
      </c>
      <c r="P3321">
        <v>1</v>
      </c>
      <c r="R3321">
        <v>1449</v>
      </c>
      <c r="S3321" s="13">
        <v>41787</v>
      </c>
      <c r="T3321" s="13">
        <v>42136</v>
      </c>
      <c r="W3321">
        <v>2014</v>
      </c>
      <c r="X3321">
        <v>24</v>
      </c>
      <c r="AC3321" t="s">
        <v>51</v>
      </c>
      <c r="AD3321" t="s">
        <v>322</v>
      </c>
      <c r="AE3321" t="s">
        <v>6335</v>
      </c>
      <c r="AG3321">
        <v>12</v>
      </c>
      <c r="AH3321">
        <v>9</v>
      </c>
      <c r="AI3321" t="s">
        <v>54</v>
      </c>
      <c r="AM3321">
        <v>0</v>
      </c>
      <c r="AO3321">
        <v>52</v>
      </c>
      <c r="AP3321" t="s">
        <v>352</v>
      </c>
    </row>
    <row r="3322" spans="1:42" customFormat="1">
      <c r="A3322">
        <v>135369</v>
      </c>
      <c r="B3322" t="s">
        <v>545</v>
      </c>
      <c r="C3322" t="s">
        <v>5139</v>
      </c>
      <c r="D3322" s="19">
        <v>15000</v>
      </c>
      <c r="E3322" s="13">
        <v>41786</v>
      </c>
      <c r="F3322" s="14">
        <v>0.64921296296296294</v>
      </c>
      <c r="G3322" s="19">
        <v>0</v>
      </c>
      <c r="H3322">
        <v>0</v>
      </c>
      <c r="I3322" s="22">
        <f t="shared" si="51"/>
        <v>-3788377.3670000867</v>
      </c>
      <c r="N3322">
        <v>60</v>
      </c>
      <c r="O3322" t="s">
        <v>60</v>
      </c>
      <c r="P3322">
        <v>1</v>
      </c>
      <c r="R3322">
        <v>1449</v>
      </c>
      <c r="S3322" s="13">
        <v>41787</v>
      </c>
      <c r="T3322" s="13">
        <v>42136</v>
      </c>
      <c r="W3322">
        <v>2014</v>
      </c>
      <c r="X3322">
        <v>24</v>
      </c>
      <c r="AA3322">
        <v>135368</v>
      </c>
      <c r="AC3322" t="s">
        <v>51</v>
      </c>
      <c r="AD3322" t="s">
        <v>322</v>
      </c>
      <c r="AE3322" t="s">
        <v>6335</v>
      </c>
      <c r="AG3322">
        <v>52</v>
      </c>
      <c r="AH3322">
        <v>9</v>
      </c>
      <c r="AI3322" t="s">
        <v>54</v>
      </c>
      <c r="AM3322">
        <v>0</v>
      </c>
      <c r="AP3322" t="s">
        <v>393</v>
      </c>
    </row>
    <row r="3323" spans="1:42" customFormat="1">
      <c r="A3323">
        <v>136507</v>
      </c>
      <c r="B3323" t="s">
        <v>5140</v>
      </c>
      <c r="C3323" t="s">
        <v>5141</v>
      </c>
      <c r="D3323" s="19">
        <v>0</v>
      </c>
      <c r="E3323" s="13">
        <v>41786</v>
      </c>
      <c r="F3323" s="14">
        <v>0.65277777777777779</v>
      </c>
      <c r="G3323" s="19">
        <v>7194.54</v>
      </c>
      <c r="H3323">
        <v>0</v>
      </c>
      <c r="I3323" s="22">
        <f t="shared" si="51"/>
        <v>-3795571.9070000867</v>
      </c>
      <c r="M3323">
        <v>40500</v>
      </c>
      <c r="N3323">
        <v>7</v>
      </c>
      <c r="O3323" t="s">
        <v>44</v>
      </c>
      <c r="P3323">
        <v>1</v>
      </c>
      <c r="R3323">
        <v>580</v>
      </c>
      <c r="S3323" s="13">
        <v>41792</v>
      </c>
      <c r="T3323" s="13">
        <v>41981</v>
      </c>
      <c r="W3323">
        <v>2014</v>
      </c>
      <c r="X3323">
        <v>24</v>
      </c>
      <c r="AC3323" t="s">
        <v>249</v>
      </c>
      <c r="AD3323" t="s">
        <v>321</v>
      </c>
      <c r="AE3323" t="s">
        <v>6335</v>
      </c>
      <c r="AG3323">
        <v>4</v>
      </c>
      <c r="AH3323">
        <v>9</v>
      </c>
      <c r="AI3323" t="s">
        <v>54</v>
      </c>
      <c r="AK3323">
        <v>0</v>
      </c>
      <c r="AM3323">
        <v>0</v>
      </c>
      <c r="AP3323" t="s">
        <v>639</v>
      </c>
    </row>
    <row r="3324" spans="1:42" customFormat="1">
      <c r="A3324">
        <v>137121</v>
      </c>
      <c r="B3324" t="s">
        <v>70</v>
      </c>
      <c r="C3324" t="s">
        <v>70</v>
      </c>
      <c r="D3324" s="19">
        <v>2975</v>
      </c>
      <c r="E3324" s="13">
        <v>41786</v>
      </c>
      <c r="F3324" s="14">
        <v>0.65726851851851853</v>
      </c>
      <c r="G3324" s="19">
        <v>0</v>
      </c>
      <c r="H3324">
        <v>0</v>
      </c>
      <c r="I3324" s="22">
        <f t="shared" si="51"/>
        <v>-3792596.9070000867</v>
      </c>
      <c r="N3324">
        <v>7</v>
      </c>
      <c r="O3324" t="s">
        <v>44</v>
      </c>
      <c r="P3324">
        <v>1</v>
      </c>
      <c r="R3324">
        <v>1431</v>
      </c>
      <c r="S3324" s="13">
        <v>41793</v>
      </c>
      <c r="T3324" s="13">
        <v>41794</v>
      </c>
      <c r="W3324">
        <v>2014</v>
      </c>
      <c r="X3324">
        <v>7</v>
      </c>
      <c r="AC3324" t="s">
        <v>70</v>
      </c>
      <c r="AD3324" t="s">
        <v>321</v>
      </c>
      <c r="AE3324" t="s">
        <v>6335</v>
      </c>
      <c r="AG3324">
        <v>52</v>
      </c>
      <c r="AH3324">
        <v>8</v>
      </c>
      <c r="AI3324" t="s">
        <v>52</v>
      </c>
      <c r="AM3324">
        <v>0</v>
      </c>
      <c r="AP3324" t="s">
        <v>393</v>
      </c>
    </row>
    <row r="3325" spans="1:42" customFormat="1">
      <c r="A3325">
        <v>135370</v>
      </c>
      <c r="B3325" t="s">
        <v>545</v>
      </c>
      <c r="C3325" t="s">
        <v>545</v>
      </c>
      <c r="D3325" s="19">
        <v>0</v>
      </c>
      <c r="E3325" s="13">
        <v>41786</v>
      </c>
      <c r="F3325" s="14">
        <v>0.6580555555555555</v>
      </c>
      <c r="G3325" s="19">
        <v>20000</v>
      </c>
      <c r="H3325">
        <v>0</v>
      </c>
      <c r="I3325" s="22">
        <f t="shared" si="51"/>
        <v>-3812596.9070000867</v>
      </c>
      <c r="N3325">
        <v>60</v>
      </c>
      <c r="O3325" t="s">
        <v>60</v>
      </c>
      <c r="P3325">
        <v>1</v>
      </c>
      <c r="R3325">
        <v>1449</v>
      </c>
      <c r="S3325" s="13">
        <v>41787</v>
      </c>
      <c r="T3325" s="13">
        <v>42136</v>
      </c>
      <c r="W3325">
        <v>2014</v>
      </c>
      <c r="X3325">
        <v>24</v>
      </c>
      <c r="AC3325" t="s">
        <v>51</v>
      </c>
      <c r="AD3325" t="s">
        <v>322</v>
      </c>
      <c r="AE3325" t="s">
        <v>6335</v>
      </c>
      <c r="AG3325">
        <v>26</v>
      </c>
      <c r="AH3325">
        <v>9</v>
      </c>
      <c r="AI3325" t="s">
        <v>54</v>
      </c>
      <c r="AM3325">
        <v>0</v>
      </c>
      <c r="AO3325">
        <v>42</v>
      </c>
      <c r="AP3325" t="s">
        <v>439</v>
      </c>
    </row>
    <row r="3326" spans="1:42" customFormat="1">
      <c r="A3326">
        <v>135371</v>
      </c>
      <c r="B3326" t="s">
        <v>545</v>
      </c>
      <c r="C3326" t="s">
        <v>5142</v>
      </c>
      <c r="D3326" s="19">
        <v>20000</v>
      </c>
      <c r="E3326" s="13">
        <v>41786</v>
      </c>
      <c r="F3326" s="14">
        <v>0.6580555555555555</v>
      </c>
      <c r="G3326" s="19">
        <v>0</v>
      </c>
      <c r="H3326">
        <v>0</v>
      </c>
      <c r="I3326" s="22">
        <f t="shared" si="51"/>
        <v>-3792596.9070000867</v>
      </c>
      <c r="N3326">
        <v>60</v>
      </c>
      <c r="O3326" t="s">
        <v>60</v>
      </c>
      <c r="P3326">
        <v>1</v>
      </c>
      <c r="R3326">
        <v>1449</v>
      </c>
      <c r="S3326" s="13">
        <v>41787</v>
      </c>
      <c r="T3326" s="13">
        <v>42136</v>
      </c>
      <c r="W3326">
        <v>2014</v>
      </c>
      <c r="X3326">
        <v>24</v>
      </c>
      <c r="AA3326">
        <v>135370</v>
      </c>
      <c r="AC3326" t="s">
        <v>51</v>
      </c>
      <c r="AD3326" t="s">
        <v>322</v>
      </c>
      <c r="AE3326" t="s">
        <v>6335</v>
      </c>
      <c r="AG3326">
        <v>42</v>
      </c>
      <c r="AH3326">
        <v>9</v>
      </c>
      <c r="AI3326" t="s">
        <v>54</v>
      </c>
      <c r="AM3326">
        <v>0</v>
      </c>
      <c r="AP3326" t="s">
        <v>367</v>
      </c>
    </row>
    <row r="3327" spans="1:42" customFormat="1">
      <c r="A3327">
        <v>135372</v>
      </c>
      <c r="B3327" t="s">
        <v>545</v>
      </c>
      <c r="C3327" t="s">
        <v>545</v>
      </c>
      <c r="D3327" s="19">
        <v>0</v>
      </c>
      <c r="E3327" s="13">
        <v>41786</v>
      </c>
      <c r="F3327" s="14">
        <v>0.65870370370370368</v>
      </c>
      <c r="G3327" s="19">
        <v>6000</v>
      </c>
      <c r="H3327">
        <v>0</v>
      </c>
      <c r="I3327" s="22">
        <f t="shared" si="51"/>
        <v>-3798596.9070000867</v>
      </c>
      <c r="N3327">
        <v>60</v>
      </c>
      <c r="O3327" t="s">
        <v>60</v>
      </c>
      <c r="P3327">
        <v>1</v>
      </c>
      <c r="R3327">
        <v>1449</v>
      </c>
      <c r="S3327" s="13">
        <v>41787</v>
      </c>
      <c r="T3327" s="13">
        <v>42136</v>
      </c>
      <c r="W3327">
        <v>2014</v>
      </c>
      <c r="X3327">
        <v>24</v>
      </c>
      <c r="AC3327" t="s">
        <v>51</v>
      </c>
      <c r="AD3327" t="s">
        <v>322</v>
      </c>
      <c r="AE3327" t="s">
        <v>6335</v>
      </c>
      <c r="AG3327">
        <v>26</v>
      </c>
      <c r="AH3327">
        <v>9</v>
      </c>
      <c r="AI3327" t="s">
        <v>54</v>
      </c>
      <c r="AM3327">
        <v>0</v>
      </c>
      <c r="AO3327">
        <v>27</v>
      </c>
      <c r="AP3327" t="s">
        <v>439</v>
      </c>
    </row>
    <row r="3328" spans="1:42" customFormat="1">
      <c r="A3328">
        <v>135373</v>
      </c>
      <c r="B3328" t="s">
        <v>545</v>
      </c>
      <c r="C3328" t="s">
        <v>5143</v>
      </c>
      <c r="D3328" s="19">
        <v>6000</v>
      </c>
      <c r="E3328" s="13">
        <v>41786</v>
      </c>
      <c r="F3328" s="14">
        <v>0.65870370370370368</v>
      </c>
      <c r="G3328" s="19">
        <v>0</v>
      </c>
      <c r="H3328">
        <v>0</v>
      </c>
      <c r="I3328" s="22">
        <f t="shared" si="51"/>
        <v>-3792596.9070000867</v>
      </c>
      <c r="N3328">
        <v>60</v>
      </c>
      <c r="O3328" t="s">
        <v>60</v>
      </c>
      <c r="P3328">
        <v>1</v>
      </c>
      <c r="R3328">
        <v>1449</v>
      </c>
      <c r="S3328" s="13">
        <v>41787</v>
      </c>
      <c r="T3328" s="13">
        <v>42136</v>
      </c>
      <c r="W3328">
        <v>2014</v>
      </c>
      <c r="X3328">
        <v>24</v>
      </c>
      <c r="AA3328">
        <v>135372</v>
      </c>
      <c r="AC3328" t="s">
        <v>51</v>
      </c>
      <c r="AD3328" t="s">
        <v>322</v>
      </c>
      <c r="AE3328" t="s">
        <v>6335</v>
      </c>
      <c r="AG3328">
        <v>27</v>
      </c>
      <c r="AH3328">
        <v>9</v>
      </c>
      <c r="AI3328" t="s">
        <v>54</v>
      </c>
      <c r="AM3328">
        <v>0</v>
      </c>
      <c r="AP3328" t="s">
        <v>533</v>
      </c>
    </row>
    <row r="3329" spans="1:42" customFormat="1">
      <c r="A3329">
        <v>135379</v>
      </c>
      <c r="B3329" t="s">
        <v>5144</v>
      </c>
      <c r="C3329" t="s">
        <v>4303</v>
      </c>
      <c r="D3329" s="19">
        <v>4000</v>
      </c>
      <c r="E3329" s="13">
        <v>41786</v>
      </c>
      <c r="F3329" s="14">
        <v>0.66520833333333329</v>
      </c>
      <c r="G3329" s="19">
        <v>0</v>
      </c>
      <c r="H3329">
        <v>0</v>
      </c>
      <c r="I3329" s="22">
        <f t="shared" si="51"/>
        <v>-3788596.9070000867</v>
      </c>
      <c r="N3329">
        <v>24</v>
      </c>
      <c r="O3329" t="s">
        <v>68</v>
      </c>
      <c r="P3329">
        <v>1</v>
      </c>
      <c r="R3329">
        <v>1449</v>
      </c>
      <c r="S3329" s="13">
        <v>41787</v>
      </c>
      <c r="T3329" s="13">
        <v>41787</v>
      </c>
      <c r="W3329">
        <v>2014</v>
      </c>
      <c r="X3329">
        <v>24</v>
      </c>
      <c r="AC3329" t="s">
        <v>51</v>
      </c>
      <c r="AD3329" t="s">
        <v>322</v>
      </c>
      <c r="AE3329" t="s">
        <v>6335</v>
      </c>
      <c r="AG3329">
        <v>56</v>
      </c>
      <c r="AH3329">
        <v>2</v>
      </c>
      <c r="AI3329" t="s">
        <v>49</v>
      </c>
      <c r="AM3329">
        <v>0</v>
      </c>
      <c r="AO3329">
        <v>12</v>
      </c>
      <c r="AP3329" t="s">
        <v>59</v>
      </c>
    </row>
    <row r="3330" spans="1:42" customFormat="1">
      <c r="A3330">
        <v>135380</v>
      </c>
      <c r="B3330" t="s">
        <v>5144</v>
      </c>
      <c r="C3330" t="s">
        <v>5145</v>
      </c>
      <c r="D3330" s="19">
        <v>0</v>
      </c>
      <c r="E3330" s="13">
        <v>41786</v>
      </c>
      <c r="F3330" s="14">
        <v>0.66520833333333329</v>
      </c>
      <c r="G3330" s="19">
        <v>4000</v>
      </c>
      <c r="H3330">
        <v>0</v>
      </c>
      <c r="I3330" s="22">
        <f t="shared" si="51"/>
        <v>-3792596.9070000867</v>
      </c>
      <c r="N3330">
        <v>24</v>
      </c>
      <c r="O3330" t="s">
        <v>68</v>
      </c>
      <c r="P3330">
        <v>1</v>
      </c>
      <c r="S3330" s="13">
        <v>41787</v>
      </c>
      <c r="T3330" s="13">
        <v>41787</v>
      </c>
      <c r="W3330">
        <v>2014</v>
      </c>
      <c r="X3330">
        <v>24</v>
      </c>
      <c r="AA3330">
        <v>135379</v>
      </c>
      <c r="AC3330" t="s">
        <v>51</v>
      </c>
      <c r="AD3330" t="s">
        <v>322</v>
      </c>
      <c r="AE3330" t="s">
        <v>6335</v>
      </c>
      <c r="AG3330">
        <v>12</v>
      </c>
      <c r="AH3330">
        <v>2</v>
      </c>
      <c r="AI3330" t="s">
        <v>49</v>
      </c>
      <c r="AM3330">
        <v>0</v>
      </c>
      <c r="AP3330" t="s">
        <v>352</v>
      </c>
    </row>
    <row r="3331" spans="1:42" customFormat="1">
      <c r="A3331">
        <v>135381</v>
      </c>
      <c r="B3331" t="s">
        <v>5146</v>
      </c>
      <c r="C3331" t="s">
        <v>5146</v>
      </c>
      <c r="D3331" s="19">
        <v>250</v>
      </c>
      <c r="E3331" s="13">
        <v>41786</v>
      </c>
      <c r="F3331" s="14">
        <v>0.66590277777777784</v>
      </c>
      <c r="G3331" s="19">
        <v>0</v>
      </c>
      <c r="H3331">
        <v>0</v>
      </c>
      <c r="I3331" s="22">
        <f t="shared" si="51"/>
        <v>-3792346.9070000867</v>
      </c>
      <c r="N3331">
        <v>7</v>
      </c>
      <c r="O3331" t="s">
        <v>44</v>
      </c>
      <c r="P3331">
        <v>1</v>
      </c>
      <c r="R3331">
        <v>59</v>
      </c>
      <c r="S3331" s="13">
        <v>41787</v>
      </c>
      <c r="T3331" s="13">
        <v>41817</v>
      </c>
      <c r="W3331">
        <v>2014</v>
      </c>
      <c r="X3331">
        <v>24</v>
      </c>
      <c r="AC3331" t="s">
        <v>539</v>
      </c>
      <c r="AD3331" t="s">
        <v>321</v>
      </c>
      <c r="AE3331" t="s">
        <v>6335</v>
      </c>
      <c r="AG3331">
        <v>56</v>
      </c>
      <c r="AH3331">
        <v>1</v>
      </c>
      <c r="AI3331" t="s">
        <v>58</v>
      </c>
      <c r="AM3331">
        <v>0</v>
      </c>
      <c r="AP3331" t="s">
        <v>59</v>
      </c>
    </row>
    <row r="3332" spans="1:42" customFormat="1">
      <c r="A3332">
        <v>135382</v>
      </c>
      <c r="B3332" t="s">
        <v>5147</v>
      </c>
      <c r="C3332" t="s">
        <v>5148</v>
      </c>
      <c r="D3332" s="19">
        <v>0</v>
      </c>
      <c r="E3332" s="13">
        <v>41786</v>
      </c>
      <c r="F3332" s="14">
        <v>0.67533564814814817</v>
      </c>
      <c r="G3332" s="19">
        <v>185</v>
      </c>
      <c r="H3332">
        <v>0</v>
      </c>
      <c r="I3332" s="22">
        <f t="shared" ref="I3332:I3395" si="52">I3331 + (D3332-G3332)</f>
        <v>-3792531.9070000867</v>
      </c>
      <c r="M3332">
        <v>54887</v>
      </c>
      <c r="N3332">
        <v>24</v>
      </c>
      <c r="O3332" t="s">
        <v>68</v>
      </c>
      <c r="P3332">
        <v>1</v>
      </c>
      <c r="R3332">
        <v>577</v>
      </c>
      <c r="S3332" s="13">
        <v>41787</v>
      </c>
      <c r="T3332" s="13">
        <v>41787</v>
      </c>
      <c r="W3332">
        <v>2014</v>
      </c>
      <c r="X3332">
        <v>24</v>
      </c>
      <c r="AC3332" t="s">
        <v>237</v>
      </c>
      <c r="AD3332" t="s">
        <v>321</v>
      </c>
      <c r="AE3332" t="s">
        <v>6335</v>
      </c>
      <c r="AG3332">
        <v>56</v>
      </c>
      <c r="AH3332">
        <v>1</v>
      </c>
      <c r="AI3332" t="s">
        <v>58</v>
      </c>
      <c r="AK3332">
        <v>0</v>
      </c>
      <c r="AM3332">
        <v>0</v>
      </c>
      <c r="AP3332" t="s">
        <v>59</v>
      </c>
    </row>
    <row r="3333" spans="1:42" customFormat="1">
      <c r="A3333">
        <v>135383</v>
      </c>
      <c r="B3333" t="s">
        <v>5149</v>
      </c>
      <c r="C3333" t="s">
        <v>5150</v>
      </c>
      <c r="D3333" s="19">
        <v>0</v>
      </c>
      <c r="E3333" s="13">
        <v>41786</v>
      </c>
      <c r="F3333" s="14">
        <v>0.67622685185185183</v>
      </c>
      <c r="G3333" s="19">
        <v>60</v>
      </c>
      <c r="H3333">
        <v>0</v>
      </c>
      <c r="I3333" s="22">
        <f t="shared" si="52"/>
        <v>-3792591.9070000867</v>
      </c>
      <c r="M3333">
        <v>54888</v>
      </c>
      <c r="N3333">
        <v>24</v>
      </c>
      <c r="O3333" t="s">
        <v>68</v>
      </c>
      <c r="P3333">
        <v>1</v>
      </c>
      <c r="R3333">
        <v>186</v>
      </c>
      <c r="S3333" s="13">
        <v>41787</v>
      </c>
      <c r="T3333" s="13">
        <v>41787</v>
      </c>
      <c r="W3333">
        <v>2014</v>
      </c>
      <c r="X3333">
        <v>24</v>
      </c>
      <c r="AC3333" t="s">
        <v>194</v>
      </c>
      <c r="AD3333" t="s">
        <v>321</v>
      </c>
      <c r="AE3333" t="s">
        <v>6335</v>
      </c>
      <c r="AG3333">
        <v>56</v>
      </c>
      <c r="AH3333">
        <v>1</v>
      </c>
      <c r="AI3333" t="s">
        <v>58</v>
      </c>
      <c r="AK3333">
        <v>0</v>
      </c>
      <c r="AM3333">
        <v>0</v>
      </c>
      <c r="AP3333" t="s">
        <v>59</v>
      </c>
    </row>
    <row r="3334" spans="1:42" customFormat="1">
      <c r="A3334">
        <v>185652</v>
      </c>
      <c r="B3334">
        <v>177823</v>
      </c>
      <c r="C3334" t="s">
        <v>5151</v>
      </c>
      <c r="D3334" s="19">
        <v>1492</v>
      </c>
      <c r="E3334" s="13">
        <v>41786</v>
      </c>
      <c r="F3334" s="14">
        <v>0.6908333333333333</v>
      </c>
      <c r="G3334" s="19">
        <v>0</v>
      </c>
      <c r="H3334">
        <v>0</v>
      </c>
      <c r="I3334" s="22">
        <f t="shared" si="52"/>
        <v>-3791099.9070000867</v>
      </c>
      <c r="L3334">
        <v>177823</v>
      </c>
      <c r="N3334">
        <v>1</v>
      </c>
      <c r="O3334" t="s">
        <v>77</v>
      </c>
      <c r="P3334">
        <v>1</v>
      </c>
      <c r="R3334">
        <v>2</v>
      </c>
      <c r="S3334" s="13">
        <v>41905</v>
      </c>
      <c r="T3334" s="13">
        <v>41905</v>
      </c>
      <c r="W3334">
        <v>2014</v>
      </c>
      <c r="X3334">
        <v>1</v>
      </c>
      <c r="AC3334" t="s">
        <v>48</v>
      </c>
      <c r="AD3334" t="s">
        <v>321</v>
      </c>
      <c r="AE3334" t="s">
        <v>6335</v>
      </c>
      <c r="AG3334">
        <v>3</v>
      </c>
      <c r="AH3334">
        <v>4</v>
      </c>
      <c r="AI3334" t="s">
        <v>78</v>
      </c>
      <c r="AK3334">
        <v>0</v>
      </c>
      <c r="AM3334">
        <v>0</v>
      </c>
      <c r="AP3334" t="s">
        <v>80</v>
      </c>
    </row>
    <row r="3335" spans="1:42" customFormat="1">
      <c r="A3335">
        <v>135384</v>
      </c>
      <c r="B3335" t="s">
        <v>5152</v>
      </c>
      <c r="C3335" t="s">
        <v>5153</v>
      </c>
      <c r="D3335" s="19">
        <v>0</v>
      </c>
      <c r="E3335" s="13">
        <v>41786</v>
      </c>
      <c r="F3335" s="14">
        <v>0.69398148148148142</v>
      </c>
      <c r="G3335" s="19">
        <v>5750</v>
      </c>
      <c r="H3335">
        <v>0</v>
      </c>
      <c r="I3335" s="22">
        <f t="shared" si="52"/>
        <v>-3796849.9070000867</v>
      </c>
      <c r="M3335">
        <v>44511</v>
      </c>
      <c r="N3335">
        <v>24</v>
      </c>
      <c r="O3335" t="s">
        <v>68</v>
      </c>
      <c r="P3335">
        <v>1</v>
      </c>
      <c r="R3335">
        <v>1450</v>
      </c>
      <c r="S3335" s="13">
        <v>41787</v>
      </c>
      <c r="T3335" s="13">
        <v>41787</v>
      </c>
      <c r="W3335">
        <v>2014</v>
      </c>
      <c r="X3335">
        <v>24</v>
      </c>
      <c r="AC3335" t="s">
        <v>65</v>
      </c>
      <c r="AD3335" t="s">
        <v>322</v>
      </c>
      <c r="AE3335" t="s">
        <v>6335</v>
      </c>
      <c r="AG3335">
        <v>26</v>
      </c>
      <c r="AH3335">
        <v>9</v>
      </c>
      <c r="AI3335" t="s">
        <v>54</v>
      </c>
      <c r="AK3335">
        <v>0</v>
      </c>
      <c r="AM3335">
        <v>0</v>
      </c>
      <c r="AP3335" t="s">
        <v>439</v>
      </c>
    </row>
    <row r="3336" spans="1:42" customFormat="1">
      <c r="A3336">
        <v>135059</v>
      </c>
      <c r="B3336" t="s">
        <v>5154</v>
      </c>
      <c r="C3336" t="s">
        <v>5155</v>
      </c>
      <c r="D3336" s="19">
        <v>0</v>
      </c>
      <c r="E3336" s="13">
        <v>41786</v>
      </c>
      <c r="F3336" s="14">
        <v>0.72163194444444445</v>
      </c>
      <c r="G3336" s="19">
        <v>624.61</v>
      </c>
      <c r="H3336">
        <v>0</v>
      </c>
      <c r="I3336" s="22">
        <f t="shared" si="52"/>
        <v>-3797474.5170000866</v>
      </c>
      <c r="M3336">
        <v>54647</v>
      </c>
      <c r="N3336">
        <v>24</v>
      </c>
      <c r="O3336" t="s">
        <v>68</v>
      </c>
      <c r="P3336">
        <v>1</v>
      </c>
      <c r="R3336">
        <v>554</v>
      </c>
      <c r="S3336" s="13">
        <v>41786</v>
      </c>
      <c r="T3336" s="13">
        <v>41786</v>
      </c>
      <c r="W3336">
        <v>2014</v>
      </c>
      <c r="X3336">
        <v>24</v>
      </c>
      <c r="AC3336" t="s">
        <v>130</v>
      </c>
      <c r="AD3336" t="s">
        <v>321</v>
      </c>
      <c r="AE3336" t="s">
        <v>6335</v>
      </c>
      <c r="AG3336">
        <v>4</v>
      </c>
      <c r="AH3336">
        <v>9</v>
      </c>
      <c r="AI3336" t="s">
        <v>54</v>
      </c>
      <c r="AK3336">
        <v>0</v>
      </c>
      <c r="AM3336">
        <v>0</v>
      </c>
      <c r="AP3336" t="s">
        <v>639</v>
      </c>
    </row>
    <row r="3337" spans="1:42" customFormat="1">
      <c r="A3337">
        <v>135063</v>
      </c>
      <c r="B3337" t="s">
        <v>5156</v>
      </c>
      <c r="C3337" t="s">
        <v>5157</v>
      </c>
      <c r="D3337" s="19">
        <v>0</v>
      </c>
      <c r="E3337" s="13">
        <v>41786</v>
      </c>
      <c r="F3337" s="14">
        <v>0.72376157407407404</v>
      </c>
      <c r="G3337" s="19">
        <v>1202.8</v>
      </c>
      <c r="H3337">
        <v>0</v>
      </c>
      <c r="I3337" s="22">
        <f t="shared" si="52"/>
        <v>-3798677.3170000864</v>
      </c>
      <c r="M3337">
        <v>46658</v>
      </c>
      <c r="N3337">
        <v>24</v>
      </c>
      <c r="O3337" t="s">
        <v>68</v>
      </c>
      <c r="P3337">
        <v>1</v>
      </c>
      <c r="R3337">
        <v>110</v>
      </c>
      <c r="S3337" s="13">
        <v>41786</v>
      </c>
      <c r="T3337" s="13">
        <v>41786</v>
      </c>
      <c r="W3337">
        <v>2014</v>
      </c>
      <c r="X3337">
        <v>24</v>
      </c>
      <c r="AC3337" t="s">
        <v>316</v>
      </c>
      <c r="AD3337" t="s">
        <v>321</v>
      </c>
      <c r="AE3337" t="s">
        <v>6335</v>
      </c>
      <c r="AG3337">
        <v>4</v>
      </c>
      <c r="AH3337">
        <v>9</v>
      </c>
      <c r="AI3337" t="s">
        <v>54</v>
      </c>
      <c r="AK3337">
        <v>0</v>
      </c>
      <c r="AM3337">
        <v>0</v>
      </c>
      <c r="AP3337" t="s">
        <v>639</v>
      </c>
    </row>
    <row r="3338" spans="1:42" customFormat="1">
      <c r="A3338">
        <v>140092</v>
      </c>
      <c r="B3338">
        <v>180275</v>
      </c>
      <c r="C3338" t="s">
        <v>5158</v>
      </c>
      <c r="D3338" s="19">
        <v>560</v>
      </c>
      <c r="E3338" s="13">
        <v>41786</v>
      </c>
      <c r="F3338" s="14">
        <v>0.7379282407407407</v>
      </c>
      <c r="G3338" s="19">
        <v>0</v>
      </c>
      <c r="H3338">
        <v>0</v>
      </c>
      <c r="I3338" s="22">
        <f t="shared" si="52"/>
        <v>-3798117.3170000864</v>
      </c>
      <c r="L3338">
        <v>180275</v>
      </c>
      <c r="N3338">
        <v>8</v>
      </c>
      <c r="O3338" t="s">
        <v>63</v>
      </c>
      <c r="P3338">
        <v>1</v>
      </c>
      <c r="R3338">
        <v>1431</v>
      </c>
      <c r="S3338" s="13">
        <v>41815</v>
      </c>
      <c r="T3338" s="13">
        <v>41815</v>
      </c>
      <c r="W3338">
        <v>2014</v>
      </c>
      <c r="X3338">
        <v>8</v>
      </c>
      <c r="AC3338" t="s">
        <v>70</v>
      </c>
      <c r="AD3338" t="s">
        <v>321</v>
      </c>
      <c r="AE3338" t="s">
        <v>6335</v>
      </c>
      <c r="AG3338">
        <v>3</v>
      </c>
      <c r="AH3338">
        <v>4</v>
      </c>
      <c r="AI3338" t="s">
        <v>78</v>
      </c>
      <c r="AK3338">
        <v>0</v>
      </c>
      <c r="AM3338">
        <v>0</v>
      </c>
      <c r="AP3338" t="s">
        <v>80</v>
      </c>
    </row>
    <row r="3339" spans="1:42" customFormat="1">
      <c r="A3339">
        <v>135096</v>
      </c>
      <c r="B3339" t="s">
        <v>5159</v>
      </c>
      <c r="C3339" t="s">
        <v>5160</v>
      </c>
      <c r="D3339" s="19">
        <v>0</v>
      </c>
      <c r="E3339" s="13">
        <v>41786</v>
      </c>
      <c r="F3339" s="14">
        <v>0.74062499999999998</v>
      </c>
      <c r="G3339" s="19">
        <v>1020</v>
      </c>
      <c r="H3339">
        <v>0</v>
      </c>
      <c r="I3339" s="22">
        <f t="shared" si="52"/>
        <v>-3799137.3170000864</v>
      </c>
      <c r="M3339">
        <v>50577</v>
      </c>
      <c r="N3339">
        <v>24</v>
      </c>
      <c r="O3339" t="s">
        <v>68</v>
      </c>
      <c r="P3339">
        <v>1</v>
      </c>
      <c r="R3339">
        <v>306</v>
      </c>
      <c r="S3339" s="13">
        <v>41786</v>
      </c>
      <c r="T3339" s="13">
        <v>41786</v>
      </c>
      <c r="W3339">
        <v>2014</v>
      </c>
      <c r="X3339">
        <v>24</v>
      </c>
      <c r="AC3339" t="s">
        <v>5161</v>
      </c>
      <c r="AD3339" t="s">
        <v>321</v>
      </c>
      <c r="AE3339" t="s">
        <v>6335</v>
      </c>
      <c r="AG3339">
        <v>26</v>
      </c>
      <c r="AH3339">
        <v>9</v>
      </c>
      <c r="AI3339" t="s">
        <v>54</v>
      </c>
      <c r="AK3339">
        <v>0</v>
      </c>
      <c r="AM3339">
        <v>0</v>
      </c>
      <c r="AP3339" t="s">
        <v>439</v>
      </c>
    </row>
    <row r="3340" spans="1:42" customFormat="1">
      <c r="A3340">
        <v>135097</v>
      </c>
      <c r="B3340" t="s">
        <v>5162</v>
      </c>
      <c r="C3340" t="s">
        <v>5163</v>
      </c>
      <c r="D3340" s="19">
        <v>0</v>
      </c>
      <c r="E3340" s="13">
        <v>41786</v>
      </c>
      <c r="F3340" s="14">
        <v>0.74099537037037033</v>
      </c>
      <c r="G3340" s="19">
        <v>1000</v>
      </c>
      <c r="H3340">
        <v>0</v>
      </c>
      <c r="I3340" s="22">
        <f t="shared" si="52"/>
        <v>-3800137.3170000864</v>
      </c>
      <c r="M3340">
        <v>50578</v>
      </c>
      <c r="N3340">
        <v>24</v>
      </c>
      <c r="O3340" t="s">
        <v>68</v>
      </c>
      <c r="P3340">
        <v>1</v>
      </c>
      <c r="R3340">
        <v>157</v>
      </c>
      <c r="S3340" s="13">
        <v>41786</v>
      </c>
      <c r="T3340" s="13">
        <v>41786</v>
      </c>
      <c r="W3340">
        <v>2014</v>
      </c>
      <c r="X3340">
        <v>24</v>
      </c>
      <c r="AC3340" t="s">
        <v>168</v>
      </c>
      <c r="AD3340" t="s">
        <v>321</v>
      </c>
      <c r="AE3340" t="s">
        <v>6335</v>
      </c>
      <c r="AG3340">
        <v>26</v>
      </c>
      <c r="AH3340">
        <v>9</v>
      </c>
      <c r="AI3340" t="s">
        <v>54</v>
      </c>
      <c r="AK3340">
        <v>0</v>
      </c>
      <c r="AM3340">
        <v>0</v>
      </c>
      <c r="AP3340" t="s">
        <v>439</v>
      </c>
    </row>
    <row r="3341" spans="1:42" customFormat="1">
      <c r="A3341">
        <v>135098</v>
      </c>
      <c r="B3341" t="s">
        <v>5164</v>
      </c>
      <c r="C3341" t="s">
        <v>5165</v>
      </c>
      <c r="D3341" s="19">
        <v>0</v>
      </c>
      <c r="E3341" s="13">
        <v>41786</v>
      </c>
      <c r="F3341" s="14">
        <v>0.74237268518518518</v>
      </c>
      <c r="G3341" s="19">
        <v>1000</v>
      </c>
      <c r="H3341">
        <v>0</v>
      </c>
      <c r="I3341" s="22">
        <f t="shared" si="52"/>
        <v>-3801137.3170000864</v>
      </c>
      <c r="M3341">
        <v>54651</v>
      </c>
      <c r="N3341">
        <v>24</v>
      </c>
      <c r="O3341" t="s">
        <v>68</v>
      </c>
      <c r="P3341">
        <v>1</v>
      </c>
      <c r="R3341">
        <v>1071</v>
      </c>
      <c r="S3341" s="13">
        <v>41786</v>
      </c>
      <c r="T3341" s="13">
        <v>41786</v>
      </c>
      <c r="W3341">
        <v>2014</v>
      </c>
      <c r="X3341">
        <v>24</v>
      </c>
      <c r="AC3341" t="s">
        <v>87</v>
      </c>
      <c r="AD3341" t="s">
        <v>321</v>
      </c>
      <c r="AE3341" t="s">
        <v>6338</v>
      </c>
      <c r="AG3341">
        <v>26</v>
      </c>
      <c r="AH3341">
        <v>9</v>
      </c>
      <c r="AI3341" t="s">
        <v>54</v>
      </c>
      <c r="AK3341">
        <v>0</v>
      </c>
      <c r="AM3341">
        <v>0</v>
      </c>
      <c r="AP3341" t="s">
        <v>439</v>
      </c>
    </row>
    <row r="3342" spans="1:42" customFormat="1">
      <c r="A3342">
        <v>135571</v>
      </c>
      <c r="B3342" t="s">
        <v>5166</v>
      </c>
      <c r="C3342" t="s">
        <v>5167</v>
      </c>
      <c r="D3342" s="19">
        <v>0</v>
      </c>
      <c r="E3342" s="13">
        <v>41786</v>
      </c>
      <c r="F3342" s="14">
        <v>0.74285879629629636</v>
      </c>
      <c r="G3342" s="19">
        <v>5320</v>
      </c>
      <c r="H3342">
        <v>0</v>
      </c>
      <c r="I3342" s="22">
        <f t="shared" si="52"/>
        <v>-3806457.3170000864</v>
      </c>
      <c r="M3342">
        <v>44324</v>
      </c>
      <c r="N3342">
        <v>24</v>
      </c>
      <c r="O3342" t="s">
        <v>68</v>
      </c>
      <c r="P3342">
        <v>1</v>
      </c>
      <c r="R3342">
        <v>1450</v>
      </c>
      <c r="S3342" s="13">
        <v>41788</v>
      </c>
      <c r="T3342" s="13">
        <v>41788</v>
      </c>
      <c r="W3342">
        <v>2014</v>
      </c>
      <c r="X3342">
        <v>24</v>
      </c>
      <c r="AC3342" t="s">
        <v>65</v>
      </c>
      <c r="AD3342" t="s">
        <v>322</v>
      </c>
      <c r="AE3342" t="s">
        <v>6335</v>
      </c>
      <c r="AG3342">
        <v>52</v>
      </c>
      <c r="AH3342">
        <v>9</v>
      </c>
      <c r="AI3342" t="s">
        <v>54</v>
      </c>
      <c r="AK3342">
        <v>0</v>
      </c>
      <c r="AM3342">
        <v>0</v>
      </c>
      <c r="AP3342" t="s">
        <v>393</v>
      </c>
    </row>
    <row r="3343" spans="1:42" customFormat="1">
      <c r="A3343">
        <v>135572</v>
      </c>
      <c r="B3343" t="s">
        <v>5168</v>
      </c>
      <c r="C3343" t="s">
        <v>5169</v>
      </c>
      <c r="D3343" s="19">
        <v>0</v>
      </c>
      <c r="E3343" s="13">
        <v>41786</v>
      </c>
      <c r="F3343" s="14">
        <v>0.7430092592592592</v>
      </c>
      <c r="G3343" s="19">
        <v>1500</v>
      </c>
      <c r="H3343">
        <v>0</v>
      </c>
      <c r="I3343" s="22">
        <f t="shared" si="52"/>
        <v>-3807957.3170000864</v>
      </c>
      <c r="M3343">
        <v>54728</v>
      </c>
      <c r="N3343">
        <v>24</v>
      </c>
      <c r="O3343" t="s">
        <v>68</v>
      </c>
      <c r="P3343">
        <v>1</v>
      </c>
      <c r="R3343">
        <v>1530</v>
      </c>
      <c r="S3343" s="13">
        <v>41788</v>
      </c>
      <c r="T3343" s="13">
        <v>41788</v>
      </c>
      <c r="W3343">
        <v>2014</v>
      </c>
      <c r="X3343">
        <v>24</v>
      </c>
      <c r="AC3343" t="s">
        <v>84</v>
      </c>
      <c r="AD3343" t="s">
        <v>321</v>
      </c>
      <c r="AE3343" t="s">
        <v>6336</v>
      </c>
      <c r="AG3343">
        <v>52</v>
      </c>
      <c r="AH3343">
        <v>9</v>
      </c>
      <c r="AI3343" t="s">
        <v>54</v>
      </c>
      <c r="AK3343">
        <v>0</v>
      </c>
      <c r="AM3343">
        <v>0</v>
      </c>
      <c r="AP3343" t="s">
        <v>393</v>
      </c>
    </row>
    <row r="3344" spans="1:42" customFormat="1">
      <c r="A3344">
        <v>138789</v>
      </c>
      <c r="B3344">
        <v>153613</v>
      </c>
      <c r="C3344" t="s">
        <v>5170</v>
      </c>
      <c r="D3344" s="19">
        <v>1339</v>
      </c>
      <c r="E3344" s="13">
        <v>41786</v>
      </c>
      <c r="F3344" s="14">
        <v>0.76890046296296299</v>
      </c>
      <c r="G3344" s="19">
        <v>0</v>
      </c>
      <c r="H3344">
        <v>0</v>
      </c>
      <c r="I3344" s="22">
        <f t="shared" si="52"/>
        <v>-3806618.3170000864</v>
      </c>
      <c r="L3344">
        <v>153613</v>
      </c>
      <c r="N3344">
        <v>1</v>
      </c>
      <c r="O3344" t="s">
        <v>77</v>
      </c>
      <c r="P3344">
        <v>1</v>
      </c>
      <c r="R3344">
        <v>2</v>
      </c>
      <c r="S3344" s="13">
        <v>41806</v>
      </c>
      <c r="T3344" s="13">
        <v>41806</v>
      </c>
      <c r="U3344">
        <v>19908</v>
      </c>
      <c r="V3344">
        <v>797</v>
      </c>
      <c r="W3344">
        <v>2014</v>
      </c>
      <c r="X3344">
        <v>1</v>
      </c>
      <c r="AC3344" t="s">
        <v>48</v>
      </c>
      <c r="AD3344" t="s">
        <v>321</v>
      </c>
      <c r="AE3344" t="s">
        <v>6335</v>
      </c>
      <c r="AG3344">
        <v>85</v>
      </c>
      <c r="AH3344">
        <v>4</v>
      </c>
      <c r="AI3344" t="s">
        <v>78</v>
      </c>
      <c r="AM3344">
        <v>0</v>
      </c>
      <c r="AP3344" t="s">
        <v>1580</v>
      </c>
    </row>
    <row r="3345" spans="1:42" customFormat="1">
      <c r="A3345">
        <v>136630</v>
      </c>
      <c r="B3345" t="s">
        <v>5171</v>
      </c>
      <c r="C3345" t="s">
        <v>5172</v>
      </c>
      <c r="D3345" s="19">
        <v>0</v>
      </c>
      <c r="E3345" s="13">
        <v>41786</v>
      </c>
      <c r="F3345" s="14">
        <v>0.92265046296296294</v>
      </c>
      <c r="G3345" s="19">
        <v>10100</v>
      </c>
      <c r="H3345">
        <v>0</v>
      </c>
      <c r="I3345" s="22">
        <f t="shared" si="52"/>
        <v>-3816718.3170000864</v>
      </c>
      <c r="M3345">
        <v>36434</v>
      </c>
      <c r="N3345">
        <v>7</v>
      </c>
      <c r="O3345" t="s">
        <v>44</v>
      </c>
      <c r="P3345">
        <v>1</v>
      </c>
      <c r="R3345">
        <v>1450</v>
      </c>
      <c r="S3345" s="13">
        <v>41792</v>
      </c>
      <c r="T3345" s="13">
        <v>41792</v>
      </c>
      <c r="W3345">
        <v>2014</v>
      </c>
      <c r="X3345">
        <v>7</v>
      </c>
      <c r="AC3345" t="s">
        <v>65</v>
      </c>
      <c r="AD3345" t="s">
        <v>322</v>
      </c>
      <c r="AE3345" t="s">
        <v>6335</v>
      </c>
      <c r="AG3345">
        <v>27</v>
      </c>
      <c r="AH3345">
        <v>2</v>
      </c>
      <c r="AI3345" t="s">
        <v>49</v>
      </c>
      <c r="AK3345">
        <v>0</v>
      </c>
      <c r="AM3345">
        <v>0</v>
      </c>
      <c r="AP3345" t="s">
        <v>533</v>
      </c>
    </row>
    <row r="3346" spans="1:42" customFormat="1">
      <c r="A3346">
        <v>137483</v>
      </c>
      <c r="B3346" t="s">
        <v>5173</v>
      </c>
      <c r="C3346" t="s">
        <v>5174</v>
      </c>
      <c r="D3346" s="19">
        <v>0</v>
      </c>
      <c r="E3346" s="13">
        <v>41787</v>
      </c>
      <c r="F3346" s="14">
        <v>0.32648148148148148</v>
      </c>
      <c r="G3346" s="19">
        <v>7.35</v>
      </c>
      <c r="H3346">
        <v>0</v>
      </c>
      <c r="I3346" s="22">
        <f t="shared" si="52"/>
        <v>-3816725.6670000865</v>
      </c>
      <c r="M3346">
        <v>56154</v>
      </c>
      <c r="N3346">
        <v>7</v>
      </c>
      <c r="O3346" t="s">
        <v>44</v>
      </c>
      <c r="P3346">
        <v>1</v>
      </c>
      <c r="R3346">
        <v>1513</v>
      </c>
      <c r="S3346" s="13">
        <v>41795</v>
      </c>
      <c r="T3346" s="13">
        <v>41795</v>
      </c>
      <c r="W3346">
        <v>2014</v>
      </c>
      <c r="X3346">
        <v>7</v>
      </c>
      <c r="AC3346" t="s">
        <v>134</v>
      </c>
      <c r="AD3346" t="s">
        <v>322</v>
      </c>
      <c r="AE3346" t="s">
        <v>6335</v>
      </c>
      <c r="AG3346">
        <v>2</v>
      </c>
      <c r="AH3346">
        <v>9</v>
      </c>
      <c r="AI3346" t="s">
        <v>54</v>
      </c>
      <c r="AK3346">
        <v>0</v>
      </c>
      <c r="AM3346">
        <v>0</v>
      </c>
      <c r="AP3346" t="s">
        <v>546</v>
      </c>
    </row>
    <row r="3347" spans="1:42" customFormat="1">
      <c r="A3347">
        <v>135583</v>
      </c>
      <c r="B3347" t="s">
        <v>5175</v>
      </c>
      <c r="C3347" t="s">
        <v>5176</v>
      </c>
      <c r="D3347" s="19">
        <v>0</v>
      </c>
      <c r="E3347" s="13">
        <v>41787</v>
      </c>
      <c r="F3347" s="14">
        <v>0.35979166666666668</v>
      </c>
      <c r="G3347" s="19">
        <v>308.13</v>
      </c>
      <c r="H3347">
        <v>0</v>
      </c>
      <c r="I3347" s="22">
        <f t="shared" si="52"/>
        <v>-3817033.7970000864</v>
      </c>
      <c r="M3347">
        <v>48442</v>
      </c>
      <c r="N3347">
        <v>24</v>
      </c>
      <c r="O3347" t="s">
        <v>68</v>
      </c>
      <c r="P3347">
        <v>1</v>
      </c>
      <c r="R3347">
        <v>1565</v>
      </c>
      <c r="S3347" s="13">
        <v>41789</v>
      </c>
      <c r="T3347" s="13">
        <v>41789</v>
      </c>
      <c r="W3347">
        <v>2014</v>
      </c>
      <c r="X3347">
        <v>24</v>
      </c>
      <c r="AC3347" t="s">
        <v>149</v>
      </c>
      <c r="AD3347" t="s">
        <v>321</v>
      </c>
      <c r="AE3347" t="s">
        <v>6335</v>
      </c>
      <c r="AG3347">
        <v>56</v>
      </c>
      <c r="AH3347">
        <v>1</v>
      </c>
      <c r="AI3347" t="s">
        <v>58</v>
      </c>
      <c r="AK3347">
        <v>0</v>
      </c>
      <c r="AM3347">
        <v>0</v>
      </c>
      <c r="AP3347" t="s">
        <v>59</v>
      </c>
    </row>
    <row r="3348" spans="1:42" customFormat="1">
      <c r="A3348">
        <v>135584</v>
      </c>
      <c r="B3348" t="s">
        <v>5177</v>
      </c>
      <c r="C3348" t="s">
        <v>5178</v>
      </c>
      <c r="D3348" s="19">
        <v>0</v>
      </c>
      <c r="E3348" s="13">
        <v>41787</v>
      </c>
      <c r="F3348" s="14">
        <v>0.36013888888888884</v>
      </c>
      <c r="G3348" s="19">
        <v>622.20000000000005</v>
      </c>
      <c r="H3348">
        <v>0</v>
      </c>
      <c r="I3348" s="22">
        <f t="shared" si="52"/>
        <v>-3817655.9970000866</v>
      </c>
      <c r="M3348">
        <v>43519</v>
      </c>
      <c r="N3348">
        <v>24</v>
      </c>
      <c r="O3348" t="s">
        <v>68</v>
      </c>
      <c r="P3348">
        <v>1</v>
      </c>
      <c r="R3348">
        <v>1563</v>
      </c>
      <c r="S3348" s="13">
        <v>41789</v>
      </c>
      <c r="T3348" s="13">
        <v>41789</v>
      </c>
      <c r="W3348">
        <v>2014</v>
      </c>
      <c r="X3348">
        <v>24</v>
      </c>
      <c r="AC3348" t="s">
        <v>215</v>
      </c>
      <c r="AD3348" t="s">
        <v>321</v>
      </c>
      <c r="AE3348" t="s">
        <v>6335</v>
      </c>
      <c r="AG3348">
        <v>56</v>
      </c>
      <c r="AH3348">
        <v>1</v>
      </c>
      <c r="AI3348" t="s">
        <v>58</v>
      </c>
      <c r="AK3348">
        <v>0</v>
      </c>
      <c r="AM3348">
        <v>0</v>
      </c>
      <c r="AP3348" t="s">
        <v>59</v>
      </c>
    </row>
    <row r="3349" spans="1:42" customFormat="1">
      <c r="A3349">
        <v>135585</v>
      </c>
      <c r="B3349" t="s">
        <v>5179</v>
      </c>
      <c r="C3349" t="s">
        <v>5180</v>
      </c>
      <c r="D3349" s="19">
        <v>0</v>
      </c>
      <c r="E3349" s="13">
        <v>41787</v>
      </c>
      <c r="F3349" s="14">
        <v>0.36081018518518521</v>
      </c>
      <c r="G3349" s="19">
        <v>308.13</v>
      </c>
      <c r="H3349">
        <v>0</v>
      </c>
      <c r="I3349" s="22">
        <f t="shared" si="52"/>
        <v>-3817964.1270000865</v>
      </c>
      <c r="M3349">
        <v>48433</v>
      </c>
      <c r="N3349">
        <v>24</v>
      </c>
      <c r="O3349" t="s">
        <v>68</v>
      </c>
      <c r="P3349">
        <v>1</v>
      </c>
      <c r="R3349">
        <v>1564</v>
      </c>
      <c r="S3349" s="13">
        <v>41789</v>
      </c>
      <c r="T3349" s="13">
        <v>41789</v>
      </c>
      <c r="W3349">
        <v>2014</v>
      </c>
      <c r="X3349">
        <v>24</v>
      </c>
      <c r="AC3349" t="s">
        <v>192</v>
      </c>
      <c r="AD3349" t="s">
        <v>321</v>
      </c>
      <c r="AE3349" t="s">
        <v>6335</v>
      </c>
      <c r="AG3349">
        <v>56</v>
      </c>
      <c r="AH3349">
        <v>1</v>
      </c>
      <c r="AI3349" t="s">
        <v>58</v>
      </c>
      <c r="AK3349">
        <v>0</v>
      </c>
      <c r="AM3349">
        <v>0</v>
      </c>
      <c r="AP3349" t="s">
        <v>59</v>
      </c>
    </row>
    <row r="3350" spans="1:42" customFormat="1">
      <c r="A3350">
        <v>135586</v>
      </c>
      <c r="B3350" t="s">
        <v>5181</v>
      </c>
      <c r="C3350" t="s">
        <v>5182</v>
      </c>
      <c r="D3350" s="19">
        <v>0</v>
      </c>
      <c r="E3350" s="13">
        <v>41787</v>
      </c>
      <c r="F3350" s="14">
        <v>0.36190972222222223</v>
      </c>
      <c r="G3350" s="19">
        <v>405</v>
      </c>
      <c r="H3350">
        <v>0</v>
      </c>
      <c r="I3350" s="22">
        <f t="shared" si="52"/>
        <v>-3818369.1270000865</v>
      </c>
      <c r="M3350">
        <v>46512</v>
      </c>
      <c r="N3350">
        <v>24</v>
      </c>
      <c r="O3350" t="s">
        <v>68</v>
      </c>
      <c r="P3350">
        <v>2</v>
      </c>
      <c r="R3350">
        <v>1566</v>
      </c>
      <c r="S3350" s="13">
        <v>41789</v>
      </c>
      <c r="T3350" s="13">
        <v>41789</v>
      </c>
      <c r="W3350">
        <v>2014</v>
      </c>
      <c r="X3350">
        <v>24</v>
      </c>
      <c r="AC3350" t="s">
        <v>1243</v>
      </c>
      <c r="AD3350" t="s">
        <v>321</v>
      </c>
      <c r="AE3350" t="s">
        <v>6339</v>
      </c>
      <c r="AG3350">
        <v>56</v>
      </c>
      <c r="AH3350">
        <v>1</v>
      </c>
      <c r="AI3350" t="s">
        <v>58</v>
      </c>
      <c r="AK3350">
        <v>0</v>
      </c>
      <c r="AM3350">
        <v>0</v>
      </c>
      <c r="AP3350" t="s">
        <v>59</v>
      </c>
    </row>
    <row r="3351" spans="1:42" customFormat="1">
      <c r="A3351">
        <v>136317</v>
      </c>
      <c r="B3351" t="s">
        <v>5183</v>
      </c>
      <c r="C3351" t="s">
        <v>5184</v>
      </c>
      <c r="D3351" s="19">
        <v>0</v>
      </c>
      <c r="E3351" s="13">
        <v>41787</v>
      </c>
      <c r="F3351" s="14">
        <v>0.3778819444444444</v>
      </c>
      <c r="G3351" s="19">
        <v>3460.74</v>
      </c>
      <c r="H3351">
        <v>0</v>
      </c>
      <c r="I3351" s="22">
        <f t="shared" si="52"/>
        <v>-3821829.8670000867</v>
      </c>
      <c r="M3351">
        <v>54635</v>
      </c>
      <c r="N3351">
        <v>24</v>
      </c>
      <c r="O3351" t="s">
        <v>68</v>
      </c>
      <c r="P3351">
        <v>1</v>
      </c>
      <c r="R3351">
        <v>1425</v>
      </c>
      <c r="S3351" s="13">
        <v>41792</v>
      </c>
      <c r="T3351" s="13">
        <v>41792</v>
      </c>
      <c r="W3351">
        <v>2014</v>
      </c>
      <c r="X3351">
        <v>24</v>
      </c>
      <c r="AC3351" t="s">
        <v>314</v>
      </c>
      <c r="AD3351" t="s">
        <v>321</v>
      </c>
      <c r="AE3351" t="s">
        <v>6335</v>
      </c>
      <c r="AG3351">
        <v>12</v>
      </c>
      <c r="AH3351">
        <v>9</v>
      </c>
      <c r="AI3351" t="s">
        <v>54</v>
      </c>
      <c r="AK3351">
        <v>0</v>
      </c>
      <c r="AM3351">
        <v>0</v>
      </c>
      <c r="AP3351" t="s">
        <v>352</v>
      </c>
    </row>
    <row r="3352" spans="1:42" customFormat="1">
      <c r="A3352">
        <v>136318</v>
      </c>
      <c r="B3352" t="s">
        <v>5185</v>
      </c>
      <c r="C3352" t="s">
        <v>5186</v>
      </c>
      <c r="D3352" s="19">
        <v>0</v>
      </c>
      <c r="E3352" s="13">
        <v>41787</v>
      </c>
      <c r="F3352" s="14">
        <v>0.37997685185185182</v>
      </c>
      <c r="G3352" s="19">
        <v>4193.17</v>
      </c>
      <c r="H3352">
        <v>0</v>
      </c>
      <c r="I3352" s="22">
        <f t="shared" si="52"/>
        <v>-3826023.0370000866</v>
      </c>
      <c r="M3352">
        <v>55519</v>
      </c>
      <c r="N3352">
        <v>24</v>
      </c>
      <c r="O3352" t="s">
        <v>68</v>
      </c>
      <c r="P3352">
        <v>1</v>
      </c>
      <c r="R3352">
        <v>1071</v>
      </c>
      <c r="S3352" s="13">
        <v>41792</v>
      </c>
      <c r="T3352" s="13">
        <v>41792</v>
      </c>
      <c r="W3352">
        <v>2014</v>
      </c>
      <c r="X3352">
        <v>24</v>
      </c>
      <c r="AC3352" t="s">
        <v>87</v>
      </c>
      <c r="AD3352" t="s">
        <v>321</v>
      </c>
      <c r="AE3352" t="s">
        <v>6338</v>
      </c>
      <c r="AG3352">
        <v>12</v>
      </c>
      <c r="AH3352">
        <v>9</v>
      </c>
      <c r="AI3352" t="s">
        <v>54</v>
      </c>
      <c r="AK3352">
        <v>0</v>
      </c>
      <c r="AM3352">
        <v>0</v>
      </c>
      <c r="AP3352" t="s">
        <v>352</v>
      </c>
    </row>
    <row r="3353" spans="1:42" customFormat="1">
      <c r="A3353">
        <v>136319</v>
      </c>
      <c r="B3353" t="s">
        <v>5187</v>
      </c>
      <c r="C3353" t="s">
        <v>5188</v>
      </c>
      <c r="D3353" s="19">
        <v>0</v>
      </c>
      <c r="E3353" s="13">
        <v>41787</v>
      </c>
      <c r="F3353" s="14">
        <v>0.38218749999999996</v>
      </c>
      <c r="G3353" s="19">
        <v>1800</v>
      </c>
      <c r="H3353">
        <v>0</v>
      </c>
      <c r="I3353" s="22">
        <f t="shared" si="52"/>
        <v>-3827823.0370000866</v>
      </c>
      <c r="M3353">
        <v>55520</v>
      </c>
      <c r="N3353">
        <v>24</v>
      </c>
      <c r="O3353" t="s">
        <v>68</v>
      </c>
      <c r="P3353">
        <v>1</v>
      </c>
      <c r="R3353">
        <v>1527</v>
      </c>
      <c r="S3353" s="13">
        <v>41792</v>
      </c>
      <c r="T3353" s="13">
        <v>41792</v>
      </c>
      <c r="W3353">
        <v>2014</v>
      </c>
      <c r="X3353">
        <v>24</v>
      </c>
      <c r="AC3353" t="s">
        <v>125</v>
      </c>
      <c r="AD3353" t="s">
        <v>321</v>
      </c>
      <c r="AE3353" t="s">
        <v>6336</v>
      </c>
      <c r="AG3353">
        <v>26</v>
      </c>
      <c r="AH3353">
        <v>8</v>
      </c>
      <c r="AI3353" t="s">
        <v>52</v>
      </c>
      <c r="AK3353">
        <v>0</v>
      </c>
      <c r="AM3353">
        <v>0</v>
      </c>
      <c r="AP3353" t="s">
        <v>439</v>
      </c>
    </row>
    <row r="3354" spans="1:42" customFormat="1">
      <c r="A3354">
        <v>137542</v>
      </c>
      <c r="B3354">
        <v>179986</v>
      </c>
      <c r="C3354" t="s">
        <v>5189</v>
      </c>
      <c r="D3354" s="19">
        <v>1284</v>
      </c>
      <c r="E3354" s="13">
        <v>41787</v>
      </c>
      <c r="F3354" s="14">
        <v>0.38266203703703705</v>
      </c>
      <c r="G3354" s="19">
        <v>0</v>
      </c>
      <c r="H3354">
        <v>0</v>
      </c>
      <c r="I3354" s="22">
        <f t="shared" si="52"/>
        <v>-3826539.0370000866</v>
      </c>
      <c r="L3354">
        <v>179986</v>
      </c>
      <c r="N3354">
        <v>8</v>
      </c>
      <c r="O3354" t="s">
        <v>63</v>
      </c>
      <c r="P3354">
        <v>2</v>
      </c>
      <c r="R3354">
        <v>1378</v>
      </c>
      <c r="S3354" s="13">
        <v>41796</v>
      </c>
      <c r="T3354" s="13">
        <v>41796</v>
      </c>
      <c r="W3354">
        <v>2014</v>
      </c>
      <c r="X3354">
        <v>8</v>
      </c>
      <c r="AC3354" t="s">
        <v>109</v>
      </c>
      <c r="AD3354" t="s">
        <v>321</v>
      </c>
      <c r="AE3354" t="s">
        <v>6335</v>
      </c>
      <c r="AG3354">
        <v>4</v>
      </c>
      <c r="AH3354">
        <v>8</v>
      </c>
      <c r="AI3354" t="s">
        <v>52</v>
      </c>
      <c r="AK3354">
        <v>0</v>
      </c>
      <c r="AM3354">
        <v>0</v>
      </c>
      <c r="AP3354" t="s">
        <v>639</v>
      </c>
    </row>
    <row r="3355" spans="1:42" customFormat="1">
      <c r="A3355">
        <v>136320</v>
      </c>
      <c r="B3355" t="s">
        <v>5190</v>
      </c>
      <c r="C3355" t="s">
        <v>5191</v>
      </c>
      <c r="D3355" s="19">
        <v>0</v>
      </c>
      <c r="E3355" s="13">
        <v>41787</v>
      </c>
      <c r="F3355" s="14">
        <v>0.38425925925925924</v>
      </c>
      <c r="G3355" s="19">
        <v>3699</v>
      </c>
      <c r="H3355">
        <v>0</v>
      </c>
      <c r="I3355" s="22">
        <f t="shared" si="52"/>
        <v>-3830238.0370000866</v>
      </c>
      <c r="M3355">
        <v>55521</v>
      </c>
      <c r="N3355">
        <v>24</v>
      </c>
      <c r="O3355" t="s">
        <v>68</v>
      </c>
      <c r="P3355">
        <v>1</v>
      </c>
      <c r="R3355">
        <v>1604</v>
      </c>
      <c r="S3355" s="13">
        <v>41792</v>
      </c>
      <c r="T3355" s="13">
        <v>41792</v>
      </c>
      <c r="W3355">
        <v>2014</v>
      </c>
      <c r="X3355">
        <v>24</v>
      </c>
      <c r="AC3355" t="s">
        <v>82</v>
      </c>
      <c r="AD3355" t="s">
        <v>322</v>
      </c>
      <c r="AE3355" t="s">
        <v>6335</v>
      </c>
      <c r="AG3355">
        <v>26</v>
      </c>
      <c r="AH3355">
        <v>9</v>
      </c>
      <c r="AI3355" t="s">
        <v>54</v>
      </c>
      <c r="AK3355">
        <v>0</v>
      </c>
      <c r="AM3355">
        <v>0</v>
      </c>
      <c r="AP3355" t="s">
        <v>439</v>
      </c>
    </row>
    <row r="3356" spans="1:42" customFormat="1">
      <c r="A3356">
        <v>136164</v>
      </c>
      <c r="B3356" t="s">
        <v>5192</v>
      </c>
      <c r="C3356" t="s">
        <v>5193</v>
      </c>
      <c r="D3356" s="19">
        <v>0</v>
      </c>
      <c r="E3356" s="13">
        <v>41787</v>
      </c>
      <c r="F3356" s="14">
        <v>0.38518518518518513</v>
      </c>
      <c r="G3356" s="19">
        <v>1492</v>
      </c>
      <c r="H3356">
        <v>0</v>
      </c>
      <c r="I3356" s="22">
        <f t="shared" si="52"/>
        <v>-3831730.0370000866</v>
      </c>
      <c r="M3356">
        <v>55430</v>
      </c>
      <c r="N3356">
        <v>7</v>
      </c>
      <c r="O3356" t="s">
        <v>44</v>
      </c>
      <c r="P3356">
        <v>1</v>
      </c>
      <c r="R3356">
        <v>1578</v>
      </c>
      <c r="S3356" s="13">
        <v>41790</v>
      </c>
      <c r="T3356" s="13">
        <v>41790</v>
      </c>
      <c r="W3356">
        <v>2014</v>
      </c>
      <c r="X3356">
        <v>7</v>
      </c>
      <c r="AC3356" t="s">
        <v>107</v>
      </c>
      <c r="AD3356" t="s">
        <v>322</v>
      </c>
      <c r="AE3356" t="s">
        <v>6335</v>
      </c>
      <c r="AG3356">
        <v>12</v>
      </c>
      <c r="AH3356">
        <v>10</v>
      </c>
      <c r="AI3356" t="s">
        <v>95</v>
      </c>
      <c r="AK3356">
        <v>0</v>
      </c>
      <c r="AM3356">
        <v>0</v>
      </c>
      <c r="AP3356" t="s">
        <v>352</v>
      </c>
    </row>
    <row r="3357" spans="1:42" customFormat="1">
      <c r="A3357">
        <v>136165</v>
      </c>
      <c r="B3357" t="s">
        <v>5194</v>
      </c>
      <c r="C3357" t="s">
        <v>5195</v>
      </c>
      <c r="D3357" s="19">
        <v>0</v>
      </c>
      <c r="E3357" s="13">
        <v>41787</v>
      </c>
      <c r="F3357" s="14">
        <v>0.38518518518518513</v>
      </c>
      <c r="G3357" s="19">
        <v>1339</v>
      </c>
      <c r="H3357">
        <v>0</v>
      </c>
      <c r="I3357" s="22">
        <f t="shared" si="52"/>
        <v>-3833069.0370000866</v>
      </c>
      <c r="M3357">
        <v>55440</v>
      </c>
      <c r="N3357">
        <v>7</v>
      </c>
      <c r="O3357" t="s">
        <v>44</v>
      </c>
      <c r="P3357">
        <v>1</v>
      </c>
      <c r="R3357">
        <v>1578</v>
      </c>
      <c r="S3357" s="13">
        <v>41790</v>
      </c>
      <c r="T3357" s="13">
        <v>41790</v>
      </c>
      <c r="W3357">
        <v>2014</v>
      </c>
      <c r="X3357">
        <v>7</v>
      </c>
      <c r="AC3357" t="s">
        <v>107</v>
      </c>
      <c r="AD3357" t="s">
        <v>322</v>
      </c>
      <c r="AE3357" t="s">
        <v>6335</v>
      </c>
      <c r="AG3357">
        <v>12</v>
      </c>
      <c r="AH3357">
        <v>10</v>
      </c>
      <c r="AI3357" t="s">
        <v>95</v>
      </c>
      <c r="AK3357">
        <v>0</v>
      </c>
      <c r="AM3357">
        <v>0</v>
      </c>
      <c r="AP3357" t="s">
        <v>352</v>
      </c>
    </row>
    <row r="3358" spans="1:42" customFormat="1">
      <c r="A3358">
        <v>136166</v>
      </c>
      <c r="B3358" t="s">
        <v>5196</v>
      </c>
      <c r="C3358" t="s">
        <v>5197</v>
      </c>
      <c r="D3358" s="19">
        <v>0</v>
      </c>
      <c r="E3358" s="13">
        <v>41787</v>
      </c>
      <c r="F3358" s="14">
        <v>0.38518518518518513</v>
      </c>
      <c r="G3358" s="19">
        <v>1339</v>
      </c>
      <c r="H3358">
        <v>0</v>
      </c>
      <c r="I3358" s="22">
        <f t="shared" si="52"/>
        <v>-3834408.0370000866</v>
      </c>
      <c r="M3358">
        <v>55431</v>
      </c>
      <c r="N3358">
        <v>7</v>
      </c>
      <c r="O3358" t="s">
        <v>44</v>
      </c>
      <c r="P3358">
        <v>1</v>
      </c>
      <c r="R3358">
        <v>1578</v>
      </c>
      <c r="S3358" s="13">
        <v>41790</v>
      </c>
      <c r="T3358" s="13">
        <v>41790</v>
      </c>
      <c r="W3358">
        <v>2014</v>
      </c>
      <c r="X3358">
        <v>7</v>
      </c>
      <c r="AC3358" t="s">
        <v>107</v>
      </c>
      <c r="AD3358" t="s">
        <v>322</v>
      </c>
      <c r="AE3358" t="s">
        <v>6335</v>
      </c>
      <c r="AG3358">
        <v>12</v>
      </c>
      <c r="AH3358">
        <v>10</v>
      </c>
      <c r="AI3358" t="s">
        <v>95</v>
      </c>
      <c r="AK3358">
        <v>0</v>
      </c>
      <c r="AM3358">
        <v>0</v>
      </c>
      <c r="AP3358" t="s">
        <v>352</v>
      </c>
    </row>
    <row r="3359" spans="1:42" customFormat="1">
      <c r="A3359">
        <v>136167</v>
      </c>
      <c r="B3359" t="s">
        <v>5198</v>
      </c>
      <c r="C3359" t="s">
        <v>5199</v>
      </c>
      <c r="D3359" s="19">
        <v>0</v>
      </c>
      <c r="E3359" s="13">
        <v>41787</v>
      </c>
      <c r="F3359" s="14">
        <v>0.38518518518518513</v>
      </c>
      <c r="G3359" s="19">
        <v>1339</v>
      </c>
      <c r="H3359">
        <v>0</v>
      </c>
      <c r="I3359" s="22">
        <f t="shared" si="52"/>
        <v>-3835747.0370000866</v>
      </c>
      <c r="M3359">
        <v>55441</v>
      </c>
      <c r="N3359">
        <v>7</v>
      </c>
      <c r="O3359" t="s">
        <v>44</v>
      </c>
      <c r="P3359">
        <v>1</v>
      </c>
      <c r="R3359">
        <v>1578</v>
      </c>
      <c r="S3359" s="13">
        <v>41790</v>
      </c>
      <c r="T3359" s="13">
        <v>41790</v>
      </c>
      <c r="W3359">
        <v>2014</v>
      </c>
      <c r="X3359">
        <v>7</v>
      </c>
      <c r="AC3359" t="s">
        <v>107</v>
      </c>
      <c r="AD3359" t="s">
        <v>322</v>
      </c>
      <c r="AE3359" t="s">
        <v>6335</v>
      </c>
      <c r="AG3359">
        <v>12</v>
      </c>
      <c r="AH3359">
        <v>10</v>
      </c>
      <c r="AI3359" t="s">
        <v>95</v>
      </c>
      <c r="AK3359">
        <v>0</v>
      </c>
      <c r="AM3359">
        <v>0</v>
      </c>
      <c r="AP3359" t="s">
        <v>352</v>
      </c>
    </row>
    <row r="3360" spans="1:42" customFormat="1">
      <c r="A3360">
        <v>136168</v>
      </c>
      <c r="B3360" t="s">
        <v>5200</v>
      </c>
      <c r="C3360" t="s">
        <v>5201</v>
      </c>
      <c r="D3360" s="19">
        <v>0</v>
      </c>
      <c r="E3360" s="13">
        <v>41787</v>
      </c>
      <c r="F3360" s="14">
        <v>0.38518518518518513</v>
      </c>
      <c r="G3360" s="19">
        <v>1339</v>
      </c>
      <c r="H3360">
        <v>0</v>
      </c>
      <c r="I3360" s="22">
        <f t="shared" si="52"/>
        <v>-3837086.0370000866</v>
      </c>
      <c r="M3360">
        <v>55432</v>
      </c>
      <c r="N3360">
        <v>7</v>
      </c>
      <c r="O3360" t="s">
        <v>44</v>
      </c>
      <c r="P3360">
        <v>1</v>
      </c>
      <c r="R3360">
        <v>1578</v>
      </c>
      <c r="S3360" s="13">
        <v>41790</v>
      </c>
      <c r="T3360" s="13">
        <v>41790</v>
      </c>
      <c r="W3360">
        <v>2014</v>
      </c>
      <c r="X3360">
        <v>7</v>
      </c>
      <c r="AC3360" t="s">
        <v>107</v>
      </c>
      <c r="AD3360" t="s">
        <v>322</v>
      </c>
      <c r="AE3360" t="s">
        <v>6335</v>
      </c>
      <c r="AG3360">
        <v>12</v>
      </c>
      <c r="AH3360">
        <v>10</v>
      </c>
      <c r="AI3360" t="s">
        <v>95</v>
      </c>
      <c r="AK3360">
        <v>0</v>
      </c>
      <c r="AM3360">
        <v>0</v>
      </c>
      <c r="AP3360" t="s">
        <v>352</v>
      </c>
    </row>
    <row r="3361" spans="1:42" customFormat="1">
      <c r="A3361">
        <v>136169</v>
      </c>
      <c r="B3361" t="s">
        <v>5202</v>
      </c>
      <c r="C3361" t="s">
        <v>5203</v>
      </c>
      <c r="D3361" s="19">
        <v>0</v>
      </c>
      <c r="E3361" s="13">
        <v>41787</v>
      </c>
      <c r="F3361" s="14">
        <v>0.38518518518518513</v>
      </c>
      <c r="G3361" s="19">
        <v>1339</v>
      </c>
      <c r="H3361">
        <v>0</v>
      </c>
      <c r="I3361" s="22">
        <f t="shared" si="52"/>
        <v>-3838425.0370000866</v>
      </c>
      <c r="M3361">
        <v>55442</v>
      </c>
      <c r="N3361">
        <v>7</v>
      </c>
      <c r="O3361" t="s">
        <v>44</v>
      </c>
      <c r="P3361">
        <v>1</v>
      </c>
      <c r="R3361">
        <v>1578</v>
      </c>
      <c r="S3361" s="13">
        <v>41790</v>
      </c>
      <c r="T3361" s="13">
        <v>41790</v>
      </c>
      <c r="W3361">
        <v>2014</v>
      </c>
      <c r="X3361">
        <v>7</v>
      </c>
      <c r="AC3361" t="s">
        <v>107</v>
      </c>
      <c r="AD3361" t="s">
        <v>322</v>
      </c>
      <c r="AE3361" t="s">
        <v>6335</v>
      </c>
      <c r="AG3361">
        <v>12</v>
      </c>
      <c r="AH3361">
        <v>10</v>
      </c>
      <c r="AI3361" t="s">
        <v>95</v>
      </c>
      <c r="AK3361">
        <v>0</v>
      </c>
      <c r="AM3361">
        <v>0</v>
      </c>
      <c r="AP3361" t="s">
        <v>352</v>
      </c>
    </row>
    <row r="3362" spans="1:42" customFormat="1">
      <c r="A3362">
        <v>136170</v>
      </c>
      <c r="B3362" t="s">
        <v>5204</v>
      </c>
      <c r="C3362" t="s">
        <v>5205</v>
      </c>
      <c r="D3362" s="19">
        <v>0</v>
      </c>
      <c r="E3362" s="13">
        <v>41787</v>
      </c>
      <c r="F3362" s="14">
        <v>0.38518518518518513</v>
      </c>
      <c r="G3362" s="19">
        <v>1339</v>
      </c>
      <c r="H3362">
        <v>0</v>
      </c>
      <c r="I3362" s="22">
        <f t="shared" si="52"/>
        <v>-3839764.0370000866</v>
      </c>
      <c r="M3362">
        <v>55433</v>
      </c>
      <c r="N3362">
        <v>7</v>
      </c>
      <c r="O3362" t="s">
        <v>44</v>
      </c>
      <c r="P3362">
        <v>1</v>
      </c>
      <c r="R3362">
        <v>1578</v>
      </c>
      <c r="S3362" s="13">
        <v>41790</v>
      </c>
      <c r="T3362" s="13">
        <v>41790</v>
      </c>
      <c r="W3362">
        <v>2014</v>
      </c>
      <c r="X3362">
        <v>7</v>
      </c>
      <c r="AC3362" t="s">
        <v>107</v>
      </c>
      <c r="AD3362" t="s">
        <v>322</v>
      </c>
      <c r="AE3362" t="s">
        <v>6335</v>
      </c>
      <c r="AG3362">
        <v>12</v>
      </c>
      <c r="AH3362">
        <v>10</v>
      </c>
      <c r="AI3362" t="s">
        <v>95</v>
      </c>
      <c r="AK3362">
        <v>0</v>
      </c>
      <c r="AM3362">
        <v>0</v>
      </c>
      <c r="AP3362" t="s">
        <v>352</v>
      </c>
    </row>
    <row r="3363" spans="1:42" customFormat="1">
      <c r="A3363">
        <v>136156</v>
      </c>
      <c r="B3363" t="s">
        <v>5206</v>
      </c>
      <c r="C3363" t="s">
        <v>5207</v>
      </c>
      <c r="D3363" s="19">
        <v>0</v>
      </c>
      <c r="E3363" s="13">
        <v>41787</v>
      </c>
      <c r="F3363" s="14">
        <v>0.38518518518518513</v>
      </c>
      <c r="G3363" s="19">
        <v>1492</v>
      </c>
      <c r="H3363">
        <v>0</v>
      </c>
      <c r="I3363" s="22">
        <f t="shared" si="52"/>
        <v>-3841256.0370000866</v>
      </c>
      <c r="M3363">
        <v>55426</v>
      </c>
      <c r="N3363">
        <v>7</v>
      </c>
      <c r="O3363" t="s">
        <v>44</v>
      </c>
      <c r="P3363">
        <v>1</v>
      </c>
      <c r="R3363">
        <v>1578</v>
      </c>
      <c r="S3363" s="13">
        <v>41790</v>
      </c>
      <c r="T3363" s="13">
        <v>41790</v>
      </c>
      <c r="W3363">
        <v>2014</v>
      </c>
      <c r="X3363">
        <v>7</v>
      </c>
      <c r="AC3363" t="s">
        <v>107</v>
      </c>
      <c r="AD3363" t="s">
        <v>322</v>
      </c>
      <c r="AE3363" t="s">
        <v>6335</v>
      </c>
      <c r="AG3363">
        <v>12</v>
      </c>
      <c r="AH3363">
        <v>10</v>
      </c>
      <c r="AI3363" t="s">
        <v>95</v>
      </c>
      <c r="AK3363">
        <v>0</v>
      </c>
      <c r="AM3363">
        <v>0</v>
      </c>
      <c r="AP3363" t="s">
        <v>352</v>
      </c>
    </row>
    <row r="3364" spans="1:42" customFormat="1">
      <c r="A3364">
        <v>136158</v>
      </c>
      <c r="B3364" t="s">
        <v>5208</v>
      </c>
      <c r="C3364" t="s">
        <v>5209</v>
      </c>
      <c r="D3364" s="19">
        <v>0</v>
      </c>
      <c r="E3364" s="13">
        <v>41787</v>
      </c>
      <c r="F3364" s="14">
        <v>0.38518518518518513</v>
      </c>
      <c r="G3364" s="19">
        <v>1492</v>
      </c>
      <c r="H3364">
        <v>0</v>
      </c>
      <c r="I3364" s="22">
        <f t="shared" si="52"/>
        <v>-3842748.0370000866</v>
      </c>
      <c r="M3364">
        <v>55427</v>
      </c>
      <c r="N3364">
        <v>7</v>
      </c>
      <c r="O3364" t="s">
        <v>44</v>
      </c>
      <c r="P3364">
        <v>1</v>
      </c>
      <c r="R3364">
        <v>1578</v>
      </c>
      <c r="S3364" s="13">
        <v>41790</v>
      </c>
      <c r="T3364" s="13">
        <v>41790</v>
      </c>
      <c r="W3364">
        <v>2014</v>
      </c>
      <c r="X3364">
        <v>7</v>
      </c>
      <c r="AC3364" t="s">
        <v>107</v>
      </c>
      <c r="AD3364" t="s">
        <v>322</v>
      </c>
      <c r="AE3364" t="s">
        <v>6335</v>
      </c>
      <c r="AG3364">
        <v>12</v>
      </c>
      <c r="AH3364">
        <v>10</v>
      </c>
      <c r="AI3364" t="s">
        <v>95</v>
      </c>
      <c r="AK3364">
        <v>0</v>
      </c>
      <c r="AM3364">
        <v>0</v>
      </c>
      <c r="AP3364" t="s">
        <v>352</v>
      </c>
    </row>
    <row r="3365" spans="1:42" customFormat="1">
      <c r="A3365">
        <v>136159</v>
      </c>
      <c r="B3365" t="s">
        <v>5210</v>
      </c>
      <c r="C3365" t="s">
        <v>5211</v>
      </c>
      <c r="D3365" s="19">
        <v>0</v>
      </c>
      <c r="E3365" s="13">
        <v>41787</v>
      </c>
      <c r="F3365" s="14">
        <v>0.38518518518518513</v>
      </c>
      <c r="G3365" s="19">
        <v>1339</v>
      </c>
      <c r="H3365">
        <v>0</v>
      </c>
      <c r="I3365" s="22">
        <f t="shared" si="52"/>
        <v>-3844087.0370000866</v>
      </c>
      <c r="M3365">
        <v>55437</v>
      </c>
      <c r="N3365">
        <v>7</v>
      </c>
      <c r="O3365" t="s">
        <v>44</v>
      </c>
      <c r="P3365">
        <v>1</v>
      </c>
      <c r="R3365">
        <v>1578</v>
      </c>
      <c r="S3365" s="13">
        <v>41790</v>
      </c>
      <c r="T3365" s="13">
        <v>41790</v>
      </c>
      <c r="W3365">
        <v>2014</v>
      </c>
      <c r="X3365">
        <v>7</v>
      </c>
      <c r="AC3365" t="s">
        <v>107</v>
      </c>
      <c r="AD3365" t="s">
        <v>322</v>
      </c>
      <c r="AE3365" t="s">
        <v>6335</v>
      </c>
      <c r="AG3365">
        <v>12</v>
      </c>
      <c r="AH3365">
        <v>10</v>
      </c>
      <c r="AI3365" t="s">
        <v>95</v>
      </c>
      <c r="AK3365">
        <v>0</v>
      </c>
      <c r="AM3365">
        <v>0</v>
      </c>
      <c r="AP3365" t="s">
        <v>352</v>
      </c>
    </row>
    <row r="3366" spans="1:42" customFormat="1">
      <c r="A3366">
        <v>136160</v>
      </c>
      <c r="B3366" t="s">
        <v>5212</v>
      </c>
      <c r="C3366" t="s">
        <v>5213</v>
      </c>
      <c r="D3366" s="19">
        <v>0</v>
      </c>
      <c r="E3366" s="13">
        <v>41787</v>
      </c>
      <c r="F3366" s="14">
        <v>0.38518518518518513</v>
      </c>
      <c r="G3366" s="19">
        <v>1417.4</v>
      </c>
      <c r="H3366">
        <v>0</v>
      </c>
      <c r="I3366" s="22">
        <f t="shared" si="52"/>
        <v>-3845504.4370000865</v>
      </c>
      <c r="M3366">
        <v>55428</v>
      </c>
      <c r="N3366">
        <v>7</v>
      </c>
      <c r="O3366" t="s">
        <v>44</v>
      </c>
      <c r="P3366">
        <v>1</v>
      </c>
      <c r="R3366">
        <v>1578</v>
      </c>
      <c r="S3366" s="13">
        <v>41790</v>
      </c>
      <c r="T3366" s="13">
        <v>41790</v>
      </c>
      <c r="W3366">
        <v>2014</v>
      </c>
      <c r="X3366">
        <v>7</v>
      </c>
      <c r="AC3366" t="s">
        <v>107</v>
      </c>
      <c r="AD3366" t="s">
        <v>322</v>
      </c>
      <c r="AE3366" t="s">
        <v>6335</v>
      </c>
      <c r="AG3366">
        <v>12</v>
      </c>
      <c r="AH3366">
        <v>10</v>
      </c>
      <c r="AI3366" t="s">
        <v>95</v>
      </c>
      <c r="AK3366">
        <v>0</v>
      </c>
      <c r="AM3366">
        <v>0</v>
      </c>
      <c r="AP3366" t="s">
        <v>352</v>
      </c>
    </row>
    <row r="3367" spans="1:42" customFormat="1">
      <c r="A3367">
        <v>136161</v>
      </c>
      <c r="B3367" t="s">
        <v>5214</v>
      </c>
      <c r="C3367" t="s">
        <v>5215</v>
      </c>
      <c r="D3367" s="19">
        <v>0</v>
      </c>
      <c r="E3367" s="13">
        <v>41787</v>
      </c>
      <c r="F3367" s="14">
        <v>0.38518518518518513</v>
      </c>
      <c r="G3367" s="19">
        <v>1339</v>
      </c>
      <c r="H3367">
        <v>0</v>
      </c>
      <c r="I3367" s="22">
        <f t="shared" si="52"/>
        <v>-3846843.4370000865</v>
      </c>
      <c r="M3367">
        <v>55438</v>
      </c>
      <c r="N3367">
        <v>7</v>
      </c>
      <c r="O3367" t="s">
        <v>44</v>
      </c>
      <c r="P3367">
        <v>1</v>
      </c>
      <c r="R3367">
        <v>1578</v>
      </c>
      <c r="S3367" s="13">
        <v>41790</v>
      </c>
      <c r="T3367" s="13">
        <v>41790</v>
      </c>
      <c r="W3367">
        <v>2014</v>
      </c>
      <c r="X3367">
        <v>7</v>
      </c>
      <c r="AC3367" t="s">
        <v>107</v>
      </c>
      <c r="AD3367" t="s">
        <v>322</v>
      </c>
      <c r="AE3367" t="s">
        <v>6335</v>
      </c>
      <c r="AG3367">
        <v>12</v>
      </c>
      <c r="AH3367">
        <v>10</v>
      </c>
      <c r="AI3367" t="s">
        <v>95</v>
      </c>
      <c r="AK3367">
        <v>0</v>
      </c>
      <c r="AM3367">
        <v>0</v>
      </c>
      <c r="AP3367" t="s">
        <v>352</v>
      </c>
    </row>
    <row r="3368" spans="1:42" customFormat="1">
      <c r="A3368">
        <v>136162</v>
      </c>
      <c r="B3368" t="s">
        <v>5216</v>
      </c>
      <c r="C3368" t="s">
        <v>5217</v>
      </c>
      <c r="D3368" s="19">
        <v>0</v>
      </c>
      <c r="E3368" s="13">
        <v>41787</v>
      </c>
      <c r="F3368" s="14">
        <v>0.38518518518518513</v>
      </c>
      <c r="G3368" s="19">
        <v>1492</v>
      </c>
      <c r="H3368">
        <v>0</v>
      </c>
      <c r="I3368" s="22">
        <f t="shared" si="52"/>
        <v>-3848335.4370000865</v>
      </c>
      <c r="M3368">
        <v>55429</v>
      </c>
      <c r="N3368">
        <v>7</v>
      </c>
      <c r="O3368" t="s">
        <v>44</v>
      </c>
      <c r="P3368">
        <v>1</v>
      </c>
      <c r="R3368">
        <v>1578</v>
      </c>
      <c r="S3368" s="13">
        <v>41790</v>
      </c>
      <c r="T3368" s="13">
        <v>41790</v>
      </c>
      <c r="W3368">
        <v>2014</v>
      </c>
      <c r="X3368">
        <v>7</v>
      </c>
      <c r="AC3368" t="s">
        <v>107</v>
      </c>
      <c r="AD3368" t="s">
        <v>322</v>
      </c>
      <c r="AE3368" t="s">
        <v>6335</v>
      </c>
      <c r="AG3368">
        <v>12</v>
      </c>
      <c r="AH3368">
        <v>10</v>
      </c>
      <c r="AI3368" t="s">
        <v>95</v>
      </c>
      <c r="AK3368">
        <v>0</v>
      </c>
      <c r="AM3368">
        <v>0</v>
      </c>
      <c r="AP3368" t="s">
        <v>352</v>
      </c>
    </row>
    <row r="3369" spans="1:42" customFormat="1">
      <c r="A3369">
        <v>136163</v>
      </c>
      <c r="B3369" t="s">
        <v>5218</v>
      </c>
      <c r="C3369" t="s">
        <v>5219</v>
      </c>
      <c r="D3369" s="19">
        <v>0</v>
      </c>
      <c r="E3369" s="13">
        <v>41787</v>
      </c>
      <c r="F3369" s="14">
        <v>0.38518518518518513</v>
      </c>
      <c r="G3369" s="19">
        <v>1339</v>
      </c>
      <c r="H3369">
        <v>0</v>
      </c>
      <c r="I3369" s="22">
        <f t="shared" si="52"/>
        <v>-3849674.4370000865</v>
      </c>
      <c r="M3369">
        <v>55439</v>
      </c>
      <c r="N3369">
        <v>7</v>
      </c>
      <c r="O3369" t="s">
        <v>44</v>
      </c>
      <c r="P3369">
        <v>1</v>
      </c>
      <c r="R3369">
        <v>1578</v>
      </c>
      <c r="S3369" s="13">
        <v>41790</v>
      </c>
      <c r="T3369" s="13">
        <v>41790</v>
      </c>
      <c r="W3369">
        <v>2014</v>
      </c>
      <c r="X3369">
        <v>7</v>
      </c>
      <c r="AC3369" t="s">
        <v>107</v>
      </c>
      <c r="AD3369" t="s">
        <v>322</v>
      </c>
      <c r="AE3369" t="s">
        <v>6335</v>
      </c>
      <c r="AG3369">
        <v>12</v>
      </c>
      <c r="AH3369">
        <v>10</v>
      </c>
      <c r="AI3369" t="s">
        <v>95</v>
      </c>
      <c r="AK3369">
        <v>0</v>
      </c>
      <c r="AM3369">
        <v>0</v>
      </c>
      <c r="AP3369" t="s">
        <v>352</v>
      </c>
    </row>
    <row r="3370" spans="1:42" customFormat="1">
      <c r="A3370">
        <v>136171</v>
      </c>
      <c r="B3370" t="s">
        <v>5220</v>
      </c>
      <c r="C3370" t="s">
        <v>5221</v>
      </c>
      <c r="D3370" s="19">
        <v>0</v>
      </c>
      <c r="E3370" s="13">
        <v>41787</v>
      </c>
      <c r="F3370" s="14">
        <v>0.38519675925925928</v>
      </c>
      <c r="G3370" s="19">
        <v>1339</v>
      </c>
      <c r="H3370">
        <v>0</v>
      </c>
      <c r="I3370" s="22">
        <f t="shared" si="52"/>
        <v>-3851013.4370000865</v>
      </c>
      <c r="M3370">
        <v>55443</v>
      </c>
      <c r="N3370">
        <v>7</v>
      </c>
      <c r="O3370" t="s">
        <v>44</v>
      </c>
      <c r="P3370">
        <v>1</v>
      </c>
      <c r="R3370">
        <v>1578</v>
      </c>
      <c r="S3370" s="13">
        <v>41790</v>
      </c>
      <c r="T3370" s="13">
        <v>41790</v>
      </c>
      <c r="W3370">
        <v>2014</v>
      </c>
      <c r="X3370">
        <v>7</v>
      </c>
      <c r="AC3370" t="s">
        <v>107</v>
      </c>
      <c r="AD3370" t="s">
        <v>322</v>
      </c>
      <c r="AE3370" t="s">
        <v>6335</v>
      </c>
      <c r="AG3370">
        <v>12</v>
      </c>
      <c r="AH3370">
        <v>10</v>
      </c>
      <c r="AI3370" t="s">
        <v>95</v>
      </c>
      <c r="AK3370">
        <v>0</v>
      </c>
      <c r="AM3370">
        <v>0</v>
      </c>
      <c r="AP3370" t="s">
        <v>352</v>
      </c>
    </row>
    <row r="3371" spans="1:42" customFormat="1">
      <c r="A3371">
        <v>136173</v>
      </c>
      <c r="B3371" t="s">
        <v>5222</v>
      </c>
      <c r="C3371" t="s">
        <v>5223</v>
      </c>
      <c r="D3371" s="19">
        <v>0</v>
      </c>
      <c r="E3371" s="13">
        <v>41787</v>
      </c>
      <c r="F3371" s="14">
        <v>0.38519675925925928</v>
      </c>
      <c r="G3371" s="19">
        <v>1339</v>
      </c>
      <c r="H3371">
        <v>0</v>
      </c>
      <c r="I3371" s="22">
        <f t="shared" si="52"/>
        <v>-3852352.4370000865</v>
      </c>
      <c r="M3371">
        <v>55453</v>
      </c>
      <c r="N3371">
        <v>7</v>
      </c>
      <c r="O3371" t="s">
        <v>44</v>
      </c>
      <c r="P3371">
        <v>1</v>
      </c>
      <c r="R3371">
        <v>1578</v>
      </c>
      <c r="S3371" s="13">
        <v>41790</v>
      </c>
      <c r="T3371" s="13">
        <v>41790</v>
      </c>
      <c r="W3371">
        <v>2014</v>
      </c>
      <c r="X3371">
        <v>7</v>
      </c>
      <c r="AC3371" t="s">
        <v>107</v>
      </c>
      <c r="AD3371" t="s">
        <v>322</v>
      </c>
      <c r="AE3371" t="s">
        <v>6335</v>
      </c>
      <c r="AG3371">
        <v>12</v>
      </c>
      <c r="AH3371">
        <v>10</v>
      </c>
      <c r="AI3371" t="s">
        <v>95</v>
      </c>
      <c r="AK3371">
        <v>0</v>
      </c>
      <c r="AM3371">
        <v>0</v>
      </c>
      <c r="AP3371" t="s">
        <v>352</v>
      </c>
    </row>
    <row r="3372" spans="1:42" customFormat="1">
      <c r="A3372">
        <v>136174</v>
      </c>
      <c r="B3372" t="s">
        <v>5224</v>
      </c>
      <c r="C3372" t="s">
        <v>5225</v>
      </c>
      <c r="D3372" s="19">
        <v>0</v>
      </c>
      <c r="E3372" s="13">
        <v>41787</v>
      </c>
      <c r="F3372" s="14">
        <v>0.38519675925925928</v>
      </c>
      <c r="G3372" s="19">
        <v>1339</v>
      </c>
      <c r="H3372">
        <v>0</v>
      </c>
      <c r="I3372" s="22">
        <f t="shared" si="52"/>
        <v>-3853691.4370000865</v>
      </c>
      <c r="M3372">
        <v>55463</v>
      </c>
      <c r="N3372">
        <v>7</v>
      </c>
      <c r="O3372" t="s">
        <v>44</v>
      </c>
      <c r="P3372">
        <v>1</v>
      </c>
      <c r="R3372">
        <v>1578</v>
      </c>
      <c r="S3372" s="13">
        <v>41790</v>
      </c>
      <c r="T3372" s="13">
        <v>41790</v>
      </c>
      <c r="W3372">
        <v>2014</v>
      </c>
      <c r="X3372">
        <v>7</v>
      </c>
      <c r="AC3372" t="s">
        <v>107</v>
      </c>
      <c r="AD3372" t="s">
        <v>322</v>
      </c>
      <c r="AE3372" t="s">
        <v>6335</v>
      </c>
      <c r="AG3372">
        <v>12</v>
      </c>
      <c r="AH3372">
        <v>10</v>
      </c>
      <c r="AI3372" t="s">
        <v>95</v>
      </c>
      <c r="AK3372">
        <v>0</v>
      </c>
      <c r="AM3372">
        <v>0</v>
      </c>
      <c r="AP3372" t="s">
        <v>352</v>
      </c>
    </row>
    <row r="3373" spans="1:42" customFormat="1">
      <c r="A3373">
        <v>136172</v>
      </c>
      <c r="B3373" t="s">
        <v>5226</v>
      </c>
      <c r="C3373" t="s">
        <v>5227</v>
      </c>
      <c r="D3373" s="19">
        <v>0</v>
      </c>
      <c r="E3373" s="13">
        <v>41787</v>
      </c>
      <c r="F3373" s="14">
        <v>0.38519675925925928</v>
      </c>
      <c r="G3373" s="19">
        <v>1339</v>
      </c>
      <c r="H3373">
        <v>0</v>
      </c>
      <c r="I3373" s="22">
        <f t="shared" si="52"/>
        <v>-3855030.4370000865</v>
      </c>
      <c r="M3373">
        <v>55434</v>
      </c>
      <c r="N3373">
        <v>7</v>
      </c>
      <c r="O3373" t="s">
        <v>44</v>
      </c>
      <c r="P3373">
        <v>1</v>
      </c>
      <c r="R3373">
        <v>1578</v>
      </c>
      <c r="S3373" s="13">
        <v>41790</v>
      </c>
      <c r="T3373" s="13">
        <v>41790</v>
      </c>
      <c r="W3373">
        <v>2014</v>
      </c>
      <c r="X3373">
        <v>7</v>
      </c>
      <c r="AC3373" t="s">
        <v>107</v>
      </c>
      <c r="AD3373" t="s">
        <v>322</v>
      </c>
      <c r="AE3373" t="s">
        <v>6335</v>
      </c>
      <c r="AG3373">
        <v>12</v>
      </c>
      <c r="AH3373">
        <v>10</v>
      </c>
      <c r="AI3373" t="s">
        <v>95</v>
      </c>
      <c r="AK3373">
        <v>0</v>
      </c>
      <c r="AM3373">
        <v>0</v>
      </c>
      <c r="AP3373" t="s">
        <v>352</v>
      </c>
    </row>
    <row r="3374" spans="1:42" customFormat="1">
      <c r="A3374">
        <v>136321</v>
      </c>
      <c r="B3374" t="s">
        <v>5228</v>
      </c>
      <c r="C3374" t="s">
        <v>5229</v>
      </c>
      <c r="D3374" s="19">
        <v>0</v>
      </c>
      <c r="E3374" s="13">
        <v>41787</v>
      </c>
      <c r="F3374" s="14">
        <v>0.38532407407407404</v>
      </c>
      <c r="G3374" s="19">
        <v>680</v>
      </c>
      <c r="H3374">
        <v>0</v>
      </c>
      <c r="I3374" s="22">
        <f t="shared" si="52"/>
        <v>-3855710.4370000865</v>
      </c>
      <c r="M3374">
        <v>53002</v>
      </c>
      <c r="N3374">
        <v>24</v>
      </c>
      <c r="O3374" t="s">
        <v>68</v>
      </c>
      <c r="P3374">
        <v>1</v>
      </c>
      <c r="R3374">
        <v>1661</v>
      </c>
      <c r="S3374" s="13">
        <v>41792</v>
      </c>
      <c r="T3374" s="13">
        <v>41792</v>
      </c>
      <c r="W3374">
        <v>2014</v>
      </c>
      <c r="X3374">
        <v>24</v>
      </c>
      <c r="AC3374" t="s">
        <v>5230</v>
      </c>
      <c r="AD3374" t="s">
        <v>321</v>
      </c>
      <c r="AE3374" t="s">
        <v>6339</v>
      </c>
      <c r="AG3374">
        <v>26</v>
      </c>
      <c r="AH3374">
        <v>9</v>
      </c>
      <c r="AI3374" t="s">
        <v>54</v>
      </c>
      <c r="AK3374">
        <v>0</v>
      </c>
      <c r="AM3374">
        <v>0</v>
      </c>
      <c r="AP3374" t="s">
        <v>439</v>
      </c>
    </row>
    <row r="3375" spans="1:42" customFormat="1">
      <c r="A3375">
        <v>136322</v>
      </c>
      <c r="B3375" t="s">
        <v>5231</v>
      </c>
      <c r="C3375" t="s">
        <v>5232</v>
      </c>
      <c r="D3375" s="19">
        <v>0</v>
      </c>
      <c r="E3375" s="13">
        <v>41787</v>
      </c>
      <c r="F3375" s="14">
        <v>0.38623842592592594</v>
      </c>
      <c r="G3375" s="19">
        <v>705.4</v>
      </c>
      <c r="H3375">
        <v>0</v>
      </c>
      <c r="I3375" s="22">
        <f t="shared" si="52"/>
        <v>-3856415.8370000864</v>
      </c>
      <c r="M3375">
        <v>51533</v>
      </c>
      <c r="N3375">
        <v>24</v>
      </c>
      <c r="O3375" t="s">
        <v>68</v>
      </c>
      <c r="P3375">
        <v>1</v>
      </c>
      <c r="R3375">
        <v>1406</v>
      </c>
      <c r="S3375" s="13">
        <v>41792</v>
      </c>
      <c r="T3375" s="13">
        <v>41792</v>
      </c>
      <c r="W3375">
        <v>2014</v>
      </c>
      <c r="X3375">
        <v>24</v>
      </c>
      <c r="AC3375" t="s">
        <v>227</v>
      </c>
      <c r="AD3375" t="s">
        <v>321</v>
      </c>
      <c r="AE3375" t="s">
        <v>6335</v>
      </c>
      <c r="AG3375">
        <v>26</v>
      </c>
      <c r="AH3375">
        <v>9</v>
      </c>
      <c r="AI3375" t="s">
        <v>54</v>
      </c>
      <c r="AK3375">
        <v>0</v>
      </c>
      <c r="AM3375">
        <v>0</v>
      </c>
      <c r="AP3375" t="s">
        <v>439</v>
      </c>
    </row>
    <row r="3376" spans="1:42" customFormat="1">
      <c r="A3376">
        <v>136323</v>
      </c>
      <c r="B3376" t="s">
        <v>5233</v>
      </c>
      <c r="C3376" t="s">
        <v>5234</v>
      </c>
      <c r="D3376" s="19">
        <v>0</v>
      </c>
      <c r="E3376" s="13">
        <v>41787</v>
      </c>
      <c r="F3376" s="14">
        <v>0.38939814814814816</v>
      </c>
      <c r="G3376" s="19">
        <v>718.89</v>
      </c>
      <c r="H3376">
        <v>0</v>
      </c>
      <c r="I3376" s="22">
        <f t="shared" si="52"/>
        <v>-3857134.7270000866</v>
      </c>
      <c r="M3376">
        <v>40470</v>
      </c>
      <c r="N3376">
        <v>24</v>
      </c>
      <c r="O3376" t="s">
        <v>68</v>
      </c>
      <c r="P3376">
        <v>1</v>
      </c>
      <c r="R3376">
        <v>580</v>
      </c>
      <c r="S3376" s="13">
        <v>41792</v>
      </c>
      <c r="T3376" s="13">
        <v>41792</v>
      </c>
      <c r="W3376">
        <v>2014</v>
      </c>
      <c r="X3376">
        <v>24</v>
      </c>
      <c r="AC3376" t="s">
        <v>249</v>
      </c>
      <c r="AD3376" t="s">
        <v>321</v>
      </c>
      <c r="AE3376" t="s">
        <v>6335</v>
      </c>
      <c r="AG3376">
        <v>26</v>
      </c>
      <c r="AH3376">
        <v>9</v>
      </c>
      <c r="AI3376" t="s">
        <v>54</v>
      </c>
      <c r="AK3376">
        <v>0</v>
      </c>
      <c r="AM3376">
        <v>0</v>
      </c>
      <c r="AP3376" t="s">
        <v>439</v>
      </c>
    </row>
    <row r="3377" spans="1:42" customFormat="1">
      <c r="A3377">
        <v>136324</v>
      </c>
      <c r="B3377" t="s">
        <v>5235</v>
      </c>
      <c r="C3377" t="s">
        <v>5236</v>
      </c>
      <c r="D3377" s="19">
        <v>0</v>
      </c>
      <c r="E3377" s="13">
        <v>41787</v>
      </c>
      <c r="F3377" s="14">
        <v>0.38983796296296297</v>
      </c>
      <c r="G3377" s="19">
        <v>156</v>
      </c>
      <c r="H3377">
        <v>0</v>
      </c>
      <c r="I3377" s="22">
        <f t="shared" si="52"/>
        <v>-3857290.7270000866</v>
      </c>
      <c r="M3377">
        <v>51254</v>
      </c>
      <c r="N3377">
        <v>24</v>
      </c>
      <c r="O3377" t="s">
        <v>68</v>
      </c>
      <c r="P3377">
        <v>1</v>
      </c>
      <c r="R3377">
        <v>1398</v>
      </c>
      <c r="S3377" s="13">
        <v>41792</v>
      </c>
      <c r="T3377" s="13">
        <v>41792</v>
      </c>
      <c r="W3377">
        <v>2014</v>
      </c>
      <c r="X3377">
        <v>24</v>
      </c>
      <c r="AC3377" t="s">
        <v>231</v>
      </c>
      <c r="AD3377" t="s">
        <v>321</v>
      </c>
      <c r="AE3377" t="s">
        <v>6335</v>
      </c>
      <c r="AG3377">
        <v>26</v>
      </c>
      <c r="AH3377">
        <v>9</v>
      </c>
      <c r="AI3377" t="s">
        <v>54</v>
      </c>
      <c r="AK3377">
        <v>0</v>
      </c>
      <c r="AM3377">
        <v>0</v>
      </c>
      <c r="AP3377" t="s">
        <v>439</v>
      </c>
    </row>
    <row r="3378" spans="1:42" customFormat="1">
      <c r="A3378">
        <v>135589</v>
      </c>
      <c r="B3378" t="s">
        <v>5237</v>
      </c>
      <c r="C3378" t="s">
        <v>5238</v>
      </c>
      <c r="D3378" s="19">
        <v>0</v>
      </c>
      <c r="E3378" s="13">
        <v>41787</v>
      </c>
      <c r="F3378" s="14">
        <v>0.39399305555555553</v>
      </c>
      <c r="G3378" s="19">
        <v>360</v>
      </c>
      <c r="H3378">
        <v>0</v>
      </c>
      <c r="I3378" s="22">
        <f t="shared" si="52"/>
        <v>-3857650.7270000866</v>
      </c>
      <c r="M3378">
        <v>43776</v>
      </c>
      <c r="N3378">
        <v>24</v>
      </c>
      <c r="O3378" t="s">
        <v>68</v>
      </c>
      <c r="P3378">
        <v>1</v>
      </c>
      <c r="R3378">
        <v>1450</v>
      </c>
      <c r="S3378" s="13">
        <v>41789</v>
      </c>
      <c r="T3378" s="13">
        <v>41789</v>
      </c>
      <c r="W3378">
        <v>2014</v>
      </c>
      <c r="X3378">
        <v>24</v>
      </c>
      <c r="AC3378" t="s">
        <v>65</v>
      </c>
      <c r="AD3378" t="s">
        <v>322</v>
      </c>
      <c r="AE3378" t="s">
        <v>6335</v>
      </c>
      <c r="AG3378">
        <v>27</v>
      </c>
      <c r="AH3378">
        <v>9</v>
      </c>
      <c r="AI3378" t="s">
        <v>54</v>
      </c>
      <c r="AK3378">
        <v>0</v>
      </c>
      <c r="AM3378">
        <v>0</v>
      </c>
      <c r="AP3378" t="s">
        <v>533</v>
      </c>
    </row>
    <row r="3379" spans="1:42" customFormat="1">
      <c r="A3379">
        <v>135590</v>
      </c>
      <c r="B3379" t="s">
        <v>5239</v>
      </c>
      <c r="C3379" t="s">
        <v>5240</v>
      </c>
      <c r="D3379" s="19">
        <v>0</v>
      </c>
      <c r="E3379" s="13">
        <v>41787</v>
      </c>
      <c r="F3379" s="14">
        <v>0.39886574074074077</v>
      </c>
      <c r="G3379" s="19">
        <v>240</v>
      </c>
      <c r="H3379">
        <v>0</v>
      </c>
      <c r="I3379" s="22">
        <f t="shared" si="52"/>
        <v>-3857890.7270000866</v>
      </c>
      <c r="M3379">
        <v>55033</v>
      </c>
      <c r="N3379">
        <v>24</v>
      </c>
      <c r="O3379" t="s">
        <v>68</v>
      </c>
      <c r="P3379">
        <v>1</v>
      </c>
      <c r="R3379">
        <v>1450</v>
      </c>
      <c r="S3379" s="13">
        <v>41789</v>
      </c>
      <c r="T3379" s="13">
        <v>41789</v>
      </c>
      <c r="W3379">
        <v>2014</v>
      </c>
      <c r="X3379">
        <v>24</v>
      </c>
      <c r="AC3379" t="s">
        <v>65</v>
      </c>
      <c r="AD3379" t="s">
        <v>322</v>
      </c>
      <c r="AE3379" t="s">
        <v>6335</v>
      </c>
      <c r="AG3379">
        <v>27</v>
      </c>
      <c r="AH3379">
        <v>9</v>
      </c>
      <c r="AI3379" t="s">
        <v>54</v>
      </c>
      <c r="AK3379">
        <v>0</v>
      </c>
      <c r="AM3379">
        <v>0</v>
      </c>
      <c r="AP3379" t="s">
        <v>533</v>
      </c>
    </row>
    <row r="3380" spans="1:42" customFormat="1">
      <c r="A3380">
        <v>135591</v>
      </c>
      <c r="B3380" t="s">
        <v>5241</v>
      </c>
      <c r="C3380" t="s">
        <v>5242</v>
      </c>
      <c r="D3380" s="19">
        <v>0</v>
      </c>
      <c r="E3380" s="13">
        <v>41787</v>
      </c>
      <c r="F3380" s="14">
        <v>0.40149305555555559</v>
      </c>
      <c r="G3380" s="19">
        <v>3000</v>
      </c>
      <c r="H3380">
        <v>0</v>
      </c>
      <c r="I3380" s="22">
        <f t="shared" si="52"/>
        <v>-3860890.7270000866</v>
      </c>
      <c r="M3380">
        <v>55041</v>
      </c>
      <c r="N3380">
        <v>24</v>
      </c>
      <c r="O3380" t="s">
        <v>68</v>
      </c>
      <c r="P3380">
        <v>1</v>
      </c>
      <c r="R3380">
        <v>1071</v>
      </c>
      <c r="S3380" s="13">
        <v>41789</v>
      </c>
      <c r="T3380" s="13">
        <v>41789</v>
      </c>
      <c r="W3380">
        <v>2014</v>
      </c>
      <c r="X3380">
        <v>24</v>
      </c>
      <c r="AC3380" t="s">
        <v>87</v>
      </c>
      <c r="AD3380" t="s">
        <v>321</v>
      </c>
      <c r="AE3380" t="s">
        <v>6338</v>
      </c>
      <c r="AG3380">
        <v>26</v>
      </c>
      <c r="AH3380">
        <v>9</v>
      </c>
      <c r="AI3380" t="s">
        <v>54</v>
      </c>
      <c r="AK3380">
        <v>0</v>
      </c>
      <c r="AM3380">
        <v>0</v>
      </c>
      <c r="AP3380" t="s">
        <v>439</v>
      </c>
    </row>
    <row r="3381" spans="1:42" customFormat="1">
      <c r="A3381">
        <v>235867</v>
      </c>
      <c r="B3381" t="s">
        <v>129</v>
      </c>
      <c r="C3381" t="s">
        <v>162</v>
      </c>
      <c r="D3381" s="19">
        <v>433.57</v>
      </c>
      <c r="E3381" s="13">
        <v>41787</v>
      </c>
      <c r="F3381" s="14">
        <v>0.40854166666666664</v>
      </c>
      <c r="G3381" s="19">
        <v>0</v>
      </c>
      <c r="H3381">
        <v>0</v>
      </c>
      <c r="I3381" s="22">
        <f t="shared" si="52"/>
        <v>-3860457.1570000867</v>
      </c>
      <c r="N3381">
        <v>60</v>
      </c>
      <c r="O3381" t="s">
        <v>60</v>
      </c>
      <c r="P3381">
        <v>1</v>
      </c>
      <c r="R3381">
        <v>1434</v>
      </c>
      <c r="S3381" s="13">
        <v>42044</v>
      </c>
      <c r="T3381" s="13">
        <v>42044</v>
      </c>
      <c r="W3381">
        <v>2013</v>
      </c>
      <c r="X3381">
        <v>60</v>
      </c>
      <c r="AC3381" t="s">
        <v>67</v>
      </c>
      <c r="AD3381" t="s">
        <v>321</v>
      </c>
      <c r="AE3381" t="s">
        <v>6339</v>
      </c>
      <c r="AG3381">
        <v>5</v>
      </c>
      <c r="AH3381">
        <v>2</v>
      </c>
      <c r="AI3381" t="s">
        <v>49</v>
      </c>
      <c r="AM3381">
        <v>0</v>
      </c>
      <c r="AP3381" t="s">
        <v>596</v>
      </c>
    </row>
    <row r="3382" spans="1:42" customFormat="1">
      <c r="A3382">
        <v>135592</v>
      </c>
      <c r="B3382" t="s">
        <v>5243</v>
      </c>
      <c r="C3382" t="s">
        <v>5244</v>
      </c>
      <c r="D3382" s="19">
        <v>0</v>
      </c>
      <c r="E3382" s="13">
        <v>41787</v>
      </c>
      <c r="F3382" s="14">
        <v>0.40887731481481482</v>
      </c>
      <c r="G3382" s="19">
        <v>4000</v>
      </c>
      <c r="H3382">
        <v>0</v>
      </c>
      <c r="I3382" s="22">
        <f t="shared" si="52"/>
        <v>-3864457.1570000867</v>
      </c>
      <c r="M3382">
        <v>55042</v>
      </c>
      <c r="N3382">
        <v>24</v>
      </c>
      <c r="O3382" t="s">
        <v>68</v>
      </c>
      <c r="P3382">
        <v>1</v>
      </c>
      <c r="R3382">
        <v>1546</v>
      </c>
      <c r="S3382" s="13">
        <v>41789</v>
      </c>
      <c r="T3382" s="13">
        <v>41789</v>
      </c>
      <c r="W3382">
        <v>2014</v>
      </c>
      <c r="X3382">
        <v>24</v>
      </c>
      <c r="AC3382" t="s">
        <v>165</v>
      </c>
      <c r="AD3382" t="s">
        <v>321</v>
      </c>
      <c r="AE3382" t="s">
        <v>6334</v>
      </c>
      <c r="AG3382">
        <v>4</v>
      </c>
      <c r="AH3382">
        <v>9</v>
      </c>
      <c r="AI3382" t="s">
        <v>54</v>
      </c>
      <c r="AK3382">
        <v>0</v>
      </c>
      <c r="AM3382">
        <v>0</v>
      </c>
      <c r="AP3382" t="s">
        <v>639</v>
      </c>
    </row>
    <row r="3383" spans="1:42" customFormat="1">
      <c r="A3383">
        <v>135593</v>
      </c>
      <c r="B3383" t="s">
        <v>5245</v>
      </c>
      <c r="C3383" t="s">
        <v>5246</v>
      </c>
      <c r="D3383" s="19">
        <v>0</v>
      </c>
      <c r="E3383" s="13">
        <v>41787</v>
      </c>
      <c r="F3383" s="14">
        <v>0.41094907407407405</v>
      </c>
      <c r="G3383" s="19">
        <v>1343.11</v>
      </c>
      <c r="H3383">
        <v>0</v>
      </c>
      <c r="I3383" s="22">
        <f t="shared" si="52"/>
        <v>-3865800.2670000866</v>
      </c>
      <c r="M3383">
        <v>54634</v>
      </c>
      <c r="N3383">
        <v>24</v>
      </c>
      <c r="O3383" t="s">
        <v>68</v>
      </c>
      <c r="P3383">
        <v>1</v>
      </c>
      <c r="R3383">
        <v>566</v>
      </c>
      <c r="S3383" s="13">
        <v>41789</v>
      </c>
      <c r="T3383" s="13">
        <v>41789</v>
      </c>
      <c r="W3383">
        <v>2014</v>
      </c>
      <c r="X3383">
        <v>24</v>
      </c>
      <c r="AC3383" t="s">
        <v>72</v>
      </c>
      <c r="AD3383" t="s">
        <v>321</v>
      </c>
      <c r="AE3383" t="s">
        <v>6335</v>
      </c>
      <c r="AG3383">
        <v>12</v>
      </c>
      <c r="AH3383">
        <v>9</v>
      </c>
      <c r="AI3383" t="s">
        <v>54</v>
      </c>
      <c r="AK3383">
        <v>0</v>
      </c>
      <c r="AM3383">
        <v>0</v>
      </c>
      <c r="AP3383" t="s">
        <v>352</v>
      </c>
    </row>
    <row r="3384" spans="1:42" customFormat="1">
      <c r="A3384">
        <v>226980</v>
      </c>
      <c r="B3384" t="s">
        <v>102</v>
      </c>
      <c r="C3384" t="s">
        <v>160</v>
      </c>
      <c r="D3384" s="19">
        <v>0</v>
      </c>
      <c r="E3384" s="13">
        <v>41787</v>
      </c>
      <c r="F3384" s="14">
        <v>0.41916666666666669</v>
      </c>
      <c r="G3384" s="19">
        <v>20000</v>
      </c>
      <c r="H3384">
        <v>0</v>
      </c>
      <c r="I3384" s="22">
        <f t="shared" si="52"/>
        <v>-3885800.2670000866</v>
      </c>
      <c r="N3384">
        <v>60</v>
      </c>
      <c r="O3384" t="s">
        <v>60</v>
      </c>
      <c r="P3384">
        <v>1</v>
      </c>
      <c r="R3384">
        <v>1449</v>
      </c>
      <c r="S3384" s="13">
        <v>41984</v>
      </c>
      <c r="T3384" s="13">
        <v>41984</v>
      </c>
      <c r="W3384">
        <v>2014</v>
      </c>
      <c r="X3384">
        <v>60</v>
      </c>
      <c r="AC3384" t="s">
        <v>51</v>
      </c>
      <c r="AD3384" t="s">
        <v>322</v>
      </c>
      <c r="AE3384" t="s">
        <v>6335</v>
      </c>
      <c r="AG3384">
        <v>57</v>
      </c>
      <c r="AH3384">
        <v>2</v>
      </c>
      <c r="AI3384" t="s">
        <v>49</v>
      </c>
      <c r="AM3384">
        <v>0</v>
      </c>
      <c r="AO3384">
        <v>26</v>
      </c>
      <c r="AP3384" t="s">
        <v>47</v>
      </c>
    </row>
    <row r="3385" spans="1:42" customFormat="1">
      <c r="A3385">
        <v>226981</v>
      </c>
      <c r="B3385" t="s">
        <v>102</v>
      </c>
      <c r="C3385" t="s">
        <v>5247</v>
      </c>
      <c r="D3385" s="19">
        <v>20000</v>
      </c>
      <c r="E3385" s="13">
        <v>41787</v>
      </c>
      <c r="F3385" s="14">
        <v>0.41916666666666669</v>
      </c>
      <c r="G3385" s="19">
        <v>0</v>
      </c>
      <c r="H3385">
        <v>0</v>
      </c>
      <c r="I3385" s="22">
        <f t="shared" si="52"/>
        <v>-3865800.2670000866</v>
      </c>
      <c r="N3385">
        <v>60</v>
      </c>
      <c r="O3385" t="s">
        <v>60</v>
      </c>
      <c r="P3385">
        <v>1</v>
      </c>
      <c r="R3385">
        <v>1449</v>
      </c>
      <c r="S3385" s="13">
        <v>41984</v>
      </c>
      <c r="T3385" s="13">
        <v>41984</v>
      </c>
      <c r="W3385">
        <v>2014</v>
      </c>
      <c r="X3385">
        <v>60</v>
      </c>
      <c r="AA3385">
        <v>226980</v>
      </c>
      <c r="AC3385" t="s">
        <v>51</v>
      </c>
      <c r="AD3385" t="s">
        <v>322</v>
      </c>
      <c r="AE3385" t="s">
        <v>6335</v>
      </c>
      <c r="AG3385">
        <v>26</v>
      </c>
      <c r="AH3385">
        <v>2</v>
      </c>
      <c r="AI3385" t="s">
        <v>49</v>
      </c>
      <c r="AM3385">
        <v>0</v>
      </c>
      <c r="AP3385" t="s">
        <v>439</v>
      </c>
    </row>
    <row r="3386" spans="1:42" customFormat="1">
      <c r="A3386">
        <v>226982</v>
      </c>
      <c r="B3386" t="s">
        <v>5248</v>
      </c>
      <c r="C3386" t="s">
        <v>5249</v>
      </c>
      <c r="D3386" s="19">
        <v>0</v>
      </c>
      <c r="E3386" s="13">
        <v>41787</v>
      </c>
      <c r="F3386" s="14">
        <v>0.42517361111111113</v>
      </c>
      <c r="G3386" s="19">
        <v>1.8</v>
      </c>
      <c r="H3386">
        <v>0</v>
      </c>
      <c r="I3386" s="22">
        <f t="shared" si="52"/>
        <v>-3865802.0670000864</v>
      </c>
      <c r="M3386">
        <v>108201</v>
      </c>
      <c r="N3386">
        <v>60</v>
      </c>
      <c r="O3386" t="s">
        <v>60</v>
      </c>
      <c r="P3386">
        <v>1</v>
      </c>
      <c r="R3386">
        <v>575</v>
      </c>
      <c r="S3386" s="13">
        <v>41984</v>
      </c>
      <c r="T3386" s="13">
        <v>41984</v>
      </c>
      <c r="W3386">
        <v>2014</v>
      </c>
      <c r="X3386">
        <v>60</v>
      </c>
      <c r="AC3386" t="s">
        <v>61</v>
      </c>
      <c r="AD3386" t="s">
        <v>322</v>
      </c>
      <c r="AE3386" t="s">
        <v>6335</v>
      </c>
      <c r="AG3386">
        <v>26</v>
      </c>
      <c r="AH3386">
        <v>9</v>
      </c>
      <c r="AI3386" t="s">
        <v>54</v>
      </c>
      <c r="AK3386">
        <v>0</v>
      </c>
      <c r="AM3386">
        <v>0</v>
      </c>
      <c r="AP3386" t="s">
        <v>439</v>
      </c>
    </row>
    <row r="3387" spans="1:42" customFormat="1">
      <c r="A3387">
        <v>226983</v>
      </c>
      <c r="B3387" t="s">
        <v>5250</v>
      </c>
      <c r="C3387" t="s">
        <v>5251</v>
      </c>
      <c r="D3387" s="19">
        <v>0</v>
      </c>
      <c r="E3387" s="13">
        <v>41787</v>
      </c>
      <c r="F3387" s="14">
        <v>0.42517361111111113</v>
      </c>
      <c r="G3387" s="19">
        <v>1.4</v>
      </c>
      <c r="H3387">
        <v>0</v>
      </c>
      <c r="I3387" s="22">
        <f t="shared" si="52"/>
        <v>-3865803.4670000863</v>
      </c>
      <c r="M3387">
        <v>108203</v>
      </c>
      <c r="N3387">
        <v>60</v>
      </c>
      <c r="O3387" t="s">
        <v>60</v>
      </c>
      <c r="P3387">
        <v>1</v>
      </c>
      <c r="R3387">
        <v>575</v>
      </c>
      <c r="S3387" s="13">
        <v>41984</v>
      </c>
      <c r="T3387" s="13">
        <v>41984</v>
      </c>
      <c r="W3387">
        <v>2014</v>
      </c>
      <c r="X3387">
        <v>60</v>
      </c>
      <c r="AC3387" t="s">
        <v>61</v>
      </c>
      <c r="AD3387" t="s">
        <v>322</v>
      </c>
      <c r="AE3387" t="s">
        <v>6335</v>
      </c>
      <c r="AG3387">
        <v>26</v>
      </c>
      <c r="AH3387">
        <v>9</v>
      </c>
      <c r="AI3387" t="s">
        <v>54</v>
      </c>
      <c r="AK3387">
        <v>0</v>
      </c>
      <c r="AM3387">
        <v>0</v>
      </c>
      <c r="AP3387" t="s">
        <v>439</v>
      </c>
    </row>
    <row r="3388" spans="1:42" customFormat="1">
      <c r="A3388">
        <v>226984</v>
      </c>
      <c r="B3388" t="s">
        <v>5252</v>
      </c>
      <c r="C3388" t="s">
        <v>5253</v>
      </c>
      <c r="D3388" s="19">
        <v>0</v>
      </c>
      <c r="E3388" s="13">
        <v>41787</v>
      </c>
      <c r="F3388" s="14">
        <v>0.42517361111111113</v>
      </c>
      <c r="G3388" s="19">
        <v>0.9</v>
      </c>
      <c r="H3388">
        <v>0</v>
      </c>
      <c r="I3388" s="22">
        <f t="shared" si="52"/>
        <v>-3865804.3670000862</v>
      </c>
      <c r="M3388">
        <v>108204</v>
      </c>
      <c r="N3388">
        <v>60</v>
      </c>
      <c r="O3388" t="s">
        <v>60</v>
      </c>
      <c r="P3388">
        <v>1</v>
      </c>
      <c r="R3388">
        <v>575</v>
      </c>
      <c r="S3388" s="13">
        <v>41984</v>
      </c>
      <c r="T3388" s="13">
        <v>41984</v>
      </c>
      <c r="W3388">
        <v>2014</v>
      </c>
      <c r="X3388">
        <v>60</v>
      </c>
      <c r="AC3388" t="s">
        <v>61</v>
      </c>
      <c r="AD3388" t="s">
        <v>322</v>
      </c>
      <c r="AE3388" t="s">
        <v>6335</v>
      </c>
      <c r="AG3388">
        <v>26</v>
      </c>
      <c r="AH3388">
        <v>9</v>
      </c>
      <c r="AI3388" t="s">
        <v>54</v>
      </c>
      <c r="AK3388">
        <v>0</v>
      </c>
      <c r="AM3388">
        <v>0</v>
      </c>
      <c r="AP3388" t="s">
        <v>439</v>
      </c>
    </row>
    <row r="3389" spans="1:42" customFormat="1">
      <c r="A3389">
        <v>226985</v>
      </c>
      <c r="B3389" t="s">
        <v>5254</v>
      </c>
      <c r="C3389" t="s">
        <v>5255</v>
      </c>
      <c r="D3389" s="19">
        <v>0</v>
      </c>
      <c r="E3389" s="13">
        <v>41787</v>
      </c>
      <c r="F3389" s="14">
        <v>0.42517361111111113</v>
      </c>
      <c r="G3389" s="19">
        <v>7.4</v>
      </c>
      <c r="H3389">
        <v>0</v>
      </c>
      <c r="I3389" s="22">
        <f t="shared" si="52"/>
        <v>-3865811.7670000861</v>
      </c>
      <c r="M3389">
        <v>108206</v>
      </c>
      <c r="N3389">
        <v>60</v>
      </c>
      <c r="O3389" t="s">
        <v>60</v>
      </c>
      <c r="P3389">
        <v>1</v>
      </c>
      <c r="R3389">
        <v>1513</v>
      </c>
      <c r="S3389" s="13">
        <v>41984</v>
      </c>
      <c r="T3389" s="13">
        <v>41984</v>
      </c>
      <c r="W3389">
        <v>2014</v>
      </c>
      <c r="X3389">
        <v>60</v>
      </c>
      <c r="AC3389" t="s">
        <v>134</v>
      </c>
      <c r="AD3389" t="s">
        <v>322</v>
      </c>
      <c r="AE3389" t="s">
        <v>6335</v>
      </c>
      <c r="AG3389">
        <v>26</v>
      </c>
      <c r="AH3389">
        <v>9</v>
      </c>
      <c r="AI3389" t="s">
        <v>54</v>
      </c>
      <c r="AK3389">
        <v>0</v>
      </c>
      <c r="AM3389">
        <v>0</v>
      </c>
      <c r="AP3389" t="s">
        <v>439</v>
      </c>
    </row>
    <row r="3390" spans="1:42" customFormat="1">
      <c r="A3390">
        <v>226986</v>
      </c>
      <c r="B3390" t="s">
        <v>5256</v>
      </c>
      <c r="C3390" t="s">
        <v>5257</v>
      </c>
      <c r="D3390" s="19">
        <v>0</v>
      </c>
      <c r="E3390" s="13">
        <v>41787</v>
      </c>
      <c r="F3390" s="14">
        <v>0.42517361111111113</v>
      </c>
      <c r="G3390" s="19">
        <v>7.4</v>
      </c>
      <c r="H3390">
        <v>0</v>
      </c>
      <c r="I3390" s="22">
        <f t="shared" si="52"/>
        <v>-3865819.167000086</v>
      </c>
      <c r="M3390">
        <v>108207</v>
      </c>
      <c r="N3390">
        <v>60</v>
      </c>
      <c r="O3390" t="s">
        <v>60</v>
      </c>
      <c r="P3390">
        <v>1</v>
      </c>
      <c r="R3390">
        <v>1513</v>
      </c>
      <c r="S3390" s="13">
        <v>41984</v>
      </c>
      <c r="T3390" s="13">
        <v>41984</v>
      </c>
      <c r="W3390">
        <v>2014</v>
      </c>
      <c r="X3390">
        <v>60</v>
      </c>
      <c r="AC3390" t="s">
        <v>134</v>
      </c>
      <c r="AD3390" t="s">
        <v>322</v>
      </c>
      <c r="AE3390" t="s">
        <v>6335</v>
      </c>
      <c r="AG3390">
        <v>26</v>
      </c>
      <c r="AH3390">
        <v>9</v>
      </c>
      <c r="AI3390" t="s">
        <v>54</v>
      </c>
      <c r="AK3390">
        <v>0</v>
      </c>
      <c r="AM3390">
        <v>0</v>
      </c>
      <c r="AP3390" t="s">
        <v>439</v>
      </c>
    </row>
    <row r="3391" spans="1:42" customFormat="1">
      <c r="A3391">
        <v>226987</v>
      </c>
      <c r="B3391" t="s">
        <v>5258</v>
      </c>
      <c r="C3391" t="s">
        <v>5259</v>
      </c>
      <c r="D3391" s="19">
        <v>0</v>
      </c>
      <c r="E3391" s="13">
        <v>41787</v>
      </c>
      <c r="F3391" s="14">
        <v>0.42517361111111113</v>
      </c>
      <c r="G3391" s="19">
        <v>4.38</v>
      </c>
      <c r="H3391">
        <v>0</v>
      </c>
      <c r="I3391" s="22">
        <f t="shared" si="52"/>
        <v>-3865823.5470000859</v>
      </c>
      <c r="M3391">
        <v>108208</v>
      </c>
      <c r="N3391">
        <v>60</v>
      </c>
      <c r="O3391" t="s">
        <v>60</v>
      </c>
      <c r="P3391">
        <v>1</v>
      </c>
      <c r="R3391">
        <v>1513</v>
      </c>
      <c r="S3391" s="13">
        <v>41984</v>
      </c>
      <c r="T3391" s="13">
        <v>41984</v>
      </c>
      <c r="W3391">
        <v>2014</v>
      </c>
      <c r="X3391">
        <v>60</v>
      </c>
      <c r="AC3391" t="s">
        <v>134</v>
      </c>
      <c r="AD3391" t="s">
        <v>322</v>
      </c>
      <c r="AE3391" t="s">
        <v>6335</v>
      </c>
      <c r="AG3391">
        <v>26</v>
      </c>
      <c r="AH3391">
        <v>9</v>
      </c>
      <c r="AI3391" t="s">
        <v>54</v>
      </c>
      <c r="AK3391">
        <v>0</v>
      </c>
      <c r="AM3391">
        <v>0</v>
      </c>
      <c r="AP3391" t="s">
        <v>439</v>
      </c>
    </row>
    <row r="3392" spans="1:42" customFormat="1">
      <c r="A3392">
        <v>226988</v>
      </c>
      <c r="B3392" t="s">
        <v>5260</v>
      </c>
      <c r="C3392" t="s">
        <v>5261</v>
      </c>
      <c r="D3392" s="19">
        <v>0</v>
      </c>
      <c r="E3392" s="13">
        <v>41787</v>
      </c>
      <c r="F3392" s="14">
        <v>0.42517361111111113</v>
      </c>
      <c r="G3392" s="19">
        <v>1035.58</v>
      </c>
      <c r="H3392">
        <v>0</v>
      </c>
      <c r="I3392" s="22">
        <f t="shared" si="52"/>
        <v>-3866859.127000086</v>
      </c>
      <c r="M3392">
        <v>108209</v>
      </c>
      <c r="N3392">
        <v>60</v>
      </c>
      <c r="O3392" t="s">
        <v>60</v>
      </c>
      <c r="P3392">
        <v>1</v>
      </c>
      <c r="R3392">
        <v>1577</v>
      </c>
      <c r="S3392" s="13">
        <v>41984</v>
      </c>
      <c r="T3392" s="13">
        <v>41984</v>
      </c>
      <c r="W3392">
        <v>2014</v>
      </c>
      <c r="X3392">
        <v>60</v>
      </c>
      <c r="AC3392" t="s">
        <v>190</v>
      </c>
      <c r="AD3392" t="s">
        <v>321</v>
      </c>
      <c r="AE3392" t="s">
        <v>6335</v>
      </c>
      <c r="AG3392">
        <v>26</v>
      </c>
      <c r="AH3392">
        <v>9</v>
      </c>
      <c r="AI3392" t="s">
        <v>54</v>
      </c>
      <c r="AK3392">
        <v>0</v>
      </c>
      <c r="AM3392">
        <v>0</v>
      </c>
      <c r="AP3392" t="s">
        <v>439</v>
      </c>
    </row>
    <row r="3393" spans="1:42" customFormat="1">
      <c r="A3393">
        <v>136853</v>
      </c>
      <c r="B3393" t="s">
        <v>545</v>
      </c>
      <c r="C3393" t="s">
        <v>545</v>
      </c>
      <c r="D3393" s="19">
        <v>0</v>
      </c>
      <c r="E3393" s="13">
        <v>41787</v>
      </c>
      <c r="F3393" s="14">
        <v>0.44626157407407407</v>
      </c>
      <c r="G3393" s="19">
        <v>6000</v>
      </c>
      <c r="H3393">
        <v>0</v>
      </c>
      <c r="I3393" s="22">
        <f t="shared" si="52"/>
        <v>-3872859.127000086</v>
      </c>
      <c r="N3393">
        <v>60</v>
      </c>
      <c r="O3393" t="s">
        <v>60</v>
      </c>
      <c r="P3393">
        <v>1</v>
      </c>
      <c r="R3393">
        <v>1449</v>
      </c>
      <c r="S3393" s="13">
        <v>41793</v>
      </c>
      <c r="T3393" s="13">
        <v>42136</v>
      </c>
      <c r="W3393">
        <v>2014</v>
      </c>
      <c r="X3393">
        <v>24</v>
      </c>
      <c r="AC3393" t="s">
        <v>51</v>
      </c>
      <c r="AD3393" t="s">
        <v>322</v>
      </c>
      <c r="AE3393" t="s">
        <v>6335</v>
      </c>
      <c r="AG3393">
        <v>2</v>
      </c>
      <c r="AH3393">
        <v>9</v>
      </c>
      <c r="AI3393" t="s">
        <v>54</v>
      </c>
      <c r="AM3393">
        <v>0</v>
      </c>
      <c r="AO3393">
        <v>27</v>
      </c>
      <c r="AP3393" t="s">
        <v>546</v>
      </c>
    </row>
    <row r="3394" spans="1:42" customFormat="1">
      <c r="A3394">
        <v>136854</v>
      </c>
      <c r="B3394" t="s">
        <v>545</v>
      </c>
      <c r="C3394" t="s">
        <v>5262</v>
      </c>
      <c r="D3394" s="19">
        <v>6000</v>
      </c>
      <c r="E3394" s="13">
        <v>41787</v>
      </c>
      <c r="F3394" s="14">
        <v>0.44626157407407407</v>
      </c>
      <c r="G3394" s="19">
        <v>0</v>
      </c>
      <c r="H3394">
        <v>0</v>
      </c>
      <c r="I3394" s="22">
        <f t="shared" si="52"/>
        <v>-3866859.127000086</v>
      </c>
      <c r="N3394">
        <v>60</v>
      </c>
      <c r="O3394" t="s">
        <v>60</v>
      </c>
      <c r="P3394">
        <v>1</v>
      </c>
      <c r="R3394">
        <v>1449</v>
      </c>
      <c r="S3394" s="13">
        <v>41793</v>
      </c>
      <c r="T3394" s="13">
        <v>42136</v>
      </c>
      <c r="W3394">
        <v>2014</v>
      </c>
      <c r="X3394">
        <v>24</v>
      </c>
      <c r="AA3394">
        <v>136853</v>
      </c>
      <c r="AC3394" t="s">
        <v>51</v>
      </c>
      <c r="AD3394" t="s">
        <v>322</v>
      </c>
      <c r="AE3394" t="s">
        <v>6335</v>
      </c>
      <c r="AG3394">
        <v>27</v>
      </c>
      <c r="AH3394">
        <v>9</v>
      </c>
      <c r="AI3394" t="s">
        <v>54</v>
      </c>
      <c r="AM3394">
        <v>0</v>
      </c>
      <c r="AP3394" t="s">
        <v>533</v>
      </c>
    </row>
    <row r="3395" spans="1:42" customFormat="1">
      <c r="A3395">
        <v>136855</v>
      </c>
      <c r="B3395" t="s">
        <v>545</v>
      </c>
      <c r="C3395" t="s">
        <v>545</v>
      </c>
      <c r="D3395" s="19">
        <v>0</v>
      </c>
      <c r="E3395" s="13">
        <v>41787</v>
      </c>
      <c r="F3395" s="14">
        <v>0.44699074074074074</v>
      </c>
      <c r="G3395" s="19">
        <v>15000</v>
      </c>
      <c r="H3395">
        <v>0</v>
      </c>
      <c r="I3395" s="22">
        <f t="shared" si="52"/>
        <v>-3881859.127000086</v>
      </c>
      <c r="N3395">
        <v>60</v>
      </c>
      <c r="O3395" t="s">
        <v>60</v>
      </c>
      <c r="P3395">
        <v>1</v>
      </c>
      <c r="R3395">
        <v>1449</v>
      </c>
      <c r="S3395" s="13">
        <v>41793</v>
      </c>
      <c r="T3395" s="13">
        <v>42136</v>
      </c>
      <c r="W3395">
        <v>2014</v>
      </c>
      <c r="X3395">
        <v>24</v>
      </c>
      <c r="AC3395" t="s">
        <v>51</v>
      </c>
      <c r="AD3395" t="s">
        <v>322</v>
      </c>
      <c r="AE3395" t="s">
        <v>6335</v>
      </c>
      <c r="AG3395">
        <v>4</v>
      </c>
      <c r="AH3395">
        <v>8</v>
      </c>
      <c r="AI3395" t="s">
        <v>52</v>
      </c>
      <c r="AM3395">
        <v>0</v>
      </c>
      <c r="AO3395">
        <v>26</v>
      </c>
      <c r="AP3395" t="s">
        <v>639</v>
      </c>
    </row>
    <row r="3396" spans="1:42" customFormat="1">
      <c r="A3396">
        <v>136856</v>
      </c>
      <c r="B3396" t="s">
        <v>545</v>
      </c>
      <c r="C3396" t="s">
        <v>5263</v>
      </c>
      <c r="D3396" s="19">
        <v>15000</v>
      </c>
      <c r="E3396" s="13">
        <v>41787</v>
      </c>
      <c r="F3396" s="14">
        <v>0.44699074074074074</v>
      </c>
      <c r="G3396" s="19">
        <v>0</v>
      </c>
      <c r="H3396">
        <v>0</v>
      </c>
      <c r="I3396" s="22">
        <f t="shared" ref="I3396:I3459" si="53">I3395 + (D3396-G3396)</f>
        <v>-3866859.127000086</v>
      </c>
      <c r="N3396">
        <v>60</v>
      </c>
      <c r="O3396" t="s">
        <v>60</v>
      </c>
      <c r="P3396">
        <v>1</v>
      </c>
      <c r="R3396">
        <v>1449</v>
      </c>
      <c r="S3396" s="13">
        <v>41793</v>
      </c>
      <c r="T3396" s="13">
        <v>42136</v>
      </c>
      <c r="W3396">
        <v>2014</v>
      </c>
      <c r="X3396">
        <v>24</v>
      </c>
      <c r="AA3396">
        <v>136855</v>
      </c>
      <c r="AC3396" t="s">
        <v>51</v>
      </c>
      <c r="AD3396" t="s">
        <v>322</v>
      </c>
      <c r="AE3396" t="s">
        <v>6335</v>
      </c>
      <c r="AG3396">
        <v>26</v>
      </c>
      <c r="AH3396">
        <v>8</v>
      </c>
      <c r="AI3396" t="s">
        <v>52</v>
      </c>
      <c r="AM3396">
        <v>0</v>
      </c>
      <c r="AP3396" t="s">
        <v>439</v>
      </c>
    </row>
    <row r="3397" spans="1:42" customFormat="1">
      <c r="A3397">
        <v>136857</v>
      </c>
      <c r="B3397" t="s">
        <v>545</v>
      </c>
      <c r="C3397" t="s">
        <v>545</v>
      </c>
      <c r="D3397" s="19">
        <v>0</v>
      </c>
      <c r="E3397" s="13">
        <v>41787</v>
      </c>
      <c r="F3397" s="14">
        <v>0.44733796296296297</v>
      </c>
      <c r="G3397" s="19">
        <v>1000</v>
      </c>
      <c r="H3397">
        <v>0</v>
      </c>
      <c r="I3397" s="22">
        <f t="shared" si="53"/>
        <v>-3867859.127000086</v>
      </c>
      <c r="N3397">
        <v>60</v>
      </c>
      <c r="O3397" t="s">
        <v>60</v>
      </c>
      <c r="P3397">
        <v>1</v>
      </c>
      <c r="R3397">
        <v>1449</v>
      </c>
      <c r="S3397" s="13">
        <v>41793</v>
      </c>
      <c r="T3397" s="13">
        <v>42136</v>
      </c>
      <c r="W3397">
        <v>2014</v>
      </c>
      <c r="X3397">
        <v>24</v>
      </c>
      <c r="AC3397" t="s">
        <v>51</v>
      </c>
      <c r="AD3397" t="s">
        <v>322</v>
      </c>
      <c r="AE3397" t="s">
        <v>6335</v>
      </c>
      <c r="AG3397">
        <v>2</v>
      </c>
      <c r="AH3397">
        <v>8</v>
      </c>
      <c r="AI3397" t="s">
        <v>52</v>
      </c>
      <c r="AM3397">
        <v>0</v>
      </c>
      <c r="AO3397">
        <v>27</v>
      </c>
      <c r="AP3397" t="s">
        <v>546</v>
      </c>
    </row>
    <row r="3398" spans="1:42" customFormat="1">
      <c r="A3398">
        <v>136858</v>
      </c>
      <c r="B3398" t="s">
        <v>545</v>
      </c>
      <c r="C3398" t="s">
        <v>5264</v>
      </c>
      <c r="D3398" s="19">
        <v>1000</v>
      </c>
      <c r="E3398" s="13">
        <v>41787</v>
      </c>
      <c r="F3398" s="14">
        <v>0.44733796296296297</v>
      </c>
      <c r="G3398" s="19">
        <v>0</v>
      </c>
      <c r="H3398">
        <v>0</v>
      </c>
      <c r="I3398" s="22">
        <f t="shared" si="53"/>
        <v>-3866859.127000086</v>
      </c>
      <c r="N3398">
        <v>60</v>
      </c>
      <c r="O3398" t="s">
        <v>60</v>
      </c>
      <c r="P3398">
        <v>1</v>
      </c>
      <c r="R3398">
        <v>1449</v>
      </c>
      <c r="S3398" s="13">
        <v>41793</v>
      </c>
      <c r="T3398" s="13">
        <v>42136</v>
      </c>
      <c r="W3398">
        <v>2014</v>
      </c>
      <c r="X3398">
        <v>24</v>
      </c>
      <c r="AA3398">
        <v>136857</v>
      </c>
      <c r="AC3398" t="s">
        <v>51</v>
      </c>
      <c r="AD3398" t="s">
        <v>322</v>
      </c>
      <c r="AE3398" t="s">
        <v>6335</v>
      </c>
      <c r="AG3398">
        <v>27</v>
      </c>
      <c r="AH3398">
        <v>8</v>
      </c>
      <c r="AI3398" t="s">
        <v>52</v>
      </c>
      <c r="AM3398">
        <v>0</v>
      </c>
      <c r="AP3398" t="s">
        <v>533</v>
      </c>
    </row>
    <row r="3399" spans="1:42" customFormat="1">
      <c r="A3399">
        <v>136859</v>
      </c>
      <c r="B3399" t="s">
        <v>5265</v>
      </c>
      <c r="C3399" t="s">
        <v>2753</v>
      </c>
      <c r="D3399" s="19">
        <v>5000</v>
      </c>
      <c r="E3399" s="13">
        <v>41787</v>
      </c>
      <c r="F3399" s="14">
        <v>0.44850694444444444</v>
      </c>
      <c r="G3399" s="19">
        <v>0</v>
      </c>
      <c r="H3399">
        <v>0</v>
      </c>
      <c r="I3399" s="22">
        <f t="shared" si="53"/>
        <v>-3861859.127000086</v>
      </c>
      <c r="N3399">
        <v>24</v>
      </c>
      <c r="O3399" t="s">
        <v>68</v>
      </c>
      <c r="P3399">
        <v>1</v>
      </c>
      <c r="R3399">
        <v>1449</v>
      </c>
      <c r="S3399" s="13">
        <v>41793</v>
      </c>
      <c r="T3399" s="13">
        <v>41793</v>
      </c>
      <c r="W3399">
        <v>2014</v>
      </c>
      <c r="X3399">
        <v>24</v>
      </c>
      <c r="AC3399" t="s">
        <v>51</v>
      </c>
      <c r="AD3399" t="s">
        <v>322</v>
      </c>
      <c r="AE3399" t="s">
        <v>6335</v>
      </c>
      <c r="AG3399">
        <v>56</v>
      </c>
      <c r="AH3399">
        <v>2</v>
      </c>
      <c r="AI3399" t="s">
        <v>49</v>
      </c>
      <c r="AM3399">
        <v>0</v>
      </c>
      <c r="AO3399">
        <v>12</v>
      </c>
      <c r="AP3399" t="s">
        <v>59</v>
      </c>
    </row>
    <row r="3400" spans="1:42" customFormat="1">
      <c r="A3400">
        <v>136860</v>
      </c>
      <c r="B3400" t="s">
        <v>5265</v>
      </c>
      <c r="C3400" t="s">
        <v>5266</v>
      </c>
      <c r="D3400" s="19">
        <v>0</v>
      </c>
      <c r="E3400" s="13">
        <v>41787</v>
      </c>
      <c r="F3400" s="14">
        <v>0.44850694444444444</v>
      </c>
      <c r="G3400" s="19">
        <v>5000</v>
      </c>
      <c r="H3400">
        <v>0</v>
      </c>
      <c r="I3400" s="22">
        <f t="shared" si="53"/>
        <v>-3866859.127000086</v>
      </c>
      <c r="N3400">
        <v>24</v>
      </c>
      <c r="O3400" t="s">
        <v>68</v>
      </c>
      <c r="P3400">
        <v>1</v>
      </c>
      <c r="S3400" s="13">
        <v>41793</v>
      </c>
      <c r="T3400" s="13">
        <v>41793</v>
      </c>
      <c r="W3400">
        <v>2014</v>
      </c>
      <c r="X3400">
        <v>24</v>
      </c>
      <c r="AA3400">
        <v>136859</v>
      </c>
      <c r="AC3400" t="s">
        <v>51</v>
      </c>
      <c r="AD3400" t="s">
        <v>322</v>
      </c>
      <c r="AE3400" t="s">
        <v>6335</v>
      </c>
      <c r="AG3400">
        <v>12</v>
      </c>
      <c r="AH3400">
        <v>2</v>
      </c>
      <c r="AI3400" t="s">
        <v>49</v>
      </c>
      <c r="AM3400">
        <v>0</v>
      </c>
      <c r="AP3400" t="s">
        <v>352</v>
      </c>
    </row>
    <row r="3401" spans="1:42" customFormat="1">
      <c r="A3401">
        <v>136456</v>
      </c>
      <c r="B3401">
        <v>145735</v>
      </c>
      <c r="C3401" t="s">
        <v>5267</v>
      </c>
      <c r="D3401" s="19">
        <v>1595.44</v>
      </c>
      <c r="E3401" s="13">
        <v>41787</v>
      </c>
      <c r="F3401" s="14">
        <v>0.45848379629629626</v>
      </c>
      <c r="G3401" s="19">
        <v>0</v>
      </c>
      <c r="H3401">
        <v>0</v>
      </c>
      <c r="I3401" s="22">
        <f t="shared" si="53"/>
        <v>-3865263.6870000861</v>
      </c>
      <c r="L3401">
        <v>145735</v>
      </c>
      <c r="N3401">
        <v>8</v>
      </c>
      <c r="O3401" t="s">
        <v>63</v>
      </c>
      <c r="P3401">
        <v>1</v>
      </c>
      <c r="R3401">
        <v>2</v>
      </c>
      <c r="S3401" s="13">
        <v>41792</v>
      </c>
      <c r="T3401" s="13">
        <v>41792</v>
      </c>
      <c r="W3401">
        <v>2014</v>
      </c>
      <c r="X3401">
        <v>8</v>
      </c>
      <c r="AC3401" t="s">
        <v>48</v>
      </c>
      <c r="AD3401" t="s">
        <v>321</v>
      </c>
      <c r="AE3401" t="s">
        <v>6335</v>
      </c>
      <c r="AG3401">
        <v>4</v>
      </c>
      <c r="AH3401">
        <v>3</v>
      </c>
      <c r="AI3401" t="s">
        <v>64</v>
      </c>
      <c r="AK3401">
        <v>0</v>
      </c>
      <c r="AM3401">
        <v>0</v>
      </c>
      <c r="AP3401" t="s">
        <v>639</v>
      </c>
    </row>
    <row r="3402" spans="1:42" customFormat="1">
      <c r="A3402">
        <v>136270</v>
      </c>
      <c r="B3402" t="s">
        <v>5268</v>
      </c>
      <c r="C3402" t="s">
        <v>5269</v>
      </c>
      <c r="D3402" s="19">
        <v>0</v>
      </c>
      <c r="E3402" s="13">
        <v>41787</v>
      </c>
      <c r="F3402" s="14">
        <v>0.46105324074074078</v>
      </c>
      <c r="G3402" s="19">
        <v>1270</v>
      </c>
      <c r="H3402">
        <v>0</v>
      </c>
      <c r="I3402" s="22">
        <f t="shared" si="53"/>
        <v>-3866533.6870000861</v>
      </c>
      <c r="M3402">
        <v>31524</v>
      </c>
      <c r="N3402">
        <v>7</v>
      </c>
      <c r="O3402" t="s">
        <v>44</v>
      </c>
      <c r="P3402">
        <v>1</v>
      </c>
      <c r="R3402">
        <v>1598</v>
      </c>
      <c r="S3402" s="13">
        <v>41791</v>
      </c>
      <c r="T3402" s="13">
        <v>41791</v>
      </c>
      <c r="W3402">
        <v>2014</v>
      </c>
      <c r="X3402">
        <v>7</v>
      </c>
      <c r="AC3402" t="s">
        <v>659</v>
      </c>
      <c r="AD3402" t="s">
        <v>322</v>
      </c>
      <c r="AE3402" t="s">
        <v>6334</v>
      </c>
      <c r="AG3402">
        <v>74</v>
      </c>
      <c r="AH3402">
        <v>10</v>
      </c>
      <c r="AI3402" t="s">
        <v>95</v>
      </c>
      <c r="AK3402">
        <v>0</v>
      </c>
      <c r="AM3402">
        <v>0</v>
      </c>
      <c r="AP3402" t="s">
        <v>446</v>
      </c>
    </row>
    <row r="3403" spans="1:42" customFormat="1">
      <c r="A3403">
        <v>136271</v>
      </c>
      <c r="B3403" t="s">
        <v>5270</v>
      </c>
      <c r="C3403" t="s">
        <v>5271</v>
      </c>
      <c r="D3403" s="19">
        <v>0</v>
      </c>
      <c r="E3403" s="13">
        <v>41787</v>
      </c>
      <c r="F3403" s="14">
        <v>0.46105324074074078</v>
      </c>
      <c r="G3403" s="19">
        <v>1418</v>
      </c>
      <c r="H3403">
        <v>0</v>
      </c>
      <c r="I3403" s="22">
        <f t="shared" si="53"/>
        <v>-3867951.6870000861</v>
      </c>
      <c r="M3403">
        <v>52786</v>
      </c>
      <c r="N3403">
        <v>7</v>
      </c>
      <c r="O3403" t="s">
        <v>44</v>
      </c>
      <c r="P3403">
        <v>1</v>
      </c>
      <c r="R3403">
        <v>1598</v>
      </c>
      <c r="S3403" s="13">
        <v>41791</v>
      </c>
      <c r="T3403" s="13">
        <v>41791</v>
      </c>
      <c r="W3403">
        <v>2014</v>
      </c>
      <c r="X3403">
        <v>7</v>
      </c>
      <c r="AC3403" t="s">
        <v>659</v>
      </c>
      <c r="AD3403" t="s">
        <v>322</v>
      </c>
      <c r="AE3403" t="s">
        <v>6334</v>
      </c>
      <c r="AG3403">
        <v>74</v>
      </c>
      <c r="AH3403">
        <v>10</v>
      </c>
      <c r="AI3403" t="s">
        <v>95</v>
      </c>
      <c r="AK3403">
        <v>0</v>
      </c>
      <c r="AM3403">
        <v>0</v>
      </c>
      <c r="AP3403" t="s">
        <v>446</v>
      </c>
    </row>
    <row r="3404" spans="1:42" customFormat="1">
      <c r="A3404">
        <v>136272</v>
      </c>
      <c r="B3404" t="s">
        <v>5272</v>
      </c>
      <c r="C3404" t="s">
        <v>5273</v>
      </c>
      <c r="D3404" s="19">
        <v>0</v>
      </c>
      <c r="E3404" s="13">
        <v>41787</v>
      </c>
      <c r="F3404" s="14">
        <v>0.46105324074074078</v>
      </c>
      <c r="G3404" s="19">
        <v>1010</v>
      </c>
      <c r="H3404">
        <v>0</v>
      </c>
      <c r="I3404" s="22">
        <f t="shared" si="53"/>
        <v>-3868961.6870000861</v>
      </c>
      <c r="M3404">
        <v>54254</v>
      </c>
      <c r="N3404">
        <v>7</v>
      </c>
      <c r="O3404" t="s">
        <v>44</v>
      </c>
      <c r="P3404">
        <v>1</v>
      </c>
      <c r="R3404">
        <v>1598</v>
      </c>
      <c r="S3404" s="13">
        <v>41791</v>
      </c>
      <c r="T3404" s="13">
        <v>41791</v>
      </c>
      <c r="W3404">
        <v>2014</v>
      </c>
      <c r="X3404">
        <v>7</v>
      </c>
      <c r="AC3404" t="s">
        <v>659</v>
      </c>
      <c r="AD3404" t="s">
        <v>322</v>
      </c>
      <c r="AE3404" t="s">
        <v>6334</v>
      </c>
      <c r="AG3404">
        <v>74</v>
      </c>
      <c r="AH3404">
        <v>10</v>
      </c>
      <c r="AI3404" t="s">
        <v>95</v>
      </c>
      <c r="AK3404">
        <v>0</v>
      </c>
      <c r="AM3404">
        <v>0</v>
      </c>
      <c r="AP3404" t="s">
        <v>446</v>
      </c>
    </row>
    <row r="3405" spans="1:42" customFormat="1">
      <c r="A3405">
        <v>136282</v>
      </c>
      <c r="B3405" t="s">
        <v>181</v>
      </c>
      <c r="C3405" t="s">
        <v>181</v>
      </c>
      <c r="D3405" s="19">
        <v>3698</v>
      </c>
      <c r="E3405" s="13">
        <v>41787</v>
      </c>
      <c r="F3405" s="14">
        <v>0.46649305555555554</v>
      </c>
      <c r="G3405" s="19">
        <v>0</v>
      </c>
      <c r="H3405">
        <v>0</v>
      </c>
      <c r="I3405" s="22">
        <f t="shared" si="53"/>
        <v>-3865263.6870000861</v>
      </c>
      <c r="N3405">
        <v>7</v>
      </c>
      <c r="O3405" t="s">
        <v>44</v>
      </c>
      <c r="P3405">
        <v>1</v>
      </c>
      <c r="R3405">
        <v>1526</v>
      </c>
      <c r="S3405" s="13">
        <v>41791</v>
      </c>
      <c r="T3405" s="13">
        <v>41791</v>
      </c>
      <c r="W3405">
        <v>2014</v>
      </c>
      <c r="X3405">
        <v>7</v>
      </c>
      <c r="AC3405" t="s">
        <v>115</v>
      </c>
      <c r="AD3405" t="s">
        <v>321</v>
      </c>
      <c r="AE3405" t="s">
        <v>6334</v>
      </c>
      <c r="AG3405">
        <v>74</v>
      </c>
      <c r="AH3405">
        <v>8</v>
      </c>
      <c r="AI3405" t="s">
        <v>52</v>
      </c>
      <c r="AM3405">
        <v>0</v>
      </c>
      <c r="AP3405" t="s">
        <v>446</v>
      </c>
    </row>
    <row r="3406" spans="1:42" customFormat="1">
      <c r="A3406">
        <v>136466</v>
      </c>
      <c r="B3406" t="s">
        <v>5274</v>
      </c>
      <c r="C3406" t="s">
        <v>5275</v>
      </c>
      <c r="D3406" s="19">
        <v>2239</v>
      </c>
      <c r="E3406" s="13">
        <v>41787</v>
      </c>
      <c r="F3406" s="14">
        <v>0.47585648148148146</v>
      </c>
      <c r="G3406" s="19">
        <v>0</v>
      </c>
      <c r="H3406">
        <v>0</v>
      </c>
      <c r="I3406" s="22">
        <f t="shared" si="53"/>
        <v>-3863024.6870000861</v>
      </c>
      <c r="N3406">
        <v>8</v>
      </c>
      <c r="O3406" t="s">
        <v>63</v>
      </c>
      <c r="P3406">
        <v>1</v>
      </c>
      <c r="R3406">
        <v>1431</v>
      </c>
      <c r="S3406" s="13">
        <v>41792</v>
      </c>
      <c r="T3406" s="13">
        <v>41792</v>
      </c>
      <c r="W3406">
        <v>2014</v>
      </c>
      <c r="X3406">
        <v>8</v>
      </c>
      <c r="AC3406" t="s">
        <v>70</v>
      </c>
      <c r="AD3406" t="s">
        <v>321</v>
      </c>
      <c r="AE3406" t="s">
        <v>6335</v>
      </c>
      <c r="AG3406">
        <v>4</v>
      </c>
      <c r="AH3406">
        <v>8</v>
      </c>
      <c r="AI3406" t="s">
        <v>52</v>
      </c>
      <c r="AM3406">
        <v>0</v>
      </c>
      <c r="AP3406" t="s">
        <v>639</v>
      </c>
    </row>
    <row r="3407" spans="1:42" customFormat="1">
      <c r="A3407">
        <v>142490</v>
      </c>
      <c r="B3407">
        <v>151114</v>
      </c>
      <c r="C3407" t="s">
        <v>5276</v>
      </c>
      <c r="D3407" s="19">
        <v>1339</v>
      </c>
      <c r="E3407" s="13">
        <v>41787</v>
      </c>
      <c r="F3407" s="14">
        <v>0.47891203703703705</v>
      </c>
      <c r="G3407" s="19">
        <v>0</v>
      </c>
      <c r="H3407">
        <v>0</v>
      </c>
      <c r="I3407" s="22">
        <f t="shared" si="53"/>
        <v>-3861685.6870000861</v>
      </c>
      <c r="L3407">
        <v>151114</v>
      </c>
      <c r="N3407">
        <v>8</v>
      </c>
      <c r="O3407" t="s">
        <v>63</v>
      </c>
      <c r="P3407">
        <v>1</v>
      </c>
      <c r="R3407">
        <v>2</v>
      </c>
      <c r="S3407" s="13">
        <v>41822</v>
      </c>
      <c r="T3407" s="13">
        <v>41822</v>
      </c>
      <c r="W3407">
        <v>2013</v>
      </c>
      <c r="X3407">
        <v>8</v>
      </c>
      <c r="AC3407" t="s">
        <v>48</v>
      </c>
      <c r="AD3407" t="s">
        <v>321</v>
      </c>
      <c r="AE3407" t="s">
        <v>6335</v>
      </c>
      <c r="AG3407">
        <v>3</v>
      </c>
      <c r="AH3407">
        <v>4</v>
      </c>
      <c r="AI3407" t="s">
        <v>78</v>
      </c>
      <c r="AK3407">
        <v>0</v>
      </c>
      <c r="AM3407">
        <v>0</v>
      </c>
      <c r="AP3407" t="s">
        <v>80</v>
      </c>
    </row>
    <row r="3408" spans="1:42" customFormat="1">
      <c r="A3408">
        <v>142492</v>
      </c>
      <c r="B3408">
        <v>172457</v>
      </c>
      <c r="C3408" t="s">
        <v>5277</v>
      </c>
      <c r="D3408" s="19">
        <v>1339</v>
      </c>
      <c r="E3408" s="13">
        <v>41787</v>
      </c>
      <c r="F3408" s="14">
        <v>0.47916666666666669</v>
      </c>
      <c r="G3408" s="19">
        <v>0</v>
      </c>
      <c r="H3408">
        <v>0</v>
      </c>
      <c r="I3408" s="22">
        <f t="shared" si="53"/>
        <v>-3860346.6870000861</v>
      </c>
      <c r="L3408">
        <v>172457</v>
      </c>
      <c r="N3408">
        <v>8</v>
      </c>
      <c r="O3408" t="s">
        <v>63</v>
      </c>
      <c r="P3408">
        <v>1</v>
      </c>
      <c r="R3408">
        <v>2</v>
      </c>
      <c r="S3408" s="13">
        <v>41822</v>
      </c>
      <c r="T3408" s="13">
        <v>41822</v>
      </c>
      <c r="W3408">
        <v>2013</v>
      </c>
      <c r="X3408">
        <v>8</v>
      </c>
      <c r="AC3408" t="s">
        <v>48</v>
      </c>
      <c r="AD3408" t="s">
        <v>321</v>
      </c>
      <c r="AE3408" t="s">
        <v>6335</v>
      </c>
      <c r="AG3408">
        <v>3</v>
      </c>
      <c r="AH3408">
        <v>4</v>
      </c>
      <c r="AI3408" t="s">
        <v>78</v>
      </c>
      <c r="AK3408">
        <v>0</v>
      </c>
      <c r="AM3408">
        <v>0</v>
      </c>
      <c r="AP3408" t="s">
        <v>80</v>
      </c>
    </row>
    <row r="3409" spans="1:42" customFormat="1">
      <c r="A3409">
        <v>136291</v>
      </c>
      <c r="B3409" t="s">
        <v>5278</v>
      </c>
      <c r="C3409" t="s">
        <v>5279</v>
      </c>
      <c r="D3409" s="19">
        <v>0</v>
      </c>
      <c r="E3409" s="13">
        <v>41787</v>
      </c>
      <c r="F3409" s="14">
        <v>0.48766203703703703</v>
      </c>
      <c r="G3409" s="19">
        <v>2258.13</v>
      </c>
      <c r="H3409">
        <v>0</v>
      </c>
      <c r="I3409" s="22">
        <f t="shared" si="53"/>
        <v>-3862604.817000086</v>
      </c>
      <c r="M3409">
        <v>47323</v>
      </c>
      <c r="N3409">
        <v>7</v>
      </c>
      <c r="O3409" t="s">
        <v>44</v>
      </c>
      <c r="P3409">
        <v>1</v>
      </c>
      <c r="R3409">
        <v>524</v>
      </c>
      <c r="S3409" s="13">
        <v>41791</v>
      </c>
      <c r="T3409" s="13">
        <v>41791</v>
      </c>
      <c r="W3409">
        <v>2014</v>
      </c>
      <c r="X3409">
        <v>7</v>
      </c>
      <c r="AC3409" t="s">
        <v>66</v>
      </c>
      <c r="AD3409" t="s">
        <v>322</v>
      </c>
      <c r="AE3409" t="s">
        <v>6335</v>
      </c>
      <c r="AG3409">
        <v>29</v>
      </c>
      <c r="AH3409">
        <v>9</v>
      </c>
      <c r="AI3409" t="s">
        <v>54</v>
      </c>
      <c r="AK3409">
        <v>0</v>
      </c>
      <c r="AM3409">
        <v>0</v>
      </c>
      <c r="AP3409" t="s">
        <v>571</v>
      </c>
    </row>
    <row r="3410" spans="1:42" customFormat="1">
      <c r="A3410">
        <v>136290</v>
      </c>
      <c r="B3410" t="s">
        <v>5280</v>
      </c>
      <c r="C3410" t="s">
        <v>5281</v>
      </c>
      <c r="D3410" s="19">
        <v>0</v>
      </c>
      <c r="E3410" s="13">
        <v>41787</v>
      </c>
      <c r="F3410" s="14">
        <v>0.48766203703703703</v>
      </c>
      <c r="G3410" s="19">
        <v>1200</v>
      </c>
      <c r="H3410">
        <v>0</v>
      </c>
      <c r="I3410" s="22">
        <f t="shared" si="53"/>
        <v>-3863804.817000086</v>
      </c>
      <c r="M3410">
        <v>52930</v>
      </c>
      <c r="N3410">
        <v>7</v>
      </c>
      <c r="O3410" t="s">
        <v>44</v>
      </c>
      <c r="P3410">
        <v>1</v>
      </c>
      <c r="R3410">
        <v>524</v>
      </c>
      <c r="S3410" s="13">
        <v>41791</v>
      </c>
      <c r="T3410" s="13">
        <v>41791</v>
      </c>
      <c r="W3410">
        <v>2014</v>
      </c>
      <c r="X3410">
        <v>7</v>
      </c>
      <c r="AC3410" t="s">
        <v>66</v>
      </c>
      <c r="AD3410" t="s">
        <v>322</v>
      </c>
      <c r="AE3410" t="s">
        <v>6335</v>
      </c>
      <c r="AG3410">
        <v>29</v>
      </c>
      <c r="AH3410">
        <v>9</v>
      </c>
      <c r="AI3410" t="s">
        <v>54</v>
      </c>
      <c r="AK3410">
        <v>0</v>
      </c>
      <c r="AM3410">
        <v>0</v>
      </c>
      <c r="AP3410" t="s">
        <v>571</v>
      </c>
    </row>
    <row r="3411" spans="1:42" customFormat="1">
      <c r="A3411">
        <v>135399</v>
      </c>
      <c r="B3411">
        <v>164498</v>
      </c>
      <c r="C3411" t="s">
        <v>5282</v>
      </c>
      <c r="D3411" s="19">
        <v>1492</v>
      </c>
      <c r="E3411" s="13">
        <v>41787</v>
      </c>
      <c r="F3411" s="14">
        <v>0.49372685185185183</v>
      </c>
      <c r="G3411" s="19">
        <v>0</v>
      </c>
      <c r="H3411">
        <v>0</v>
      </c>
      <c r="I3411" s="22">
        <f t="shared" si="53"/>
        <v>-3862312.817000086</v>
      </c>
      <c r="L3411">
        <v>164498</v>
      </c>
      <c r="N3411">
        <v>14</v>
      </c>
      <c r="O3411" t="s">
        <v>146</v>
      </c>
      <c r="P3411">
        <v>1</v>
      </c>
      <c r="R3411">
        <v>2</v>
      </c>
      <c r="S3411" s="13">
        <v>41788</v>
      </c>
      <c r="T3411" s="13">
        <v>41788</v>
      </c>
      <c r="U3411">
        <v>19394</v>
      </c>
      <c r="V3411">
        <v>20140528</v>
      </c>
      <c r="W3411">
        <v>2014</v>
      </c>
      <c r="X3411">
        <v>14</v>
      </c>
      <c r="AC3411" t="s">
        <v>48</v>
      </c>
      <c r="AD3411" t="s">
        <v>321</v>
      </c>
      <c r="AE3411" t="s">
        <v>6335</v>
      </c>
      <c r="AG3411">
        <v>12</v>
      </c>
      <c r="AH3411">
        <v>4</v>
      </c>
      <c r="AI3411" t="s">
        <v>78</v>
      </c>
      <c r="AM3411">
        <v>0</v>
      </c>
      <c r="AP3411" t="s">
        <v>352</v>
      </c>
    </row>
    <row r="3412" spans="1:42" customFormat="1">
      <c r="A3412">
        <v>135400</v>
      </c>
      <c r="B3412">
        <v>153413</v>
      </c>
      <c r="C3412" t="s">
        <v>5283</v>
      </c>
      <c r="D3412" s="19">
        <v>1339</v>
      </c>
      <c r="E3412" s="13">
        <v>41787</v>
      </c>
      <c r="F3412" s="14">
        <v>0.49373842592592593</v>
      </c>
      <c r="G3412" s="19">
        <v>0</v>
      </c>
      <c r="H3412">
        <v>0</v>
      </c>
      <c r="I3412" s="22">
        <f t="shared" si="53"/>
        <v>-3860973.817000086</v>
      </c>
      <c r="L3412">
        <v>153413</v>
      </c>
      <c r="N3412">
        <v>14</v>
      </c>
      <c r="O3412" t="s">
        <v>146</v>
      </c>
      <c r="P3412">
        <v>1</v>
      </c>
      <c r="R3412">
        <v>2</v>
      </c>
      <c r="S3412" s="13">
        <v>41788</v>
      </c>
      <c r="T3412" s="13">
        <v>41788</v>
      </c>
      <c r="U3412">
        <v>19395</v>
      </c>
      <c r="V3412">
        <v>20140528</v>
      </c>
      <c r="W3412">
        <v>2014</v>
      </c>
      <c r="X3412">
        <v>14</v>
      </c>
      <c r="AC3412" t="s">
        <v>48</v>
      </c>
      <c r="AD3412" t="s">
        <v>321</v>
      </c>
      <c r="AE3412" t="s">
        <v>6335</v>
      </c>
      <c r="AG3412">
        <v>12</v>
      </c>
      <c r="AH3412">
        <v>4</v>
      </c>
      <c r="AI3412" t="s">
        <v>78</v>
      </c>
      <c r="AM3412">
        <v>0</v>
      </c>
      <c r="AP3412" t="s">
        <v>352</v>
      </c>
    </row>
    <row r="3413" spans="1:42" customFormat="1">
      <c r="A3413">
        <v>135401</v>
      </c>
      <c r="B3413">
        <v>153407</v>
      </c>
      <c r="C3413" t="s">
        <v>5284</v>
      </c>
      <c r="D3413" s="19">
        <v>1339</v>
      </c>
      <c r="E3413" s="13">
        <v>41787</v>
      </c>
      <c r="F3413" s="14">
        <v>0.49373842592592593</v>
      </c>
      <c r="G3413" s="19">
        <v>0</v>
      </c>
      <c r="H3413">
        <v>0</v>
      </c>
      <c r="I3413" s="22">
        <f t="shared" si="53"/>
        <v>-3859634.817000086</v>
      </c>
      <c r="L3413">
        <v>153407</v>
      </c>
      <c r="N3413">
        <v>14</v>
      </c>
      <c r="O3413" t="s">
        <v>146</v>
      </c>
      <c r="P3413">
        <v>1</v>
      </c>
      <c r="R3413">
        <v>2</v>
      </c>
      <c r="S3413" s="13">
        <v>41788</v>
      </c>
      <c r="T3413" s="13">
        <v>41788</v>
      </c>
      <c r="U3413">
        <v>19396</v>
      </c>
      <c r="V3413">
        <v>20140528</v>
      </c>
      <c r="W3413">
        <v>2014</v>
      </c>
      <c r="X3413">
        <v>14</v>
      </c>
      <c r="AC3413" t="s">
        <v>48</v>
      </c>
      <c r="AD3413" t="s">
        <v>321</v>
      </c>
      <c r="AE3413" t="s">
        <v>6335</v>
      </c>
      <c r="AG3413">
        <v>12</v>
      </c>
      <c r="AH3413">
        <v>4</v>
      </c>
      <c r="AI3413" t="s">
        <v>78</v>
      </c>
      <c r="AM3413">
        <v>0</v>
      </c>
      <c r="AP3413" t="s">
        <v>352</v>
      </c>
    </row>
    <row r="3414" spans="1:42" customFormat="1">
      <c r="A3414">
        <v>135408</v>
      </c>
      <c r="B3414">
        <v>153171</v>
      </c>
      <c r="C3414" t="s">
        <v>5285</v>
      </c>
      <c r="D3414" s="19">
        <v>1339</v>
      </c>
      <c r="E3414" s="13">
        <v>41787</v>
      </c>
      <c r="F3414" s="14">
        <v>0.49376157407407412</v>
      </c>
      <c r="G3414" s="19">
        <v>0</v>
      </c>
      <c r="H3414">
        <v>0</v>
      </c>
      <c r="I3414" s="22">
        <f t="shared" si="53"/>
        <v>-3858295.817000086</v>
      </c>
      <c r="L3414">
        <v>153171</v>
      </c>
      <c r="N3414">
        <v>14</v>
      </c>
      <c r="O3414" t="s">
        <v>146</v>
      </c>
      <c r="P3414">
        <v>1</v>
      </c>
      <c r="R3414">
        <v>2</v>
      </c>
      <c r="S3414" s="13">
        <v>41788</v>
      </c>
      <c r="T3414" s="13">
        <v>41788</v>
      </c>
      <c r="U3414">
        <v>19403</v>
      </c>
      <c r="V3414">
        <v>20140528</v>
      </c>
      <c r="W3414">
        <v>2014</v>
      </c>
      <c r="X3414">
        <v>14</v>
      </c>
      <c r="AC3414" t="s">
        <v>48</v>
      </c>
      <c r="AD3414" t="s">
        <v>321</v>
      </c>
      <c r="AE3414" t="s">
        <v>6335</v>
      </c>
      <c r="AG3414">
        <v>12</v>
      </c>
      <c r="AH3414">
        <v>4</v>
      </c>
      <c r="AI3414" t="s">
        <v>78</v>
      </c>
      <c r="AM3414">
        <v>0</v>
      </c>
      <c r="AP3414" t="s">
        <v>352</v>
      </c>
    </row>
    <row r="3415" spans="1:42" customFormat="1">
      <c r="A3415">
        <v>135406</v>
      </c>
      <c r="B3415">
        <v>153191</v>
      </c>
      <c r="C3415" t="s">
        <v>5286</v>
      </c>
      <c r="D3415" s="19">
        <v>1339</v>
      </c>
      <c r="E3415" s="13">
        <v>41787</v>
      </c>
      <c r="F3415" s="14">
        <v>0.49376157407407412</v>
      </c>
      <c r="G3415" s="19">
        <v>0</v>
      </c>
      <c r="H3415">
        <v>0</v>
      </c>
      <c r="I3415" s="22">
        <f t="shared" si="53"/>
        <v>-3856956.817000086</v>
      </c>
      <c r="L3415">
        <v>153191</v>
      </c>
      <c r="N3415">
        <v>14</v>
      </c>
      <c r="O3415" t="s">
        <v>146</v>
      </c>
      <c r="P3415">
        <v>1</v>
      </c>
      <c r="R3415">
        <v>2</v>
      </c>
      <c r="S3415" s="13">
        <v>41788</v>
      </c>
      <c r="T3415" s="13">
        <v>41788</v>
      </c>
      <c r="U3415">
        <v>19401</v>
      </c>
      <c r="V3415">
        <v>20140528</v>
      </c>
      <c r="W3415">
        <v>2014</v>
      </c>
      <c r="X3415">
        <v>14</v>
      </c>
      <c r="AC3415" t="s">
        <v>48</v>
      </c>
      <c r="AD3415" t="s">
        <v>321</v>
      </c>
      <c r="AE3415" t="s">
        <v>6335</v>
      </c>
      <c r="AG3415">
        <v>12</v>
      </c>
      <c r="AH3415">
        <v>4</v>
      </c>
      <c r="AI3415" t="s">
        <v>78</v>
      </c>
      <c r="AM3415">
        <v>0</v>
      </c>
      <c r="AP3415" t="s">
        <v>352</v>
      </c>
    </row>
    <row r="3416" spans="1:42" customFormat="1">
      <c r="A3416">
        <v>135410</v>
      </c>
      <c r="B3416">
        <v>152762</v>
      </c>
      <c r="C3416" t="s">
        <v>5287</v>
      </c>
      <c r="D3416" s="19">
        <v>1339</v>
      </c>
      <c r="E3416" s="13">
        <v>41787</v>
      </c>
      <c r="F3416" s="14">
        <v>0.49376157407407412</v>
      </c>
      <c r="G3416" s="19">
        <v>0</v>
      </c>
      <c r="H3416">
        <v>0</v>
      </c>
      <c r="I3416" s="22">
        <f t="shared" si="53"/>
        <v>-3855617.817000086</v>
      </c>
      <c r="L3416">
        <v>152762</v>
      </c>
      <c r="N3416">
        <v>14</v>
      </c>
      <c r="O3416" t="s">
        <v>146</v>
      </c>
      <c r="P3416">
        <v>1</v>
      </c>
      <c r="R3416">
        <v>2</v>
      </c>
      <c r="S3416" s="13">
        <v>41788</v>
      </c>
      <c r="T3416" s="13">
        <v>41788</v>
      </c>
      <c r="U3416">
        <v>19405</v>
      </c>
      <c r="V3416">
        <v>20140528</v>
      </c>
      <c r="W3416">
        <v>2014</v>
      </c>
      <c r="X3416">
        <v>14</v>
      </c>
      <c r="AC3416" t="s">
        <v>48</v>
      </c>
      <c r="AD3416" t="s">
        <v>321</v>
      </c>
      <c r="AE3416" t="s">
        <v>6335</v>
      </c>
      <c r="AG3416">
        <v>12</v>
      </c>
      <c r="AH3416">
        <v>4</v>
      </c>
      <c r="AI3416" t="s">
        <v>78</v>
      </c>
      <c r="AM3416">
        <v>0</v>
      </c>
      <c r="AP3416" t="s">
        <v>352</v>
      </c>
    </row>
    <row r="3417" spans="1:42" customFormat="1">
      <c r="A3417">
        <v>135409</v>
      </c>
      <c r="B3417">
        <v>153084</v>
      </c>
      <c r="C3417" t="s">
        <v>5288</v>
      </c>
      <c r="D3417" s="19">
        <v>1339</v>
      </c>
      <c r="E3417" s="13">
        <v>41787</v>
      </c>
      <c r="F3417" s="14">
        <v>0.49376157407407412</v>
      </c>
      <c r="G3417" s="19">
        <v>0</v>
      </c>
      <c r="H3417">
        <v>0</v>
      </c>
      <c r="I3417" s="22">
        <f t="shared" si="53"/>
        <v>-3854278.817000086</v>
      </c>
      <c r="L3417">
        <v>153084</v>
      </c>
      <c r="N3417">
        <v>14</v>
      </c>
      <c r="O3417" t="s">
        <v>146</v>
      </c>
      <c r="P3417">
        <v>1</v>
      </c>
      <c r="R3417">
        <v>2</v>
      </c>
      <c r="S3417" s="13">
        <v>41788</v>
      </c>
      <c r="T3417" s="13">
        <v>41788</v>
      </c>
      <c r="U3417">
        <v>19404</v>
      </c>
      <c r="V3417">
        <v>20140528</v>
      </c>
      <c r="W3417">
        <v>2014</v>
      </c>
      <c r="X3417">
        <v>14</v>
      </c>
      <c r="AC3417" t="s">
        <v>48</v>
      </c>
      <c r="AD3417" t="s">
        <v>321</v>
      </c>
      <c r="AE3417" t="s">
        <v>6335</v>
      </c>
      <c r="AG3417">
        <v>12</v>
      </c>
      <c r="AH3417">
        <v>4</v>
      </c>
      <c r="AI3417" t="s">
        <v>78</v>
      </c>
      <c r="AM3417">
        <v>0</v>
      </c>
      <c r="AP3417" t="s">
        <v>352</v>
      </c>
    </row>
    <row r="3418" spans="1:42" customFormat="1">
      <c r="A3418">
        <v>135404</v>
      </c>
      <c r="B3418">
        <v>153205</v>
      </c>
      <c r="C3418" t="s">
        <v>5289</v>
      </c>
      <c r="D3418" s="19">
        <v>1339</v>
      </c>
      <c r="E3418" s="13">
        <v>41787</v>
      </c>
      <c r="F3418" s="14">
        <v>0.49376157407407412</v>
      </c>
      <c r="G3418" s="19">
        <v>0</v>
      </c>
      <c r="H3418">
        <v>0</v>
      </c>
      <c r="I3418" s="22">
        <f t="shared" si="53"/>
        <v>-3852939.817000086</v>
      </c>
      <c r="L3418">
        <v>153205</v>
      </c>
      <c r="N3418">
        <v>14</v>
      </c>
      <c r="O3418" t="s">
        <v>146</v>
      </c>
      <c r="P3418">
        <v>1</v>
      </c>
      <c r="R3418">
        <v>2</v>
      </c>
      <c r="S3418" s="13">
        <v>41788</v>
      </c>
      <c r="T3418" s="13">
        <v>41788</v>
      </c>
      <c r="U3418">
        <v>19399</v>
      </c>
      <c r="V3418">
        <v>20140528</v>
      </c>
      <c r="W3418">
        <v>2014</v>
      </c>
      <c r="X3418">
        <v>14</v>
      </c>
      <c r="AC3418" t="s">
        <v>48</v>
      </c>
      <c r="AD3418" t="s">
        <v>321</v>
      </c>
      <c r="AE3418" t="s">
        <v>6335</v>
      </c>
      <c r="AG3418">
        <v>12</v>
      </c>
      <c r="AH3418">
        <v>4</v>
      </c>
      <c r="AI3418" t="s">
        <v>78</v>
      </c>
      <c r="AM3418">
        <v>0</v>
      </c>
      <c r="AP3418" t="s">
        <v>352</v>
      </c>
    </row>
    <row r="3419" spans="1:42" customFormat="1">
      <c r="A3419">
        <v>135402</v>
      </c>
      <c r="B3419">
        <v>153245</v>
      </c>
      <c r="C3419" t="s">
        <v>5290</v>
      </c>
      <c r="D3419" s="19">
        <v>1339</v>
      </c>
      <c r="E3419" s="13">
        <v>41787</v>
      </c>
      <c r="F3419" s="14">
        <v>0.49376157407407412</v>
      </c>
      <c r="G3419" s="19">
        <v>0</v>
      </c>
      <c r="H3419">
        <v>0</v>
      </c>
      <c r="I3419" s="22">
        <f t="shared" si="53"/>
        <v>-3851600.817000086</v>
      </c>
      <c r="L3419">
        <v>153245</v>
      </c>
      <c r="N3419">
        <v>14</v>
      </c>
      <c r="O3419" t="s">
        <v>146</v>
      </c>
      <c r="P3419">
        <v>1</v>
      </c>
      <c r="R3419">
        <v>2</v>
      </c>
      <c r="S3419" s="13">
        <v>41788</v>
      </c>
      <c r="T3419" s="13">
        <v>41788</v>
      </c>
      <c r="U3419">
        <v>19397</v>
      </c>
      <c r="V3419">
        <v>20140528</v>
      </c>
      <c r="W3419">
        <v>2014</v>
      </c>
      <c r="X3419">
        <v>14</v>
      </c>
      <c r="AC3419" t="s">
        <v>48</v>
      </c>
      <c r="AD3419" t="s">
        <v>321</v>
      </c>
      <c r="AE3419" t="s">
        <v>6335</v>
      </c>
      <c r="AG3419">
        <v>12</v>
      </c>
      <c r="AH3419">
        <v>4</v>
      </c>
      <c r="AI3419" t="s">
        <v>78</v>
      </c>
      <c r="AM3419">
        <v>0</v>
      </c>
      <c r="AP3419" t="s">
        <v>352</v>
      </c>
    </row>
    <row r="3420" spans="1:42" customFormat="1">
      <c r="A3420">
        <v>135407</v>
      </c>
      <c r="B3420">
        <v>153277</v>
      </c>
      <c r="C3420" t="s">
        <v>5291</v>
      </c>
      <c r="D3420" s="19">
        <v>1339</v>
      </c>
      <c r="E3420" s="13">
        <v>41787</v>
      </c>
      <c r="F3420" s="14">
        <v>0.49376157407407412</v>
      </c>
      <c r="G3420" s="19">
        <v>0</v>
      </c>
      <c r="H3420">
        <v>0</v>
      </c>
      <c r="I3420" s="22">
        <f t="shared" si="53"/>
        <v>-3850261.817000086</v>
      </c>
      <c r="L3420">
        <v>153277</v>
      </c>
      <c r="N3420">
        <v>14</v>
      </c>
      <c r="O3420" t="s">
        <v>146</v>
      </c>
      <c r="P3420">
        <v>1</v>
      </c>
      <c r="R3420">
        <v>2</v>
      </c>
      <c r="S3420" s="13">
        <v>41788</v>
      </c>
      <c r="T3420" s="13">
        <v>41788</v>
      </c>
      <c r="U3420">
        <v>19402</v>
      </c>
      <c r="V3420">
        <v>20140528</v>
      </c>
      <c r="W3420">
        <v>2014</v>
      </c>
      <c r="X3420">
        <v>14</v>
      </c>
      <c r="AC3420" t="s">
        <v>48</v>
      </c>
      <c r="AD3420" t="s">
        <v>321</v>
      </c>
      <c r="AE3420" t="s">
        <v>6335</v>
      </c>
      <c r="AG3420">
        <v>12</v>
      </c>
      <c r="AH3420">
        <v>4</v>
      </c>
      <c r="AI3420" t="s">
        <v>78</v>
      </c>
      <c r="AM3420">
        <v>0</v>
      </c>
      <c r="AP3420" t="s">
        <v>352</v>
      </c>
    </row>
    <row r="3421" spans="1:42" customFormat="1">
      <c r="A3421">
        <v>135411</v>
      </c>
      <c r="B3421">
        <v>152848</v>
      </c>
      <c r="C3421" t="s">
        <v>5292</v>
      </c>
      <c r="D3421" s="19">
        <v>1339</v>
      </c>
      <c r="E3421" s="13">
        <v>41787</v>
      </c>
      <c r="F3421" s="14">
        <v>0.49376157407407412</v>
      </c>
      <c r="G3421" s="19">
        <v>0</v>
      </c>
      <c r="H3421">
        <v>0</v>
      </c>
      <c r="I3421" s="22">
        <f t="shared" si="53"/>
        <v>-3848922.817000086</v>
      </c>
      <c r="L3421">
        <v>152848</v>
      </c>
      <c r="N3421">
        <v>14</v>
      </c>
      <c r="O3421" t="s">
        <v>146</v>
      </c>
      <c r="P3421">
        <v>1</v>
      </c>
      <c r="R3421">
        <v>2</v>
      </c>
      <c r="S3421" s="13">
        <v>41788</v>
      </c>
      <c r="T3421" s="13">
        <v>41788</v>
      </c>
      <c r="U3421">
        <v>19406</v>
      </c>
      <c r="V3421">
        <v>20140528</v>
      </c>
      <c r="W3421">
        <v>2014</v>
      </c>
      <c r="X3421">
        <v>14</v>
      </c>
      <c r="AC3421" t="s">
        <v>48</v>
      </c>
      <c r="AD3421" t="s">
        <v>321</v>
      </c>
      <c r="AE3421" t="s">
        <v>6335</v>
      </c>
      <c r="AG3421">
        <v>12</v>
      </c>
      <c r="AH3421">
        <v>4</v>
      </c>
      <c r="AI3421" t="s">
        <v>78</v>
      </c>
      <c r="AM3421">
        <v>0</v>
      </c>
      <c r="AP3421" t="s">
        <v>352</v>
      </c>
    </row>
    <row r="3422" spans="1:42" customFormat="1">
      <c r="A3422">
        <v>135405</v>
      </c>
      <c r="B3422">
        <v>153319</v>
      </c>
      <c r="C3422" t="s">
        <v>5293</v>
      </c>
      <c r="D3422" s="19">
        <v>1339</v>
      </c>
      <c r="E3422" s="13">
        <v>41787</v>
      </c>
      <c r="F3422" s="14">
        <v>0.49376157407407412</v>
      </c>
      <c r="G3422" s="19">
        <v>0</v>
      </c>
      <c r="H3422">
        <v>0</v>
      </c>
      <c r="I3422" s="22">
        <f t="shared" si="53"/>
        <v>-3847583.817000086</v>
      </c>
      <c r="L3422">
        <v>153319</v>
      </c>
      <c r="N3422">
        <v>14</v>
      </c>
      <c r="O3422" t="s">
        <v>146</v>
      </c>
      <c r="P3422">
        <v>1</v>
      </c>
      <c r="R3422">
        <v>2</v>
      </c>
      <c r="S3422" s="13">
        <v>41788</v>
      </c>
      <c r="T3422" s="13">
        <v>41788</v>
      </c>
      <c r="U3422">
        <v>19400</v>
      </c>
      <c r="V3422">
        <v>20140528</v>
      </c>
      <c r="W3422">
        <v>2014</v>
      </c>
      <c r="X3422">
        <v>14</v>
      </c>
      <c r="AC3422" t="s">
        <v>48</v>
      </c>
      <c r="AD3422" t="s">
        <v>321</v>
      </c>
      <c r="AE3422" t="s">
        <v>6335</v>
      </c>
      <c r="AG3422">
        <v>12</v>
      </c>
      <c r="AH3422">
        <v>4</v>
      </c>
      <c r="AI3422" t="s">
        <v>78</v>
      </c>
      <c r="AM3422">
        <v>0</v>
      </c>
      <c r="AP3422" t="s">
        <v>352</v>
      </c>
    </row>
    <row r="3423" spans="1:42" customFormat="1">
      <c r="A3423">
        <v>135412</v>
      </c>
      <c r="B3423">
        <v>152419</v>
      </c>
      <c r="C3423" t="s">
        <v>5294</v>
      </c>
      <c r="D3423" s="19">
        <v>1492</v>
      </c>
      <c r="E3423" s="13">
        <v>41787</v>
      </c>
      <c r="F3423" s="14">
        <v>0.49376157407407412</v>
      </c>
      <c r="G3423" s="19">
        <v>0</v>
      </c>
      <c r="H3423">
        <v>0</v>
      </c>
      <c r="I3423" s="22">
        <f t="shared" si="53"/>
        <v>-3846091.817000086</v>
      </c>
      <c r="L3423">
        <v>152419</v>
      </c>
      <c r="N3423">
        <v>14</v>
      </c>
      <c r="O3423" t="s">
        <v>146</v>
      </c>
      <c r="P3423">
        <v>1</v>
      </c>
      <c r="R3423">
        <v>2</v>
      </c>
      <c r="S3423" s="13">
        <v>41788</v>
      </c>
      <c r="T3423" s="13">
        <v>41788</v>
      </c>
      <c r="U3423">
        <v>19407</v>
      </c>
      <c r="V3423">
        <v>20140528</v>
      </c>
      <c r="W3423">
        <v>2014</v>
      </c>
      <c r="X3423">
        <v>14</v>
      </c>
      <c r="AC3423" t="s">
        <v>48</v>
      </c>
      <c r="AD3423" t="s">
        <v>321</v>
      </c>
      <c r="AE3423" t="s">
        <v>6335</v>
      </c>
      <c r="AG3423">
        <v>12</v>
      </c>
      <c r="AH3423">
        <v>4</v>
      </c>
      <c r="AI3423" t="s">
        <v>78</v>
      </c>
      <c r="AM3423">
        <v>0</v>
      </c>
      <c r="AP3423" t="s">
        <v>352</v>
      </c>
    </row>
    <row r="3424" spans="1:42" customFormat="1">
      <c r="A3424">
        <v>135403</v>
      </c>
      <c r="B3424">
        <v>153329</v>
      </c>
      <c r="C3424" t="s">
        <v>5295</v>
      </c>
      <c r="D3424" s="19">
        <v>1339</v>
      </c>
      <c r="E3424" s="13">
        <v>41787</v>
      </c>
      <c r="F3424" s="14">
        <v>0.49376157407407412</v>
      </c>
      <c r="G3424" s="19">
        <v>0</v>
      </c>
      <c r="H3424">
        <v>0</v>
      </c>
      <c r="I3424" s="22">
        <f t="shared" si="53"/>
        <v>-3844752.817000086</v>
      </c>
      <c r="L3424">
        <v>153329</v>
      </c>
      <c r="N3424">
        <v>14</v>
      </c>
      <c r="O3424" t="s">
        <v>146</v>
      </c>
      <c r="P3424">
        <v>1</v>
      </c>
      <c r="R3424">
        <v>2</v>
      </c>
      <c r="S3424" s="13">
        <v>41788</v>
      </c>
      <c r="T3424" s="13">
        <v>41788</v>
      </c>
      <c r="U3424">
        <v>19398</v>
      </c>
      <c r="V3424">
        <v>20140528</v>
      </c>
      <c r="W3424">
        <v>2014</v>
      </c>
      <c r="X3424">
        <v>14</v>
      </c>
      <c r="AC3424" t="s">
        <v>48</v>
      </c>
      <c r="AD3424" t="s">
        <v>321</v>
      </c>
      <c r="AE3424" t="s">
        <v>6335</v>
      </c>
      <c r="AG3424">
        <v>12</v>
      </c>
      <c r="AH3424">
        <v>4</v>
      </c>
      <c r="AI3424" t="s">
        <v>78</v>
      </c>
      <c r="AM3424">
        <v>0</v>
      </c>
      <c r="AP3424" t="s">
        <v>352</v>
      </c>
    </row>
    <row r="3425" spans="1:42" customFormat="1">
      <c r="A3425">
        <v>135414</v>
      </c>
      <c r="B3425">
        <v>152850</v>
      </c>
      <c r="C3425" t="s">
        <v>5296</v>
      </c>
      <c r="D3425" s="19">
        <v>1339</v>
      </c>
      <c r="E3425" s="13">
        <v>41787</v>
      </c>
      <c r="F3425" s="14">
        <v>0.49377314814814816</v>
      </c>
      <c r="G3425" s="19">
        <v>0</v>
      </c>
      <c r="H3425">
        <v>0</v>
      </c>
      <c r="I3425" s="22">
        <f t="shared" si="53"/>
        <v>-3843413.817000086</v>
      </c>
      <c r="L3425">
        <v>152850</v>
      </c>
      <c r="N3425">
        <v>14</v>
      </c>
      <c r="O3425" t="s">
        <v>146</v>
      </c>
      <c r="P3425">
        <v>1</v>
      </c>
      <c r="R3425">
        <v>2</v>
      </c>
      <c r="S3425" s="13">
        <v>41788</v>
      </c>
      <c r="T3425" s="13">
        <v>41788</v>
      </c>
      <c r="U3425">
        <v>19409</v>
      </c>
      <c r="V3425">
        <v>20140528</v>
      </c>
      <c r="W3425">
        <v>2014</v>
      </c>
      <c r="X3425">
        <v>14</v>
      </c>
      <c r="AC3425" t="s">
        <v>48</v>
      </c>
      <c r="AD3425" t="s">
        <v>321</v>
      </c>
      <c r="AE3425" t="s">
        <v>6335</v>
      </c>
      <c r="AG3425">
        <v>12</v>
      </c>
      <c r="AH3425">
        <v>4</v>
      </c>
      <c r="AI3425" t="s">
        <v>78</v>
      </c>
      <c r="AM3425">
        <v>0</v>
      </c>
      <c r="AP3425" t="s">
        <v>352</v>
      </c>
    </row>
    <row r="3426" spans="1:42" customFormat="1">
      <c r="A3426">
        <v>135415</v>
      </c>
      <c r="B3426">
        <v>152862</v>
      </c>
      <c r="C3426" t="s">
        <v>5297</v>
      </c>
      <c r="D3426" s="19">
        <v>1339</v>
      </c>
      <c r="E3426" s="13">
        <v>41787</v>
      </c>
      <c r="F3426" s="14">
        <v>0.49377314814814816</v>
      </c>
      <c r="G3426" s="19">
        <v>0</v>
      </c>
      <c r="H3426">
        <v>0</v>
      </c>
      <c r="I3426" s="22">
        <f t="shared" si="53"/>
        <v>-3842074.817000086</v>
      </c>
      <c r="L3426">
        <v>152862</v>
      </c>
      <c r="N3426">
        <v>14</v>
      </c>
      <c r="O3426" t="s">
        <v>146</v>
      </c>
      <c r="P3426">
        <v>1</v>
      </c>
      <c r="R3426">
        <v>2</v>
      </c>
      <c r="S3426" s="13">
        <v>41788</v>
      </c>
      <c r="T3426" s="13">
        <v>41788</v>
      </c>
      <c r="U3426">
        <v>19410</v>
      </c>
      <c r="V3426">
        <v>20140528</v>
      </c>
      <c r="W3426">
        <v>2014</v>
      </c>
      <c r="X3426">
        <v>14</v>
      </c>
      <c r="AC3426" t="s">
        <v>48</v>
      </c>
      <c r="AD3426" t="s">
        <v>321</v>
      </c>
      <c r="AE3426" t="s">
        <v>6335</v>
      </c>
      <c r="AG3426">
        <v>12</v>
      </c>
      <c r="AH3426">
        <v>4</v>
      </c>
      <c r="AI3426" t="s">
        <v>78</v>
      </c>
      <c r="AM3426">
        <v>0</v>
      </c>
      <c r="AP3426" t="s">
        <v>352</v>
      </c>
    </row>
    <row r="3427" spans="1:42" customFormat="1">
      <c r="A3427">
        <v>135417</v>
      </c>
      <c r="B3427">
        <v>150275</v>
      </c>
      <c r="C3427" t="s">
        <v>5298</v>
      </c>
      <c r="D3427" s="19">
        <v>1492</v>
      </c>
      <c r="E3427" s="13">
        <v>41787</v>
      </c>
      <c r="F3427" s="14">
        <v>0.49377314814814816</v>
      </c>
      <c r="G3427" s="19">
        <v>0</v>
      </c>
      <c r="H3427">
        <v>0</v>
      </c>
      <c r="I3427" s="22">
        <f t="shared" si="53"/>
        <v>-3840582.817000086</v>
      </c>
      <c r="L3427">
        <v>150275</v>
      </c>
      <c r="N3427">
        <v>14</v>
      </c>
      <c r="O3427" t="s">
        <v>146</v>
      </c>
      <c r="P3427">
        <v>1</v>
      </c>
      <c r="R3427">
        <v>2</v>
      </c>
      <c r="S3427" s="13">
        <v>41788</v>
      </c>
      <c r="T3427" s="13">
        <v>41788</v>
      </c>
      <c r="U3427">
        <v>19412</v>
      </c>
      <c r="V3427">
        <v>20140528</v>
      </c>
      <c r="W3427">
        <v>2014</v>
      </c>
      <c r="X3427">
        <v>14</v>
      </c>
      <c r="AC3427" t="s">
        <v>48</v>
      </c>
      <c r="AD3427" t="s">
        <v>321</v>
      </c>
      <c r="AE3427" t="s">
        <v>6335</v>
      </c>
      <c r="AG3427">
        <v>12</v>
      </c>
      <c r="AH3427">
        <v>4</v>
      </c>
      <c r="AI3427" t="s">
        <v>78</v>
      </c>
      <c r="AM3427">
        <v>0</v>
      </c>
      <c r="AP3427" t="s">
        <v>352</v>
      </c>
    </row>
    <row r="3428" spans="1:42" customFormat="1">
      <c r="A3428">
        <v>135416</v>
      </c>
      <c r="B3428">
        <v>152486</v>
      </c>
      <c r="C3428" t="s">
        <v>5299</v>
      </c>
      <c r="D3428" s="19">
        <v>1492</v>
      </c>
      <c r="E3428" s="13">
        <v>41787</v>
      </c>
      <c r="F3428" s="14">
        <v>0.49377314814814816</v>
      </c>
      <c r="G3428" s="19">
        <v>0</v>
      </c>
      <c r="H3428">
        <v>0</v>
      </c>
      <c r="I3428" s="22">
        <f t="shared" si="53"/>
        <v>-3839090.817000086</v>
      </c>
      <c r="L3428">
        <v>152486</v>
      </c>
      <c r="N3428">
        <v>14</v>
      </c>
      <c r="O3428" t="s">
        <v>146</v>
      </c>
      <c r="P3428">
        <v>1</v>
      </c>
      <c r="R3428">
        <v>2</v>
      </c>
      <c r="S3428" s="13">
        <v>41788</v>
      </c>
      <c r="T3428" s="13">
        <v>41788</v>
      </c>
      <c r="U3428">
        <v>19411</v>
      </c>
      <c r="V3428">
        <v>20140528</v>
      </c>
      <c r="W3428">
        <v>2014</v>
      </c>
      <c r="X3428">
        <v>14</v>
      </c>
      <c r="AC3428" t="s">
        <v>48</v>
      </c>
      <c r="AD3428" t="s">
        <v>321</v>
      </c>
      <c r="AE3428" t="s">
        <v>6335</v>
      </c>
      <c r="AG3428">
        <v>12</v>
      </c>
      <c r="AH3428">
        <v>4</v>
      </c>
      <c r="AI3428" t="s">
        <v>78</v>
      </c>
      <c r="AM3428">
        <v>0</v>
      </c>
      <c r="AP3428" t="s">
        <v>352</v>
      </c>
    </row>
    <row r="3429" spans="1:42" customFormat="1">
      <c r="A3429">
        <v>135413</v>
      </c>
      <c r="B3429">
        <v>152289</v>
      </c>
      <c r="C3429" t="s">
        <v>5300</v>
      </c>
      <c r="D3429" s="19">
        <v>1492</v>
      </c>
      <c r="E3429" s="13">
        <v>41787</v>
      </c>
      <c r="F3429" s="14">
        <v>0.49377314814814816</v>
      </c>
      <c r="G3429" s="19">
        <v>0</v>
      </c>
      <c r="H3429">
        <v>0</v>
      </c>
      <c r="I3429" s="22">
        <f t="shared" si="53"/>
        <v>-3837598.817000086</v>
      </c>
      <c r="L3429">
        <v>152289</v>
      </c>
      <c r="N3429">
        <v>14</v>
      </c>
      <c r="O3429" t="s">
        <v>146</v>
      </c>
      <c r="P3429">
        <v>1</v>
      </c>
      <c r="R3429">
        <v>2</v>
      </c>
      <c r="S3429" s="13">
        <v>41788</v>
      </c>
      <c r="T3429" s="13">
        <v>41788</v>
      </c>
      <c r="U3429">
        <v>19408</v>
      </c>
      <c r="V3429">
        <v>20140528</v>
      </c>
      <c r="W3429">
        <v>2014</v>
      </c>
      <c r="X3429">
        <v>14</v>
      </c>
      <c r="AC3429" t="s">
        <v>48</v>
      </c>
      <c r="AD3429" t="s">
        <v>321</v>
      </c>
      <c r="AE3429" t="s">
        <v>6335</v>
      </c>
      <c r="AG3429">
        <v>12</v>
      </c>
      <c r="AH3429">
        <v>4</v>
      </c>
      <c r="AI3429" t="s">
        <v>78</v>
      </c>
      <c r="AM3429">
        <v>0</v>
      </c>
      <c r="AP3429" t="s">
        <v>352</v>
      </c>
    </row>
    <row r="3430" spans="1:42" customFormat="1">
      <c r="A3430">
        <v>136314</v>
      </c>
      <c r="B3430" t="s">
        <v>5301</v>
      </c>
      <c r="C3430" t="s">
        <v>5302</v>
      </c>
      <c r="D3430" s="19">
        <v>0</v>
      </c>
      <c r="E3430" s="13">
        <v>41787</v>
      </c>
      <c r="F3430" s="14">
        <v>0.53318287037037038</v>
      </c>
      <c r="G3430" s="19">
        <v>33270.33</v>
      </c>
      <c r="H3430">
        <v>0</v>
      </c>
      <c r="I3430" s="22">
        <f t="shared" si="53"/>
        <v>-3870869.147000086</v>
      </c>
      <c r="M3430">
        <v>55511</v>
      </c>
      <c r="N3430">
        <v>7</v>
      </c>
      <c r="O3430" t="s">
        <v>44</v>
      </c>
      <c r="P3430">
        <v>1</v>
      </c>
      <c r="R3430">
        <v>524</v>
      </c>
      <c r="S3430" s="13">
        <v>41791</v>
      </c>
      <c r="T3430" s="13">
        <v>41791</v>
      </c>
      <c r="W3430">
        <v>2014</v>
      </c>
      <c r="X3430">
        <v>7</v>
      </c>
      <c r="AC3430" t="s">
        <v>66</v>
      </c>
      <c r="AD3430" t="s">
        <v>322</v>
      </c>
      <c r="AE3430" t="s">
        <v>6335</v>
      </c>
      <c r="AG3430">
        <v>4</v>
      </c>
      <c r="AH3430">
        <v>9</v>
      </c>
      <c r="AI3430" t="s">
        <v>54</v>
      </c>
      <c r="AK3430">
        <v>0</v>
      </c>
      <c r="AM3430">
        <v>0</v>
      </c>
      <c r="AP3430" t="s">
        <v>639</v>
      </c>
    </row>
    <row r="3431" spans="1:42" customFormat="1">
      <c r="A3431">
        <v>136863</v>
      </c>
      <c r="B3431">
        <v>179848</v>
      </c>
      <c r="C3431" t="s">
        <v>1807</v>
      </c>
      <c r="D3431" s="19">
        <v>66</v>
      </c>
      <c r="E3431" s="13">
        <v>41787</v>
      </c>
      <c r="F3431" s="14">
        <v>0.54981481481481487</v>
      </c>
      <c r="G3431" s="19">
        <v>0</v>
      </c>
      <c r="H3431">
        <v>0</v>
      </c>
      <c r="I3431" s="22">
        <f t="shared" si="53"/>
        <v>-3870803.147000086</v>
      </c>
      <c r="L3431">
        <v>179848</v>
      </c>
      <c r="N3431">
        <v>24</v>
      </c>
      <c r="O3431" t="s">
        <v>68</v>
      </c>
      <c r="P3431">
        <v>1</v>
      </c>
      <c r="R3431">
        <v>1385</v>
      </c>
      <c r="S3431" s="13">
        <v>41793</v>
      </c>
      <c r="T3431" s="13">
        <v>41793</v>
      </c>
      <c r="W3431">
        <v>2014</v>
      </c>
      <c r="X3431">
        <v>24</v>
      </c>
      <c r="AC3431" t="s">
        <v>1804</v>
      </c>
      <c r="AD3431" t="s">
        <v>321</v>
      </c>
      <c r="AE3431" t="s">
        <v>6335</v>
      </c>
      <c r="AG3431">
        <v>56</v>
      </c>
      <c r="AH3431">
        <v>1</v>
      </c>
      <c r="AI3431" t="s">
        <v>58</v>
      </c>
      <c r="AK3431">
        <v>0</v>
      </c>
      <c r="AM3431">
        <v>0</v>
      </c>
      <c r="AP3431" t="s">
        <v>59</v>
      </c>
    </row>
    <row r="3432" spans="1:42" customFormat="1">
      <c r="A3432">
        <v>136864</v>
      </c>
      <c r="B3432">
        <v>179846</v>
      </c>
      <c r="C3432" t="s">
        <v>1807</v>
      </c>
      <c r="D3432" s="19">
        <v>66</v>
      </c>
      <c r="E3432" s="13">
        <v>41787</v>
      </c>
      <c r="F3432" s="14">
        <v>0.54982638888888891</v>
      </c>
      <c r="G3432" s="19">
        <v>0</v>
      </c>
      <c r="H3432">
        <v>0</v>
      </c>
      <c r="I3432" s="22">
        <f t="shared" si="53"/>
        <v>-3870737.147000086</v>
      </c>
      <c r="L3432">
        <v>179846</v>
      </c>
      <c r="N3432">
        <v>24</v>
      </c>
      <c r="O3432" t="s">
        <v>68</v>
      </c>
      <c r="P3432">
        <v>1</v>
      </c>
      <c r="R3432">
        <v>1385</v>
      </c>
      <c r="S3432" s="13">
        <v>41793</v>
      </c>
      <c r="T3432" s="13">
        <v>41793</v>
      </c>
      <c r="W3432">
        <v>2014</v>
      </c>
      <c r="X3432">
        <v>24</v>
      </c>
      <c r="AC3432" t="s">
        <v>1804</v>
      </c>
      <c r="AD3432" t="s">
        <v>321</v>
      </c>
      <c r="AE3432" t="s">
        <v>6335</v>
      </c>
      <c r="AG3432">
        <v>56</v>
      </c>
      <c r="AH3432">
        <v>1</v>
      </c>
      <c r="AI3432" t="s">
        <v>58</v>
      </c>
      <c r="AK3432">
        <v>0</v>
      </c>
      <c r="AM3432">
        <v>0</v>
      </c>
      <c r="AP3432" t="s">
        <v>59</v>
      </c>
    </row>
    <row r="3433" spans="1:42" customFormat="1">
      <c r="A3433">
        <v>136865</v>
      </c>
      <c r="B3433">
        <v>179847</v>
      </c>
      <c r="C3433" t="s">
        <v>1807</v>
      </c>
      <c r="D3433" s="19">
        <v>66</v>
      </c>
      <c r="E3433" s="13">
        <v>41787</v>
      </c>
      <c r="F3433" s="14">
        <v>0.54982638888888891</v>
      </c>
      <c r="G3433" s="19">
        <v>0</v>
      </c>
      <c r="H3433">
        <v>0</v>
      </c>
      <c r="I3433" s="22">
        <f t="shared" si="53"/>
        <v>-3870671.147000086</v>
      </c>
      <c r="L3433">
        <v>179847</v>
      </c>
      <c r="N3433">
        <v>24</v>
      </c>
      <c r="O3433" t="s">
        <v>68</v>
      </c>
      <c r="P3433">
        <v>1</v>
      </c>
      <c r="R3433">
        <v>1385</v>
      </c>
      <c r="S3433" s="13">
        <v>41793</v>
      </c>
      <c r="T3433" s="13">
        <v>41793</v>
      </c>
      <c r="W3433">
        <v>2014</v>
      </c>
      <c r="X3433">
        <v>24</v>
      </c>
      <c r="AC3433" t="s">
        <v>1804</v>
      </c>
      <c r="AD3433" t="s">
        <v>321</v>
      </c>
      <c r="AE3433" t="s">
        <v>6335</v>
      </c>
      <c r="AG3433">
        <v>56</v>
      </c>
      <c r="AH3433">
        <v>1</v>
      </c>
      <c r="AI3433" t="s">
        <v>58</v>
      </c>
      <c r="AK3433">
        <v>0</v>
      </c>
      <c r="AM3433">
        <v>0</v>
      </c>
      <c r="AP3433" t="s">
        <v>59</v>
      </c>
    </row>
    <row r="3434" spans="1:42" customFormat="1">
      <c r="A3434">
        <v>136866</v>
      </c>
      <c r="B3434">
        <v>179850</v>
      </c>
      <c r="C3434" t="s">
        <v>5303</v>
      </c>
      <c r="D3434" s="19">
        <v>66</v>
      </c>
      <c r="E3434" s="13">
        <v>41787</v>
      </c>
      <c r="F3434" s="14">
        <v>0.55047453703703708</v>
      </c>
      <c r="G3434" s="19">
        <v>0</v>
      </c>
      <c r="H3434">
        <v>0</v>
      </c>
      <c r="I3434" s="22">
        <f t="shared" si="53"/>
        <v>-3870605.147000086</v>
      </c>
      <c r="L3434">
        <v>179850</v>
      </c>
      <c r="N3434">
        <v>24</v>
      </c>
      <c r="O3434" t="s">
        <v>68</v>
      </c>
      <c r="P3434">
        <v>1</v>
      </c>
      <c r="R3434">
        <v>1385</v>
      </c>
      <c r="S3434" s="13">
        <v>41793</v>
      </c>
      <c r="T3434" s="13">
        <v>41793</v>
      </c>
      <c r="W3434">
        <v>2014</v>
      </c>
      <c r="X3434">
        <v>24</v>
      </c>
      <c r="AC3434" t="s">
        <v>1804</v>
      </c>
      <c r="AD3434" t="s">
        <v>321</v>
      </c>
      <c r="AE3434" t="s">
        <v>6335</v>
      </c>
      <c r="AG3434">
        <v>56</v>
      </c>
      <c r="AH3434">
        <v>1</v>
      </c>
      <c r="AI3434" t="s">
        <v>58</v>
      </c>
      <c r="AK3434">
        <v>0</v>
      </c>
      <c r="AM3434">
        <v>0</v>
      </c>
      <c r="AP3434" t="s">
        <v>59</v>
      </c>
    </row>
    <row r="3435" spans="1:42" customFormat="1">
      <c r="A3435">
        <v>136868</v>
      </c>
      <c r="B3435">
        <v>179851</v>
      </c>
      <c r="C3435" t="s">
        <v>5303</v>
      </c>
      <c r="D3435" s="19">
        <v>66</v>
      </c>
      <c r="E3435" s="13">
        <v>41787</v>
      </c>
      <c r="F3435" s="14">
        <v>0.55047453703703708</v>
      </c>
      <c r="G3435" s="19">
        <v>0</v>
      </c>
      <c r="H3435">
        <v>0</v>
      </c>
      <c r="I3435" s="22">
        <f t="shared" si="53"/>
        <v>-3870539.147000086</v>
      </c>
      <c r="L3435">
        <v>179851</v>
      </c>
      <c r="N3435">
        <v>24</v>
      </c>
      <c r="O3435" t="s">
        <v>68</v>
      </c>
      <c r="P3435">
        <v>1</v>
      </c>
      <c r="R3435">
        <v>1385</v>
      </c>
      <c r="S3435" s="13">
        <v>41793</v>
      </c>
      <c r="T3435" s="13">
        <v>41793</v>
      </c>
      <c r="W3435">
        <v>2014</v>
      </c>
      <c r="X3435">
        <v>24</v>
      </c>
      <c r="AC3435" t="s">
        <v>1804</v>
      </c>
      <c r="AD3435" t="s">
        <v>321</v>
      </c>
      <c r="AE3435" t="s">
        <v>6335</v>
      </c>
      <c r="AG3435">
        <v>56</v>
      </c>
      <c r="AH3435">
        <v>1</v>
      </c>
      <c r="AI3435" t="s">
        <v>58</v>
      </c>
      <c r="AK3435">
        <v>0</v>
      </c>
      <c r="AM3435">
        <v>0</v>
      </c>
      <c r="AP3435" t="s">
        <v>59</v>
      </c>
    </row>
    <row r="3436" spans="1:42" customFormat="1">
      <c r="A3436">
        <v>136867</v>
      </c>
      <c r="B3436">
        <v>179849</v>
      </c>
      <c r="C3436" t="s">
        <v>5303</v>
      </c>
      <c r="D3436" s="19">
        <v>66</v>
      </c>
      <c r="E3436" s="13">
        <v>41787</v>
      </c>
      <c r="F3436" s="14">
        <v>0.55047453703703708</v>
      </c>
      <c r="G3436" s="19">
        <v>0</v>
      </c>
      <c r="H3436">
        <v>0</v>
      </c>
      <c r="I3436" s="22">
        <f t="shared" si="53"/>
        <v>-3870473.147000086</v>
      </c>
      <c r="L3436">
        <v>179849</v>
      </c>
      <c r="N3436">
        <v>24</v>
      </c>
      <c r="O3436" t="s">
        <v>68</v>
      </c>
      <c r="P3436">
        <v>1</v>
      </c>
      <c r="R3436">
        <v>1385</v>
      </c>
      <c r="S3436" s="13">
        <v>41793</v>
      </c>
      <c r="T3436" s="13">
        <v>41793</v>
      </c>
      <c r="W3436">
        <v>2014</v>
      </c>
      <c r="X3436">
        <v>24</v>
      </c>
      <c r="AC3436" t="s">
        <v>1804</v>
      </c>
      <c r="AD3436" t="s">
        <v>321</v>
      </c>
      <c r="AE3436" t="s">
        <v>6335</v>
      </c>
      <c r="AG3436">
        <v>56</v>
      </c>
      <c r="AH3436">
        <v>1</v>
      </c>
      <c r="AI3436" t="s">
        <v>58</v>
      </c>
      <c r="AK3436">
        <v>0</v>
      </c>
      <c r="AM3436">
        <v>0</v>
      </c>
      <c r="AP3436" t="s">
        <v>59</v>
      </c>
    </row>
    <row r="3437" spans="1:42" customFormat="1">
      <c r="A3437">
        <v>136870</v>
      </c>
      <c r="B3437">
        <v>179852</v>
      </c>
      <c r="C3437" t="s">
        <v>5304</v>
      </c>
      <c r="D3437" s="19">
        <v>66</v>
      </c>
      <c r="E3437" s="13">
        <v>41787</v>
      </c>
      <c r="F3437" s="14">
        <v>0.55106481481481484</v>
      </c>
      <c r="G3437" s="19">
        <v>0</v>
      </c>
      <c r="H3437">
        <v>0</v>
      </c>
      <c r="I3437" s="22">
        <f t="shared" si="53"/>
        <v>-3870407.147000086</v>
      </c>
      <c r="L3437">
        <v>179852</v>
      </c>
      <c r="N3437">
        <v>24</v>
      </c>
      <c r="O3437" t="s">
        <v>68</v>
      </c>
      <c r="P3437">
        <v>1</v>
      </c>
      <c r="R3437">
        <v>1385</v>
      </c>
      <c r="S3437" s="13">
        <v>41793</v>
      </c>
      <c r="T3437" s="13">
        <v>41793</v>
      </c>
      <c r="W3437">
        <v>2014</v>
      </c>
      <c r="X3437">
        <v>24</v>
      </c>
      <c r="AC3437" t="s">
        <v>1804</v>
      </c>
      <c r="AD3437" t="s">
        <v>321</v>
      </c>
      <c r="AE3437" t="s">
        <v>6335</v>
      </c>
      <c r="AG3437">
        <v>56</v>
      </c>
      <c r="AH3437">
        <v>1</v>
      </c>
      <c r="AI3437" t="s">
        <v>58</v>
      </c>
      <c r="AK3437">
        <v>0</v>
      </c>
      <c r="AM3437">
        <v>0</v>
      </c>
      <c r="AP3437" t="s">
        <v>59</v>
      </c>
    </row>
    <row r="3438" spans="1:42" customFormat="1">
      <c r="A3438">
        <v>136869</v>
      </c>
      <c r="B3438">
        <v>179853</v>
      </c>
      <c r="C3438" t="s">
        <v>5304</v>
      </c>
      <c r="D3438" s="19">
        <v>66</v>
      </c>
      <c r="E3438" s="13">
        <v>41787</v>
      </c>
      <c r="F3438" s="14">
        <v>0.55106481481481484</v>
      </c>
      <c r="G3438" s="19">
        <v>0</v>
      </c>
      <c r="H3438">
        <v>0</v>
      </c>
      <c r="I3438" s="22">
        <f t="shared" si="53"/>
        <v>-3870341.147000086</v>
      </c>
      <c r="L3438">
        <v>179853</v>
      </c>
      <c r="N3438">
        <v>24</v>
      </c>
      <c r="O3438" t="s">
        <v>68</v>
      </c>
      <c r="P3438">
        <v>1</v>
      </c>
      <c r="R3438">
        <v>1385</v>
      </c>
      <c r="S3438" s="13">
        <v>41793</v>
      </c>
      <c r="T3438" s="13">
        <v>41793</v>
      </c>
      <c r="W3438">
        <v>2014</v>
      </c>
      <c r="X3438">
        <v>24</v>
      </c>
      <c r="AC3438" t="s">
        <v>1804</v>
      </c>
      <c r="AD3438" t="s">
        <v>321</v>
      </c>
      <c r="AE3438" t="s">
        <v>6335</v>
      </c>
      <c r="AG3438">
        <v>56</v>
      </c>
      <c r="AH3438">
        <v>1</v>
      </c>
      <c r="AI3438" t="s">
        <v>58</v>
      </c>
      <c r="AK3438">
        <v>0</v>
      </c>
      <c r="AM3438">
        <v>0</v>
      </c>
      <c r="AP3438" t="s">
        <v>59</v>
      </c>
    </row>
    <row r="3439" spans="1:42" customFormat="1">
      <c r="A3439">
        <v>136871</v>
      </c>
      <c r="B3439">
        <v>179854</v>
      </c>
      <c r="C3439" t="s">
        <v>5304</v>
      </c>
      <c r="D3439" s="19">
        <v>66</v>
      </c>
      <c r="E3439" s="13">
        <v>41787</v>
      </c>
      <c r="F3439" s="14">
        <v>0.55106481481481484</v>
      </c>
      <c r="G3439" s="19">
        <v>0</v>
      </c>
      <c r="H3439">
        <v>0</v>
      </c>
      <c r="I3439" s="22">
        <f t="shared" si="53"/>
        <v>-3870275.147000086</v>
      </c>
      <c r="L3439">
        <v>179854</v>
      </c>
      <c r="N3439">
        <v>24</v>
      </c>
      <c r="O3439" t="s">
        <v>68</v>
      </c>
      <c r="P3439">
        <v>1</v>
      </c>
      <c r="R3439">
        <v>1385</v>
      </c>
      <c r="S3439" s="13">
        <v>41793</v>
      </c>
      <c r="T3439" s="13">
        <v>41793</v>
      </c>
      <c r="W3439">
        <v>2014</v>
      </c>
      <c r="X3439">
        <v>24</v>
      </c>
      <c r="AC3439" t="s">
        <v>1804</v>
      </c>
      <c r="AD3439" t="s">
        <v>321</v>
      </c>
      <c r="AE3439" t="s">
        <v>6335</v>
      </c>
      <c r="AG3439">
        <v>56</v>
      </c>
      <c r="AH3439">
        <v>1</v>
      </c>
      <c r="AI3439" t="s">
        <v>58</v>
      </c>
      <c r="AK3439">
        <v>0</v>
      </c>
      <c r="AM3439">
        <v>0</v>
      </c>
      <c r="AP3439" t="s">
        <v>59</v>
      </c>
    </row>
    <row r="3440" spans="1:42" customFormat="1">
      <c r="A3440">
        <v>136873</v>
      </c>
      <c r="B3440">
        <v>179855</v>
      </c>
      <c r="C3440" t="s">
        <v>5305</v>
      </c>
      <c r="D3440" s="19">
        <v>66</v>
      </c>
      <c r="E3440" s="13">
        <v>41787</v>
      </c>
      <c r="F3440" s="14">
        <v>0.55178240740740747</v>
      </c>
      <c r="G3440" s="19">
        <v>0</v>
      </c>
      <c r="H3440">
        <v>0</v>
      </c>
      <c r="I3440" s="22">
        <f t="shared" si="53"/>
        <v>-3870209.147000086</v>
      </c>
      <c r="L3440">
        <v>179855</v>
      </c>
      <c r="N3440">
        <v>24</v>
      </c>
      <c r="O3440" t="s">
        <v>68</v>
      </c>
      <c r="P3440">
        <v>1</v>
      </c>
      <c r="R3440">
        <v>1385</v>
      </c>
      <c r="S3440" s="13">
        <v>41793</v>
      </c>
      <c r="T3440" s="13">
        <v>41793</v>
      </c>
      <c r="W3440">
        <v>2014</v>
      </c>
      <c r="X3440">
        <v>24</v>
      </c>
      <c r="AC3440" t="s">
        <v>1804</v>
      </c>
      <c r="AD3440" t="s">
        <v>321</v>
      </c>
      <c r="AE3440" t="s">
        <v>6335</v>
      </c>
      <c r="AG3440">
        <v>56</v>
      </c>
      <c r="AH3440">
        <v>1</v>
      </c>
      <c r="AI3440" t="s">
        <v>58</v>
      </c>
      <c r="AK3440">
        <v>0</v>
      </c>
      <c r="AM3440">
        <v>0</v>
      </c>
      <c r="AP3440" t="s">
        <v>59</v>
      </c>
    </row>
    <row r="3441" spans="1:42" customFormat="1">
      <c r="A3441">
        <v>136872</v>
      </c>
      <c r="B3441">
        <v>179856</v>
      </c>
      <c r="C3441" t="s">
        <v>5305</v>
      </c>
      <c r="D3441" s="19">
        <v>66</v>
      </c>
      <c r="E3441" s="13">
        <v>41787</v>
      </c>
      <c r="F3441" s="14">
        <v>0.55178240740740747</v>
      </c>
      <c r="G3441" s="19">
        <v>0</v>
      </c>
      <c r="H3441">
        <v>0</v>
      </c>
      <c r="I3441" s="22">
        <f t="shared" si="53"/>
        <v>-3870143.147000086</v>
      </c>
      <c r="L3441">
        <v>179856</v>
      </c>
      <c r="N3441">
        <v>24</v>
      </c>
      <c r="O3441" t="s">
        <v>68</v>
      </c>
      <c r="P3441">
        <v>1</v>
      </c>
      <c r="R3441">
        <v>1385</v>
      </c>
      <c r="S3441" s="13">
        <v>41793</v>
      </c>
      <c r="T3441" s="13">
        <v>41793</v>
      </c>
      <c r="W3441">
        <v>2014</v>
      </c>
      <c r="X3441">
        <v>24</v>
      </c>
      <c r="AC3441" t="s">
        <v>1804</v>
      </c>
      <c r="AD3441" t="s">
        <v>321</v>
      </c>
      <c r="AE3441" t="s">
        <v>6335</v>
      </c>
      <c r="AG3441">
        <v>56</v>
      </c>
      <c r="AH3441">
        <v>1</v>
      </c>
      <c r="AI3441" t="s">
        <v>58</v>
      </c>
      <c r="AK3441">
        <v>0</v>
      </c>
      <c r="AM3441">
        <v>0</v>
      </c>
      <c r="AP3441" t="s">
        <v>59</v>
      </c>
    </row>
    <row r="3442" spans="1:42" customFormat="1">
      <c r="A3442">
        <v>136874</v>
      </c>
      <c r="B3442">
        <v>179857</v>
      </c>
      <c r="C3442" t="s">
        <v>5305</v>
      </c>
      <c r="D3442" s="19">
        <v>66</v>
      </c>
      <c r="E3442" s="13">
        <v>41787</v>
      </c>
      <c r="F3442" s="14">
        <v>0.55178240740740747</v>
      </c>
      <c r="G3442" s="19">
        <v>0</v>
      </c>
      <c r="H3442">
        <v>0</v>
      </c>
      <c r="I3442" s="22">
        <f t="shared" si="53"/>
        <v>-3870077.147000086</v>
      </c>
      <c r="L3442">
        <v>179857</v>
      </c>
      <c r="N3442">
        <v>24</v>
      </c>
      <c r="O3442" t="s">
        <v>68</v>
      </c>
      <c r="P3442">
        <v>1</v>
      </c>
      <c r="R3442">
        <v>1385</v>
      </c>
      <c r="S3442" s="13">
        <v>41793</v>
      </c>
      <c r="T3442" s="13">
        <v>41793</v>
      </c>
      <c r="W3442">
        <v>2014</v>
      </c>
      <c r="X3442">
        <v>24</v>
      </c>
      <c r="AC3442" t="s">
        <v>1804</v>
      </c>
      <c r="AD3442" t="s">
        <v>321</v>
      </c>
      <c r="AE3442" t="s">
        <v>6335</v>
      </c>
      <c r="AG3442">
        <v>56</v>
      </c>
      <c r="AH3442">
        <v>1</v>
      </c>
      <c r="AI3442" t="s">
        <v>58</v>
      </c>
      <c r="AK3442">
        <v>0</v>
      </c>
      <c r="AM3442">
        <v>0</v>
      </c>
      <c r="AP3442" t="s">
        <v>59</v>
      </c>
    </row>
    <row r="3443" spans="1:42" customFormat="1">
      <c r="A3443">
        <v>136875</v>
      </c>
      <c r="B3443">
        <v>179860</v>
      </c>
      <c r="C3443" t="s">
        <v>5306</v>
      </c>
      <c r="D3443" s="19">
        <v>66</v>
      </c>
      <c r="E3443" s="13">
        <v>41787</v>
      </c>
      <c r="F3443" s="14">
        <v>0.55365740740740743</v>
      </c>
      <c r="G3443" s="19">
        <v>0</v>
      </c>
      <c r="H3443">
        <v>0</v>
      </c>
      <c r="I3443" s="22">
        <f t="shared" si="53"/>
        <v>-3870011.147000086</v>
      </c>
      <c r="L3443">
        <v>179860</v>
      </c>
      <c r="N3443">
        <v>24</v>
      </c>
      <c r="O3443" t="s">
        <v>68</v>
      </c>
      <c r="P3443">
        <v>1</v>
      </c>
      <c r="R3443">
        <v>1385</v>
      </c>
      <c r="S3443" s="13">
        <v>41793</v>
      </c>
      <c r="T3443" s="13">
        <v>41793</v>
      </c>
      <c r="W3443">
        <v>2014</v>
      </c>
      <c r="X3443">
        <v>24</v>
      </c>
      <c r="AC3443" t="s">
        <v>1804</v>
      </c>
      <c r="AD3443" t="s">
        <v>321</v>
      </c>
      <c r="AE3443" t="s">
        <v>6335</v>
      </c>
      <c r="AG3443">
        <v>56</v>
      </c>
      <c r="AH3443">
        <v>1</v>
      </c>
      <c r="AI3443" t="s">
        <v>58</v>
      </c>
      <c r="AK3443">
        <v>0</v>
      </c>
      <c r="AM3443">
        <v>0</v>
      </c>
      <c r="AP3443" t="s">
        <v>59</v>
      </c>
    </row>
    <row r="3444" spans="1:42" customFormat="1">
      <c r="A3444">
        <v>136876</v>
      </c>
      <c r="B3444">
        <v>179858</v>
      </c>
      <c r="C3444" t="s">
        <v>5306</v>
      </c>
      <c r="D3444" s="19">
        <v>66</v>
      </c>
      <c r="E3444" s="13">
        <v>41787</v>
      </c>
      <c r="F3444" s="14">
        <v>0.55365740740740743</v>
      </c>
      <c r="G3444" s="19">
        <v>0</v>
      </c>
      <c r="H3444">
        <v>0</v>
      </c>
      <c r="I3444" s="22">
        <f t="shared" si="53"/>
        <v>-3869945.147000086</v>
      </c>
      <c r="L3444">
        <v>179858</v>
      </c>
      <c r="N3444">
        <v>24</v>
      </c>
      <c r="O3444" t="s">
        <v>68</v>
      </c>
      <c r="P3444">
        <v>1</v>
      </c>
      <c r="R3444">
        <v>1385</v>
      </c>
      <c r="S3444" s="13">
        <v>41793</v>
      </c>
      <c r="T3444" s="13">
        <v>41793</v>
      </c>
      <c r="W3444">
        <v>2014</v>
      </c>
      <c r="X3444">
        <v>24</v>
      </c>
      <c r="AC3444" t="s">
        <v>1804</v>
      </c>
      <c r="AD3444" t="s">
        <v>321</v>
      </c>
      <c r="AE3444" t="s">
        <v>6335</v>
      </c>
      <c r="AG3444">
        <v>56</v>
      </c>
      <c r="AH3444">
        <v>1</v>
      </c>
      <c r="AI3444" t="s">
        <v>58</v>
      </c>
      <c r="AK3444">
        <v>0</v>
      </c>
      <c r="AM3444">
        <v>0</v>
      </c>
      <c r="AP3444" t="s">
        <v>59</v>
      </c>
    </row>
    <row r="3445" spans="1:42" customFormat="1">
      <c r="A3445">
        <v>136877</v>
      </c>
      <c r="B3445">
        <v>179859</v>
      </c>
      <c r="C3445" t="s">
        <v>5306</v>
      </c>
      <c r="D3445" s="19">
        <v>66</v>
      </c>
      <c r="E3445" s="13">
        <v>41787</v>
      </c>
      <c r="F3445" s="14">
        <v>0.55365740740740743</v>
      </c>
      <c r="G3445" s="19">
        <v>0</v>
      </c>
      <c r="H3445">
        <v>0</v>
      </c>
      <c r="I3445" s="22">
        <f t="shared" si="53"/>
        <v>-3869879.147000086</v>
      </c>
      <c r="L3445">
        <v>179859</v>
      </c>
      <c r="N3445">
        <v>24</v>
      </c>
      <c r="O3445" t="s">
        <v>68</v>
      </c>
      <c r="P3445">
        <v>1</v>
      </c>
      <c r="R3445">
        <v>1385</v>
      </c>
      <c r="S3445" s="13">
        <v>41793</v>
      </c>
      <c r="T3445" s="13">
        <v>41793</v>
      </c>
      <c r="W3445">
        <v>2014</v>
      </c>
      <c r="X3445">
        <v>24</v>
      </c>
      <c r="AC3445" t="s">
        <v>1804</v>
      </c>
      <c r="AD3445" t="s">
        <v>321</v>
      </c>
      <c r="AE3445" t="s">
        <v>6335</v>
      </c>
      <c r="AG3445">
        <v>56</v>
      </c>
      <c r="AH3445">
        <v>1</v>
      </c>
      <c r="AI3445" t="s">
        <v>58</v>
      </c>
      <c r="AK3445">
        <v>0</v>
      </c>
      <c r="AM3445">
        <v>0</v>
      </c>
      <c r="AP3445" t="s">
        <v>59</v>
      </c>
    </row>
    <row r="3446" spans="1:42" customFormat="1">
      <c r="A3446">
        <v>136878</v>
      </c>
      <c r="B3446">
        <v>179861</v>
      </c>
      <c r="C3446" t="s">
        <v>1841</v>
      </c>
      <c r="D3446" s="19">
        <v>66</v>
      </c>
      <c r="E3446" s="13">
        <v>41787</v>
      </c>
      <c r="F3446" s="14">
        <v>0.55427083333333338</v>
      </c>
      <c r="G3446" s="19">
        <v>0</v>
      </c>
      <c r="H3446">
        <v>0</v>
      </c>
      <c r="I3446" s="22">
        <f t="shared" si="53"/>
        <v>-3869813.147000086</v>
      </c>
      <c r="L3446">
        <v>179861</v>
      </c>
      <c r="N3446">
        <v>24</v>
      </c>
      <c r="O3446" t="s">
        <v>68</v>
      </c>
      <c r="P3446">
        <v>1</v>
      </c>
      <c r="R3446">
        <v>1385</v>
      </c>
      <c r="S3446" s="13">
        <v>41793</v>
      </c>
      <c r="T3446" s="13">
        <v>41793</v>
      </c>
      <c r="W3446">
        <v>2014</v>
      </c>
      <c r="X3446">
        <v>24</v>
      </c>
      <c r="AC3446" t="s">
        <v>1804</v>
      </c>
      <c r="AD3446" t="s">
        <v>321</v>
      </c>
      <c r="AE3446" t="s">
        <v>6335</v>
      </c>
      <c r="AG3446">
        <v>56</v>
      </c>
      <c r="AH3446">
        <v>1</v>
      </c>
      <c r="AI3446" t="s">
        <v>58</v>
      </c>
      <c r="AK3446">
        <v>0</v>
      </c>
      <c r="AM3446">
        <v>0</v>
      </c>
      <c r="AP3446" t="s">
        <v>59</v>
      </c>
    </row>
    <row r="3447" spans="1:42" customFormat="1">
      <c r="A3447">
        <v>136879</v>
      </c>
      <c r="B3447">
        <v>179862</v>
      </c>
      <c r="C3447" t="s">
        <v>1841</v>
      </c>
      <c r="D3447" s="19">
        <v>66</v>
      </c>
      <c r="E3447" s="13">
        <v>41787</v>
      </c>
      <c r="F3447" s="14">
        <v>0.55427083333333338</v>
      </c>
      <c r="G3447" s="19">
        <v>0</v>
      </c>
      <c r="H3447">
        <v>0</v>
      </c>
      <c r="I3447" s="22">
        <f t="shared" si="53"/>
        <v>-3869747.147000086</v>
      </c>
      <c r="L3447">
        <v>179862</v>
      </c>
      <c r="N3447">
        <v>24</v>
      </c>
      <c r="O3447" t="s">
        <v>68</v>
      </c>
      <c r="P3447">
        <v>1</v>
      </c>
      <c r="R3447">
        <v>1385</v>
      </c>
      <c r="S3447" s="13">
        <v>41793</v>
      </c>
      <c r="T3447" s="13">
        <v>41793</v>
      </c>
      <c r="W3447">
        <v>2014</v>
      </c>
      <c r="X3447">
        <v>24</v>
      </c>
      <c r="AC3447" t="s">
        <v>1804</v>
      </c>
      <c r="AD3447" t="s">
        <v>321</v>
      </c>
      <c r="AE3447" t="s">
        <v>6335</v>
      </c>
      <c r="AG3447">
        <v>56</v>
      </c>
      <c r="AH3447">
        <v>1</v>
      </c>
      <c r="AI3447" t="s">
        <v>58</v>
      </c>
      <c r="AK3447">
        <v>0</v>
      </c>
      <c r="AM3447">
        <v>0</v>
      </c>
      <c r="AP3447" t="s">
        <v>59</v>
      </c>
    </row>
    <row r="3448" spans="1:42" customFormat="1">
      <c r="A3448">
        <v>136880</v>
      </c>
      <c r="B3448">
        <v>179863</v>
      </c>
      <c r="C3448" t="s">
        <v>1841</v>
      </c>
      <c r="D3448" s="19">
        <v>66</v>
      </c>
      <c r="E3448" s="13">
        <v>41787</v>
      </c>
      <c r="F3448" s="14">
        <v>0.55427083333333338</v>
      </c>
      <c r="G3448" s="19">
        <v>0</v>
      </c>
      <c r="H3448">
        <v>0</v>
      </c>
      <c r="I3448" s="22">
        <f t="shared" si="53"/>
        <v>-3869681.147000086</v>
      </c>
      <c r="L3448">
        <v>179863</v>
      </c>
      <c r="N3448">
        <v>24</v>
      </c>
      <c r="O3448" t="s">
        <v>68</v>
      </c>
      <c r="P3448">
        <v>1</v>
      </c>
      <c r="R3448">
        <v>1385</v>
      </c>
      <c r="S3448" s="13">
        <v>41793</v>
      </c>
      <c r="T3448" s="13">
        <v>41793</v>
      </c>
      <c r="W3448">
        <v>2014</v>
      </c>
      <c r="X3448">
        <v>24</v>
      </c>
      <c r="AC3448" t="s">
        <v>1804</v>
      </c>
      <c r="AD3448" t="s">
        <v>321</v>
      </c>
      <c r="AE3448" t="s">
        <v>6335</v>
      </c>
      <c r="AG3448">
        <v>56</v>
      </c>
      <c r="AH3448">
        <v>1</v>
      </c>
      <c r="AI3448" t="s">
        <v>58</v>
      </c>
      <c r="AK3448">
        <v>0</v>
      </c>
      <c r="AM3448">
        <v>0</v>
      </c>
      <c r="AP3448" t="s">
        <v>59</v>
      </c>
    </row>
    <row r="3449" spans="1:42" customFormat="1">
      <c r="A3449">
        <v>136882</v>
      </c>
      <c r="B3449">
        <v>179864</v>
      </c>
      <c r="C3449" t="s">
        <v>5307</v>
      </c>
      <c r="D3449" s="19">
        <v>66</v>
      </c>
      <c r="E3449" s="13">
        <v>41787</v>
      </c>
      <c r="F3449" s="14">
        <v>0.55471064814814819</v>
      </c>
      <c r="G3449" s="19">
        <v>0</v>
      </c>
      <c r="H3449">
        <v>0</v>
      </c>
      <c r="I3449" s="22">
        <f t="shared" si="53"/>
        <v>-3869615.147000086</v>
      </c>
      <c r="L3449">
        <v>179864</v>
      </c>
      <c r="N3449">
        <v>24</v>
      </c>
      <c r="O3449" t="s">
        <v>68</v>
      </c>
      <c r="P3449">
        <v>1</v>
      </c>
      <c r="R3449">
        <v>1385</v>
      </c>
      <c r="S3449" s="13">
        <v>41793</v>
      </c>
      <c r="T3449" s="13">
        <v>41793</v>
      </c>
      <c r="W3449">
        <v>2014</v>
      </c>
      <c r="X3449">
        <v>24</v>
      </c>
      <c r="AC3449" t="s">
        <v>1804</v>
      </c>
      <c r="AD3449" t="s">
        <v>321</v>
      </c>
      <c r="AE3449" t="s">
        <v>6335</v>
      </c>
      <c r="AG3449">
        <v>56</v>
      </c>
      <c r="AH3449">
        <v>1</v>
      </c>
      <c r="AI3449" t="s">
        <v>58</v>
      </c>
      <c r="AK3449">
        <v>0</v>
      </c>
      <c r="AM3449">
        <v>0</v>
      </c>
      <c r="AP3449" t="s">
        <v>59</v>
      </c>
    </row>
    <row r="3450" spans="1:42" customFormat="1">
      <c r="A3450">
        <v>136881</v>
      </c>
      <c r="B3450">
        <v>179865</v>
      </c>
      <c r="C3450" t="s">
        <v>5307</v>
      </c>
      <c r="D3450" s="19">
        <v>66</v>
      </c>
      <c r="E3450" s="13">
        <v>41787</v>
      </c>
      <c r="F3450" s="14">
        <v>0.55471064814814819</v>
      </c>
      <c r="G3450" s="19">
        <v>0</v>
      </c>
      <c r="H3450">
        <v>0</v>
      </c>
      <c r="I3450" s="22">
        <f t="shared" si="53"/>
        <v>-3869549.147000086</v>
      </c>
      <c r="L3450">
        <v>179865</v>
      </c>
      <c r="N3450">
        <v>24</v>
      </c>
      <c r="O3450" t="s">
        <v>68</v>
      </c>
      <c r="P3450">
        <v>1</v>
      </c>
      <c r="R3450">
        <v>1385</v>
      </c>
      <c r="S3450" s="13">
        <v>41793</v>
      </c>
      <c r="T3450" s="13">
        <v>41793</v>
      </c>
      <c r="W3450">
        <v>2014</v>
      </c>
      <c r="X3450">
        <v>24</v>
      </c>
      <c r="AC3450" t="s">
        <v>1804</v>
      </c>
      <c r="AD3450" t="s">
        <v>321</v>
      </c>
      <c r="AE3450" t="s">
        <v>6335</v>
      </c>
      <c r="AG3450">
        <v>56</v>
      </c>
      <c r="AH3450">
        <v>1</v>
      </c>
      <c r="AI3450" t="s">
        <v>58</v>
      </c>
      <c r="AK3450">
        <v>0</v>
      </c>
      <c r="AM3450">
        <v>0</v>
      </c>
      <c r="AP3450" t="s">
        <v>59</v>
      </c>
    </row>
    <row r="3451" spans="1:42" customFormat="1">
      <c r="A3451">
        <v>136883</v>
      </c>
      <c r="B3451">
        <v>179866</v>
      </c>
      <c r="C3451" t="s">
        <v>5307</v>
      </c>
      <c r="D3451" s="19">
        <v>66</v>
      </c>
      <c r="E3451" s="13">
        <v>41787</v>
      </c>
      <c r="F3451" s="14">
        <v>0.55472222222222223</v>
      </c>
      <c r="G3451" s="19">
        <v>0</v>
      </c>
      <c r="H3451">
        <v>0</v>
      </c>
      <c r="I3451" s="22">
        <f t="shared" si="53"/>
        <v>-3869483.147000086</v>
      </c>
      <c r="L3451">
        <v>179866</v>
      </c>
      <c r="N3451">
        <v>24</v>
      </c>
      <c r="O3451" t="s">
        <v>68</v>
      </c>
      <c r="P3451">
        <v>1</v>
      </c>
      <c r="R3451">
        <v>1385</v>
      </c>
      <c r="S3451" s="13">
        <v>41793</v>
      </c>
      <c r="T3451" s="13">
        <v>41793</v>
      </c>
      <c r="W3451">
        <v>2014</v>
      </c>
      <c r="X3451">
        <v>24</v>
      </c>
      <c r="AC3451" t="s">
        <v>1804</v>
      </c>
      <c r="AD3451" t="s">
        <v>321</v>
      </c>
      <c r="AE3451" t="s">
        <v>6335</v>
      </c>
      <c r="AG3451">
        <v>56</v>
      </c>
      <c r="AH3451">
        <v>1</v>
      </c>
      <c r="AI3451" t="s">
        <v>58</v>
      </c>
      <c r="AK3451">
        <v>0</v>
      </c>
      <c r="AM3451">
        <v>0</v>
      </c>
      <c r="AP3451" t="s">
        <v>59</v>
      </c>
    </row>
    <row r="3452" spans="1:42" customFormat="1">
      <c r="A3452">
        <v>136482</v>
      </c>
      <c r="B3452">
        <v>178309</v>
      </c>
      <c r="C3452" t="s">
        <v>5308</v>
      </c>
      <c r="D3452" s="19">
        <v>1366.5</v>
      </c>
      <c r="E3452" s="13">
        <v>41787</v>
      </c>
      <c r="F3452" s="14">
        <v>0.57695601851851852</v>
      </c>
      <c r="G3452" s="19">
        <v>0</v>
      </c>
      <c r="H3452">
        <v>0</v>
      </c>
      <c r="I3452" s="22">
        <f t="shared" si="53"/>
        <v>-3868116.647000086</v>
      </c>
      <c r="L3452">
        <v>178309</v>
      </c>
      <c r="N3452">
        <v>8</v>
      </c>
      <c r="O3452" t="s">
        <v>63</v>
      </c>
      <c r="P3452">
        <v>2</v>
      </c>
      <c r="R3452">
        <v>1378</v>
      </c>
      <c r="S3452" s="13">
        <v>41792</v>
      </c>
      <c r="T3452" s="13">
        <v>41792</v>
      </c>
      <c r="W3452">
        <v>2014</v>
      </c>
      <c r="X3452">
        <v>8</v>
      </c>
      <c r="AC3452" t="s">
        <v>109</v>
      </c>
      <c r="AD3452" t="s">
        <v>321</v>
      </c>
      <c r="AE3452" t="s">
        <v>6335</v>
      </c>
      <c r="AG3452">
        <v>4</v>
      </c>
      <c r="AH3452">
        <v>3</v>
      </c>
      <c r="AI3452" t="s">
        <v>64</v>
      </c>
      <c r="AK3452">
        <v>0</v>
      </c>
      <c r="AM3452">
        <v>0</v>
      </c>
      <c r="AP3452" t="s">
        <v>639</v>
      </c>
    </row>
    <row r="3453" spans="1:42" customFormat="1">
      <c r="A3453">
        <v>137060</v>
      </c>
      <c r="B3453" t="s">
        <v>5309</v>
      </c>
      <c r="C3453" t="s">
        <v>5310</v>
      </c>
      <c r="D3453" s="19">
        <v>0</v>
      </c>
      <c r="E3453" s="13">
        <v>41787</v>
      </c>
      <c r="F3453" s="14">
        <v>0.61964120370370368</v>
      </c>
      <c r="G3453" s="19">
        <v>5.85</v>
      </c>
      <c r="H3453">
        <v>0</v>
      </c>
      <c r="I3453" s="22">
        <f t="shared" si="53"/>
        <v>-3868122.4970000861</v>
      </c>
      <c r="M3453">
        <v>55866</v>
      </c>
      <c r="N3453">
        <v>24</v>
      </c>
      <c r="O3453" t="s">
        <v>68</v>
      </c>
      <c r="P3453">
        <v>1</v>
      </c>
      <c r="R3453">
        <v>575</v>
      </c>
      <c r="S3453" s="13">
        <v>41793</v>
      </c>
      <c r="T3453" s="13">
        <v>41793</v>
      </c>
      <c r="W3453">
        <v>2014</v>
      </c>
      <c r="X3453">
        <v>24</v>
      </c>
      <c r="AC3453" t="s">
        <v>61</v>
      </c>
      <c r="AD3453" t="s">
        <v>322</v>
      </c>
      <c r="AE3453" t="s">
        <v>6335</v>
      </c>
      <c r="AG3453">
        <v>52</v>
      </c>
      <c r="AH3453">
        <v>9</v>
      </c>
      <c r="AI3453" t="s">
        <v>54</v>
      </c>
      <c r="AK3453">
        <v>0</v>
      </c>
      <c r="AM3453">
        <v>0</v>
      </c>
      <c r="AP3453" t="s">
        <v>393</v>
      </c>
    </row>
    <row r="3454" spans="1:42" customFormat="1">
      <c r="A3454">
        <v>140351</v>
      </c>
      <c r="B3454">
        <v>172364</v>
      </c>
      <c r="C3454" t="s">
        <v>5311</v>
      </c>
      <c r="D3454" s="19">
        <v>185</v>
      </c>
      <c r="E3454" s="13">
        <v>41787</v>
      </c>
      <c r="F3454" s="14">
        <v>0.62011574074074072</v>
      </c>
      <c r="G3454" s="19">
        <v>0</v>
      </c>
      <c r="H3454">
        <v>0</v>
      </c>
      <c r="I3454" s="22">
        <f t="shared" si="53"/>
        <v>-3867937.4970000861</v>
      </c>
      <c r="L3454">
        <v>172364</v>
      </c>
      <c r="N3454">
        <v>24</v>
      </c>
      <c r="O3454" t="s">
        <v>68</v>
      </c>
      <c r="P3454">
        <v>2</v>
      </c>
      <c r="R3454">
        <v>62</v>
      </c>
      <c r="S3454" s="13">
        <v>41817</v>
      </c>
      <c r="T3454" s="13">
        <v>41817</v>
      </c>
      <c r="W3454">
        <v>2014</v>
      </c>
      <c r="X3454">
        <v>24</v>
      </c>
      <c r="AC3454" t="s">
        <v>132</v>
      </c>
      <c r="AD3454" t="s">
        <v>321</v>
      </c>
      <c r="AE3454" t="s">
        <v>6335</v>
      </c>
      <c r="AG3454">
        <v>12</v>
      </c>
      <c r="AH3454">
        <v>2</v>
      </c>
      <c r="AI3454" t="s">
        <v>49</v>
      </c>
      <c r="AK3454">
        <v>0</v>
      </c>
      <c r="AM3454">
        <v>0</v>
      </c>
      <c r="AP3454" t="s">
        <v>352</v>
      </c>
    </row>
    <row r="3455" spans="1:42" customFormat="1">
      <c r="A3455">
        <v>137432</v>
      </c>
      <c r="B3455" t="s">
        <v>258</v>
      </c>
      <c r="C3455" t="s">
        <v>5312</v>
      </c>
      <c r="D3455" s="19">
        <v>2274.3000000000002</v>
      </c>
      <c r="E3455" s="13">
        <v>41787</v>
      </c>
      <c r="F3455" s="14">
        <v>0.62335648148148148</v>
      </c>
      <c r="G3455" s="19">
        <v>0</v>
      </c>
      <c r="H3455">
        <v>0</v>
      </c>
      <c r="I3455" s="22">
        <f t="shared" si="53"/>
        <v>-3865663.1970000863</v>
      </c>
      <c r="N3455">
        <v>7</v>
      </c>
      <c r="O3455" t="s">
        <v>44</v>
      </c>
      <c r="P3455">
        <v>1</v>
      </c>
      <c r="R3455">
        <v>1449</v>
      </c>
      <c r="S3455" s="13">
        <v>41794</v>
      </c>
      <c r="T3455" s="13">
        <v>41794</v>
      </c>
      <c r="W3455">
        <v>2014</v>
      </c>
      <c r="X3455">
        <v>7</v>
      </c>
      <c r="AC3455" t="s">
        <v>51</v>
      </c>
      <c r="AD3455" t="s">
        <v>322</v>
      </c>
      <c r="AE3455" t="s">
        <v>6335</v>
      </c>
      <c r="AG3455">
        <v>12</v>
      </c>
      <c r="AH3455">
        <v>2</v>
      </c>
      <c r="AI3455" t="s">
        <v>49</v>
      </c>
      <c r="AM3455">
        <v>0</v>
      </c>
      <c r="AP3455" t="s">
        <v>352</v>
      </c>
    </row>
    <row r="3456" spans="1:42" customFormat="1">
      <c r="A3456">
        <v>235729</v>
      </c>
      <c r="B3456">
        <v>178780</v>
      </c>
      <c r="C3456" t="s">
        <v>5313</v>
      </c>
      <c r="D3456" s="19">
        <v>2255</v>
      </c>
      <c r="E3456" s="13">
        <v>41787</v>
      </c>
      <c r="F3456" s="14">
        <v>0.62442129629629628</v>
      </c>
      <c r="G3456" s="19">
        <v>0</v>
      </c>
      <c r="H3456">
        <v>0</v>
      </c>
      <c r="I3456" s="22">
        <f t="shared" si="53"/>
        <v>-3863408.1970000863</v>
      </c>
      <c r="L3456">
        <v>178780</v>
      </c>
      <c r="N3456">
        <v>7</v>
      </c>
      <c r="O3456" t="s">
        <v>44</v>
      </c>
      <c r="P3456">
        <v>1</v>
      </c>
      <c r="R3456">
        <v>6</v>
      </c>
      <c r="S3456" s="13">
        <v>42041</v>
      </c>
      <c r="T3456" s="13">
        <v>42041</v>
      </c>
      <c r="W3456">
        <v>2014</v>
      </c>
      <c r="X3456">
        <v>7</v>
      </c>
      <c r="AC3456" t="s">
        <v>45</v>
      </c>
      <c r="AD3456" t="s">
        <v>321</v>
      </c>
      <c r="AE3456" t="s">
        <v>6335</v>
      </c>
      <c r="AG3456">
        <v>12</v>
      </c>
      <c r="AH3456">
        <v>9</v>
      </c>
      <c r="AI3456" t="s">
        <v>54</v>
      </c>
      <c r="AK3456">
        <v>0</v>
      </c>
      <c r="AM3456">
        <v>0</v>
      </c>
      <c r="AP3456" t="s">
        <v>352</v>
      </c>
    </row>
    <row r="3457" spans="1:42" customFormat="1">
      <c r="A3457">
        <v>137434</v>
      </c>
      <c r="B3457" t="s">
        <v>264</v>
      </c>
      <c r="C3457" t="s">
        <v>5314</v>
      </c>
      <c r="D3457" s="19">
        <v>0</v>
      </c>
      <c r="E3457" s="13">
        <v>41787</v>
      </c>
      <c r="F3457" s="14">
        <v>0.62466435185185187</v>
      </c>
      <c r="G3457" s="19">
        <v>15238.33</v>
      </c>
      <c r="H3457">
        <v>0</v>
      </c>
      <c r="I3457" s="22">
        <f t="shared" si="53"/>
        <v>-3878646.5270000864</v>
      </c>
      <c r="N3457">
        <v>7</v>
      </c>
      <c r="O3457" t="s">
        <v>44</v>
      </c>
      <c r="P3457">
        <v>1</v>
      </c>
      <c r="R3457">
        <v>1449</v>
      </c>
      <c r="S3457" s="13">
        <v>41794</v>
      </c>
      <c r="T3457" s="13">
        <v>42041</v>
      </c>
      <c r="W3457">
        <v>2014</v>
      </c>
      <c r="X3457">
        <v>7</v>
      </c>
      <c r="AC3457" t="s">
        <v>51</v>
      </c>
      <c r="AD3457" t="s">
        <v>322</v>
      </c>
      <c r="AE3457" t="s">
        <v>6335</v>
      </c>
      <c r="AG3457">
        <v>77</v>
      </c>
      <c r="AH3457">
        <v>2</v>
      </c>
      <c r="AI3457" t="s">
        <v>49</v>
      </c>
      <c r="AM3457">
        <v>0</v>
      </c>
      <c r="AO3457">
        <v>12</v>
      </c>
      <c r="AP3457" t="s">
        <v>401</v>
      </c>
    </row>
    <row r="3458" spans="1:42" customFormat="1">
      <c r="A3458">
        <v>235732</v>
      </c>
      <c r="B3458" t="s">
        <v>264</v>
      </c>
      <c r="C3458" t="s">
        <v>5315</v>
      </c>
      <c r="D3458" s="19">
        <v>15238.33</v>
      </c>
      <c r="E3458" s="13">
        <v>41787</v>
      </c>
      <c r="F3458" s="14">
        <v>0.62466435185185187</v>
      </c>
      <c r="G3458" s="19">
        <v>0</v>
      </c>
      <c r="H3458">
        <v>0</v>
      </c>
      <c r="I3458" s="22">
        <f t="shared" si="53"/>
        <v>-3863408.1970000863</v>
      </c>
      <c r="N3458">
        <v>7</v>
      </c>
      <c r="O3458" t="s">
        <v>44</v>
      </c>
      <c r="P3458">
        <v>1</v>
      </c>
      <c r="R3458">
        <v>1449</v>
      </c>
      <c r="S3458" s="13">
        <v>42041</v>
      </c>
      <c r="T3458" s="13">
        <v>42041</v>
      </c>
      <c r="W3458">
        <v>2014</v>
      </c>
      <c r="X3458">
        <v>7</v>
      </c>
      <c r="AA3458">
        <v>137434</v>
      </c>
      <c r="AC3458" t="s">
        <v>51</v>
      </c>
      <c r="AD3458" t="s">
        <v>322</v>
      </c>
      <c r="AE3458" t="s">
        <v>6335</v>
      </c>
      <c r="AG3458">
        <v>12</v>
      </c>
      <c r="AH3458">
        <v>2</v>
      </c>
      <c r="AI3458" t="s">
        <v>49</v>
      </c>
      <c r="AM3458">
        <v>0</v>
      </c>
      <c r="AP3458" t="s">
        <v>352</v>
      </c>
    </row>
    <row r="3459" spans="1:42" customFormat="1">
      <c r="A3459">
        <v>137435</v>
      </c>
      <c r="B3459" t="s">
        <v>5316</v>
      </c>
      <c r="C3459" t="s">
        <v>5317</v>
      </c>
      <c r="D3459" s="19">
        <v>0</v>
      </c>
      <c r="E3459" s="13">
        <v>41787</v>
      </c>
      <c r="F3459" s="14">
        <v>0.62613425925925925</v>
      </c>
      <c r="G3459" s="19">
        <v>7.94</v>
      </c>
      <c r="H3459">
        <v>0</v>
      </c>
      <c r="I3459" s="22">
        <f t="shared" si="53"/>
        <v>-3863416.1370000863</v>
      </c>
      <c r="M3459">
        <v>56119</v>
      </c>
      <c r="N3459">
        <v>7</v>
      </c>
      <c r="O3459" t="s">
        <v>44</v>
      </c>
      <c r="P3459">
        <v>1</v>
      </c>
      <c r="R3459">
        <v>575</v>
      </c>
      <c r="S3459" s="13">
        <v>41794</v>
      </c>
      <c r="T3459" s="13">
        <v>41794</v>
      </c>
      <c r="W3459">
        <v>2014</v>
      </c>
      <c r="X3459">
        <v>7</v>
      </c>
      <c r="AC3459" t="s">
        <v>61</v>
      </c>
      <c r="AD3459" t="s">
        <v>322</v>
      </c>
      <c r="AE3459" t="s">
        <v>6335</v>
      </c>
      <c r="AG3459">
        <v>12</v>
      </c>
      <c r="AH3459">
        <v>9</v>
      </c>
      <c r="AI3459" t="s">
        <v>54</v>
      </c>
      <c r="AK3459">
        <v>0</v>
      </c>
      <c r="AM3459">
        <v>0</v>
      </c>
      <c r="AP3459" t="s">
        <v>352</v>
      </c>
    </row>
    <row r="3460" spans="1:42" customFormat="1">
      <c r="A3460">
        <v>140759</v>
      </c>
      <c r="B3460">
        <v>172359</v>
      </c>
      <c r="C3460" t="s">
        <v>5318</v>
      </c>
      <c r="D3460" s="19">
        <v>185</v>
      </c>
      <c r="E3460" s="13">
        <v>41787</v>
      </c>
      <c r="F3460" s="14">
        <v>0.63936342592592588</v>
      </c>
      <c r="G3460" s="19">
        <v>0</v>
      </c>
      <c r="H3460">
        <v>0</v>
      </c>
      <c r="I3460" s="22">
        <f t="shared" ref="I3460:I3523" si="54">I3459 + (D3460-G3460)</f>
        <v>-3863231.1370000863</v>
      </c>
      <c r="L3460">
        <v>172359</v>
      </c>
      <c r="N3460">
        <v>60</v>
      </c>
      <c r="O3460" t="s">
        <v>60</v>
      </c>
      <c r="P3460">
        <v>2</v>
      </c>
      <c r="R3460">
        <v>62</v>
      </c>
      <c r="S3460" s="13">
        <v>41820</v>
      </c>
      <c r="T3460" s="13">
        <v>41820</v>
      </c>
      <c r="W3460">
        <v>2014</v>
      </c>
      <c r="X3460">
        <v>60</v>
      </c>
      <c r="AC3460" t="s">
        <v>132</v>
      </c>
      <c r="AD3460" t="s">
        <v>321</v>
      </c>
      <c r="AE3460" t="s">
        <v>6335</v>
      </c>
      <c r="AG3460">
        <v>12</v>
      </c>
      <c r="AH3460">
        <v>2</v>
      </c>
      <c r="AI3460" t="s">
        <v>49</v>
      </c>
      <c r="AK3460">
        <v>0</v>
      </c>
      <c r="AM3460">
        <v>0</v>
      </c>
      <c r="AP3460" t="s">
        <v>352</v>
      </c>
    </row>
    <row r="3461" spans="1:42" customFormat="1">
      <c r="A3461">
        <v>136509</v>
      </c>
      <c r="B3461" t="s">
        <v>5319</v>
      </c>
      <c r="C3461" t="s">
        <v>5320</v>
      </c>
      <c r="D3461" s="19">
        <v>0</v>
      </c>
      <c r="E3461" s="13">
        <v>41787</v>
      </c>
      <c r="F3461" s="14">
        <v>0.65525462962962966</v>
      </c>
      <c r="G3461" s="19">
        <v>2666.73</v>
      </c>
      <c r="H3461">
        <v>0</v>
      </c>
      <c r="I3461" s="22">
        <f t="shared" si="54"/>
        <v>-3865897.8670000862</v>
      </c>
      <c r="M3461">
        <v>50118</v>
      </c>
      <c r="N3461">
        <v>24</v>
      </c>
      <c r="O3461" t="s">
        <v>68</v>
      </c>
      <c r="P3461">
        <v>1</v>
      </c>
      <c r="R3461">
        <v>1455</v>
      </c>
      <c r="S3461" s="13">
        <v>41792</v>
      </c>
      <c r="T3461" s="13">
        <v>41792</v>
      </c>
      <c r="W3461">
        <v>2014</v>
      </c>
      <c r="X3461">
        <v>24</v>
      </c>
      <c r="AC3461" t="s">
        <v>88</v>
      </c>
      <c r="AD3461" t="s">
        <v>321</v>
      </c>
      <c r="AE3461" t="s">
        <v>6337</v>
      </c>
      <c r="AG3461">
        <v>56</v>
      </c>
      <c r="AH3461">
        <v>1</v>
      </c>
      <c r="AI3461" t="s">
        <v>58</v>
      </c>
      <c r="AK3461">
        <v>0</v>
      </c>
      <c r="AM3461">
        <v>0</v>
      </c>
      <c r="AP3461" t="s">
        <v>59</v>
      </c>
    </row>
    <row r="3462" spans="1:42" customFormat="1">
      <c r="A3462">
        <v>137151</v>
      </c>
      <c r="B3462" t="s">
        <v>70</v>
      </c>
      <c r="C3462" t="s">
        <v>70</v>
      </c>
      <c r="D3462" s="19">
        <v>6854.5</v>
      </c>
      <c r="E3462" s="13">
        <v>41787</v>
      </c>
      <c r="F3462" s="14">
        <v>0.65975694444444444</v>
      </c>
      <c r="G3462" s="19">
        <v>0</v>
      </c>
      <c r="H3462">
        <v>0</v>
      </c>
      <c r="I3462" s="22">
        <f t="shared" si="54"/>
        <v>-3859043.3670000862</v>
      </c>
      <c r="N3462">
        <v>7</v>
      </c>
      <c r="O3462" t="s">
        <v>44</v>
      </c>
      <c r="P3462">
        <v>1</v>
      </c>
      <c r="R3462">
        <v>1431</v>
      </c>
      <c r="S3462" s="13">
        <v>41793</v>
      </c>
      <c r="T3462" s="13">
        <v>41794</v>
      </c>
      <c r="W3462">
        <v>2014</v>
      </c>
      <c r="X3462">
        <v>7</v>
      </c>
      <c r="AC3462" t="s">
        <v>70</v>
      </c>
      <c r="AD3462" t="s">
        <v>321</v>
      </c>
      <c r="AE3462" t="s">
        <v>6335</v>
      </c>
      <c r="AG3462">
        <v>52</v>
      </c>
      <c r="AH3462">
        <v>8</v>
      </c>
      <c r="AI3462" t="s">
        <v>52</v>
      </c>
      <c r="AM3462">
        <v>0</v>
      </c>
      <c r="AP3462" t="s">
        <v>393</v>
      </c>
    </row>
    <row r="3463" spans="1:42" customFormat="1">
      <c r="A3463">
        <v>137176</v>
      </c>
      <c r="B3463" t="s">
        <v>5321</v>
      </c>
      <c r="C3463" t="s">
        <v>5322</v>
      </c>
      <c r="D3463" s="19">
        <v>0</v>
      </c>
      <c r="E3463" s="13">
        <v>41787</v>
      </c>
      <c r="F3463" s="14">
        <v>0.66607638888888887</v>
      </c>
      <c r="G3463" s="19">
        <v>1500</v>
      </c>
      <c r="H3463">
        <v>0</v>
      </c>
      <c r="I3463" s="22">
        <f t="shared" si="54"/>
        <v>-3860543.3670000862</v>
      </c>
      <c r="M3463">
        <v>54684</v>
      </c>
      <c r="N3463">
        <v>7</v>
      </c>
      <c r="O3463" t="s">
        <v>44</v>
      </c>
      <c r="P3463">
        <v>1</v>
      </c>
      <c r="R3463">
        <v>1450</v>
      </c>
      <c r="S3463" s="13">
        <v>41793</v>
      </c>
      <c r="T3463" s="13">
        <v>41793</v>
      </c>
      <c r="W3463">
        <v>2014</v>
      </c>
      <c r="X3463">
        <v>7</v>
      </c>
      <c r="AC3463" t="s">
        <v>65</v>
      </c>
      <c r="AD3463" t="s">
        <v>322</v>
      </c>
      <c r="AE3463" t="s">
        <v>6335</v>
      </c>
      <c r="AG3463">
        <v>52</v>
      </c>
      <c r="AH3463">
        <v>2</v>
      </c>
      <c r="AI3463" t="s">
        <v>49</v>
      </c>
      <c r="AK3463">
        <v>0</v>
      </c>
      <c r="AM3463">
        <v>0</v>
      </c>
      <c r="AP3463" t="s">
        <v>393</v>
      </c>
    </row>
    <row r="3464" spans="1:42" customFormat="1">
      <c r="A3464">
        <v>230698</v>
      </c>
      <c r="B3464" t="s">
        <v>102</v>
      </c>
      <c r="C3464" t="s">
        <v>103</v>
      </c>
      <c r="D3464" s="19">
        <v>8952</v>
      </c>
      <c r="E3464" s="13">
        <v>41787</v>
      </c>
      <c r="F3464" s="14">
        <v>0.68011574074074066</v>
      </c>
      <c r="G3464" s="19">
        <v>0</v>
      </c>
      <c r="H3464">
        <v>0</v>
      </c>
      <c r="I3464" s="22">
        <f t="shared" si="54"/>
        <v>-3851591.3670000862</v>
      </c>
      <c r="N3464">
        <v>60</v>
      </c>
      <c r="O3464" t="s">
        <v>60</v>
      </c>
      <c r="P3464">
        <v>1</v>
      </c>
      <c r="R3464">
        <v>1630</v>
      </c>
      <c r="S3464" s="13">
        <v>42010</v>
      </c>
      <c r="T3464" s="13">
        <v>42010</v>
      </c>
      <c r="W3464">
        <v>2015</v>
      </c>
      <c r="X3464">
        <v>60</v>
      </c>
      <c r="AC3464" t="s">
        <v>104</v>
      </c>
      <c r="AD3464" t="s">
        <v>321</v>
      </c>
      <c r="AE3464" t="s">
        <v>6335</v>
      </c>
      <c r="AG3464">
        <v>69</v>
      </c>
      <c r="AH3464">
        <v>12</v>
      </c>
      <c r="AI3464" t="s">
        <v>105</v>
      </c>
      <c r="AM3464">
        <v>0</v>
      </c>
      <c r="AP3464" t="s">
        <v>412</v>
      </c>
    </row>
    <row r="3465" spans="1:42" customFormat="1">
      <c r="A3465">
        <v>136041</v>
      </c>
      <c r="B3465" t="s">
        <v>5323</v>
      </c>
      <c r="C3465" t="s">
        <v>5324</v>
      </c>
      <c r="D3465" s="19">
        <v>0</v>
      </c>
      <c r="E3465" s="13">
        <v>41787</v>
      </c>
      <c r="F3465" s="14">
        <v>0.70405092592592589</v>
      </c>
      <c r="G3465" s="19">
        <v>791.97</v>
      </c>
      <c r="H3465">
        <v>0</v>
      </c>
      <c r="I3465" s="22">
        <f t="shared" si="54"/>
        <v>-3852383.3370000864</v>
      </c>
      <c r="M3465">
        <v>51661</v>
      </c>
      <c r="N3465">
        <v>24</v>
      </c>
      <c r="O3465" t="s">
        <v>68</v>
      </c>
      <c r="P3465">
        <v>1</v>
      </c>
      <c r="R3465">
        <v>1530</v>
      </c>
      <c r="S3465" s="13">
        <v>41789</v>
      </c>
      <c r="T3465" s="13">
        <v>41789</v>
      </c>
      <c r="W3465">
        <v>2014</v>
      </c>
      <c r="X3465">
        <v>24</v>
      </c>
      <c r="AC3465" t="s">
        <v>84</v>
      </c>
      <c r="AD3465" t="s">
        <v>321</v>
      </c>
      <c r="AE3465" t="s">
        <v>6336</v>
      </c>
      <c r="AG3465">
        <v>2</v>
      </c>
      <c r="AH3465">
        <v>9</v>
      </c>
      <c r="AI3465" t="s">
        <v>54</v>
      </c>
      <c r="AK3465">
        <v>0</v>
      </c>
      <c r="AM3465">
        <v>0</v>
      </c>
      <c r="AP3465" t="s">
        <v>546</v>
      </c>
    </row>
    <row r="3466" spans="1:42" customFormat="1">
      <c r="A3466">
        <v>136042</v>
      </c>
      <c r="B3466" t="s">
        <v>5325</v>
      </c>
      <c r="C3466" t="s">
        <v>5326</v>
      </c>
      <c r="D3466" s="19">
        <v>0</v>
      </c>
      <c r="E3466" s="13">
        <v>41787</v>
      </c>
      <c r="F3466" s="14">
        <v>0.70538194444444446</v>
      </c>
      <c r="G3466" s="19">
        <v>630</v>
      </c>
      <c r="H3466">
        <v>0</v>
      </c>
      <c r="I3466" s="22">
        <f t="shared" si="54"/>
        <v>-3853013.3370000864</v>
      </c>
      <c r="M3466">
        <v>51439</v>
      </c>
      <c r="N3466">
        <v>24</v>
      </c>
      <c r="O3466" t="s">
        <v>68</v>
      </c>
      <c r="P3466">
        <v>1</v>
      </c>
      <c r="R3466">
        <v>1410</v>
      </c>
      <c r="S3466" s="13">
        <v>41789</v>
      </c>
      <c r="T3466" s="13">
        <v>41789</v>
      </c>
      <c r="W3466">
        <v>2014</v>
      </c>
      <c r="X3466">
        <v>24</v>
      </c>
      <c r="AC3466" t="s">
        <v>199</v>
      </c>
      <c r="AD3466" t="s">
        <v>321</v>
      </c>
      <c r="AE3466" t="s">
        <v>6335</v>
      </c>
      <c r="AG3466">
        <v>2</v>
      </c>
      <c r="AH3466">
        <v>9</v>
      </c>
      <c r="AI3466" t="s">
        <v>54</v>
      </c>
      <c r="AK3466">
        <v>0</v>
      </c>
      <c r="AM3466">
        <v>0</v>
      </c>
      <c r="AP3466" t="s">
        <v>546</v>
      </c>
    </row>
    <row r="3467" spans="1:42" customFormat="1">
      <c r="A3467">
        <v>136043</v>
      </c>
      <c r="B3467" t="s">
        <v>5327</v>
      </c>
      <c r="C3467" t="s">
        <v>5328</v>
      </c>
      <c r="D3467" s="19">
        <v>0</v>
      </c>
      <c r="E3467" s="13">
        <v>41787</v>
      </c>
      <c r="F3467" s="14">
        <v>0.70629629629629631</v>
      </c>
      <c r="G3467" s="19">
        <v>115.26</v>
      </c>
      <c r="H3467">
        <v>0</v>
      </c>
      <c r="I3467" s="22">
        <f t="shared" si="54"/>
        <v>-3853128.5970000862</v>
      </c>
      <c r="M3467">
        <v>53006</v>
      </c>
      <c r="N3467">
        <v>24</v>
      </c>
      <c r="O3467" t="s">
        <v>68</v>
      </c>
      <c r="P3467">
        <v>1</v>
      </c>
      <c r="R3467">
        <v>1659</v>
      </c>
      <c r="S3467" s="13">
        <v>41789</v>
      </c>
      <c r="T3467" s="13">
        <v>41789</v>
      </c>
      <c r="W3467">
        <v>2014</v>
      </c>
      <c r="X3467">
        <v>24</v>
      </c>
      <c r="AC3467" t="s">
        <v>1079</v>
      </c>
      <c r="AD3467" t="s">
        <v>321</v>
      </c>
      <c r="AE3467" t="s">
        <v>6334</v>
      </c>
      <c r="AG3467">
        <v>2</v>
      </c>
      <c r="AH3467">
        <v>9</v>
      </c>
      <c r="AI3467" t="s">
        <v>54</v>
      </c>
      <c r="AK3467">
        <v>0</v>
      </c>
      <c r="AM3467">
        <v>0</v>
      </c>
      <c r="AP3467" t="s">
        <v>546</v>
      </c>
    </row>
    <row r="3468" spans="1:42" customFormat="1">
      <c r="A3468">
        <v>136044</v>
      </c>
      <c r="B3468" t="s">
        <v>5329</v>
      </c>
      <c r="C3468" t="s">
        <v>5330</v>
      </c>
      <c r="D3468" s="19">
        <v>0</v>
      </c>
      <c r="E3468" s="13">
        <v>41787</v>
      </c>
      <c r="F3468" s="14">
        <v>0.70780092592592592</v>
      </c>
      <c r="G3468" s="19">
        <v>198.39</v>
      </c>
      <c r="H3468">
        <v>0</v>
      </c>
      <c r="I3468" s="22">
        <f t="shared" si="54"/>
        <v>-3853326.9870000863</v>
      </c>
      <c r="M3468">
        <v>53005</v>
      </c>
      <c r="N3468">
        <v>24</v>
      </c>
      <c r="O3468" t="s">
        <v>68</v>
      </c>
      <c r="P3468">
        <v>1</v>
      </c>
      <c r="R3468">
        <v>1659</v>
      </c>
      <c r="S3468" s="13">
        <v>41789</v>
      </c>
      <c r="T3468" s="13">
        <v>41789</v>
      </c>
      <c r="W3468">
        <v>2014</v>
      </c>
      <c r="X3468">
        <v>24</v>
      </c>
      <c r="AC3468" t="s">
        <v>1079</v>
      </c>
      <c r="AD3468" t="s">
        <v>321</v>
      </c>
      <c r="AE3468" t="s">
        <v>6334</v>
      </c>
      <c r="AG3468">
        <v>2</v>
      </c>
      <c r="AH3468">
        <v>9</v>
      </c>
      <c r="AI3468" t="s">
        <v>54</v>
      </c>
      <c r="AK3468">
        <v>0</v>
      </c>
      <c r="AM3468">
        <v>0</v>
      </c>
      <c r="AP3468" t="s">
        <v>546</v>
      </c>
    </row>
    <row r="3469" spans="1:42" customFormat="1">
      <c r="A3469">
        <v>136045</v>
      </c>
      <c r="B3469" t="s">
        <v>5331</v>
      </c>
      <c r="C3469" t="s">
        <v>5332</v>
      </c>
      <c r="D3469" s="19">
        <v>0</v>
      </c>
      <c r="E3469" s="13">
        <v>41787</v>
      </c>
      <c r="F3469" s="14">
        <v>0.7087268518518518</v>
      </c>
      <c r="G3469" s="19">
        <v>1190.8499999999999</v>
      </c>
      <c r="H3469">
        <v>0</v>
      </c>
      <c r="I3469" s="22">
        <f t="shared" si="54"/>
        <v>-3854517.8370000864</v>
      </c>
      <c r="M3469">
        <v>53004</v>
      </c>
      <c r="N3469">
        <v>24</v>
      </c>
      <c r="O3469" t="s">
        <v>68</v>
      </c>
      <c r="P3469">
        <v>1</v>
      </c>
      <c r="R3469">
        <v>491</v>
      </c>
      <c r="S3469" s="13">
        <v>41789</v>
      </c>
      <c r="T3469" s="13">
        <v>41789</v>
      </c>
      <c r="W3469">
        <v>2014</v>
      </c>
      <c r="X3469">
        <v>24</v>
      </c>
      <c r="AC3469" t="s">
        <v>3347</v>
      </c>
      <c r="AD3469" t="s">
        <v>321</v>
      </c>
      <c r="AE3469" t="s">
        <v>6335</v>
      </c>
      <c r="AG3469">
        <v>2</v>
      </c>
      <c r="AH3469">
        <v>9</v>
      </c>
      <c r="AI3469" t="s">
        <v>54</v>
      </c>
      <c r="AK3469">
        <v>0</v>
      </c>
      <c r="AM3469">
        <v>0</v>
      </c>
      <c r="AP3469" t="s">
        <v>546</v>
      </c>
    </row>
    <row r="3470" spans="1:42" customFormat="1">
      <c r="A3470">
        <v>136046</v>
      </c>
      <c r="B3470" t="s">
        <v>5333</v>
      </c>
      <c r="C3470" t="s">
        <v>5334</v>
      </c>
      <c r="D3470" s="19">
        <v>0</v>
      </c>
      <c r="E3470" s="13">
        <v>41787</v>
      </c>
      <c r="F3470" s="14">
        <v>0.70989583333333339</v>
      </c>
      <c r="G3470" s="19">
        <v>903.4</v>
      </c>
      <c r="H3470">
        <v>0</v>
      </c>
      <c r="I3470" s="22">
        <f t="shared" si="54"/>
        <v>-3855421.2370000863</v>
      </c>
      <c r="M3470">
        <v>51538</v>
      </c>
      <c r="N3470">
        <v>24</v>
      </c>
      <c r="O3470" t="s">
        <v>68</v>
      </c>
      <c r="P3470">
        <v>1</v>
      </c>
      <c r="R3470">
        <v>365</v>
      </c>
      <c r="S3470" s="13">
        <v>41789</v>
      </c>
      <c r="T3470" s="13">
        <v>41789</v>
      </c>
      <c r="W3470">
        <v>2014</v>
      </c>
      <c r="X3470">
        <v>24</v>
      </c>
      <c r="AC3470" t="s">
        <v>155</v>
      </c>
      <c r="AD3470" t="s">
        <v>321</v>
      </c>
      <c r="AE3470" t="s">
        <v>6335</v>
      </c>
      <c r="AG3470">
        <v>2</v>
      </c>
      <c r="AH3470">
        <v>9</v>
      </c>
      <c r="AI3470" t="s">
        <v>54</v>
      </c>
      <c r="AK3470">
        <v>0</v>
      </c>
      <c r="AM3470">
        <v>0</v>
      </c>
      <c r="AP3470" t="s">
        <v>546</v>
      </c>
    </row>
    <row r="3471" spans="1:42" customFormat="1">
      <c r="A3471">
        <v>136047</v>
      </c>
      <c r="B3471" t="s">
        <v>5335</v>
      </c>
      <c r="C3471" t="s">
        <v>5336</v>
      </c>
      <c r="D3471" s="19">
        <v>0</v>
      </c>
      <c r="E3471" s="13">
        <v>41787</v>
      </c>
      <c r="F3471" s="14">
        <v>0.71054398148148146</v>
      </c>
      <c r="G3471" s="19">
        <v>1012.85</v>
      </c>
      <c r="H3471">
        <v>0</v>
      </c>
      <c r="I3471" s="22">
        <f t="shared" si="54"/>
        <v>-3856434.0870000864</v>
      </c>
      <c r="M3471">
        <v>51539</v>
      </c>
      <c r="N3471">
        <v>24</v>
      </c>
      <c r="O3471" t="s">
        <v>68</v>
      </c>
      <c r="P3471">
        <v>1</v>
      </c>
      <c r="R3471">
        <v>168</v>
      </c>
      <c r="S3471" s="13">
        <v>41789</v>
      </c>
      <c r="T3471" s="13">
        <v>41789</v>
      </c>
      <c r="W3471">
        <v>2014</v>
      </c>
      <c r="X3471">
        <v>24</v>
      </c>
      <c r="AC3471" t="s">
        <v>156</v>
      </c>
      <c r="AD3471" t="s">
        <v>321</v>
      </c>
      <c r="AE3471" t="s">
        <v>6335</v>
      </c>
      <c r="AG3471">
        <v>2</v>
      </c>
      <c r="AH3471">
        <v>9</v>
      </c>
      <c r="AI3471" t="s">
        <v>54</v>
      </c>
      <c r="AK3471">
        <v>0</v>
      </c>
      <c r="AM3471">
        <v>0</v>
      </c>
      <c r="AP3471" t="s">
        <v>546</v>
      </c>
    </row>
    <row r="3472" spans="1:42" customFormat="1">
      <c r="A3472">
        <v>235302</v>
      </c>
      <c r="B3472" t="s">
        <v>5337</v>
      </c>
      <c r="C3472" t="s">
        <v>5338</v>
      </c>
      <c r="D3472" s="19">
        <v>0</v>
      </c>
      <c r="E3472" s="13">
        <v>41787</v>
      </c>
      <c r="F3472" s="14">
        <v>0.72743055555555547</v>
      </c>
      <c r="G3472" s="19">
        <v>1500</v>
      </c>
      <c r="H3472">
        <v>0</v>
      </c>
      <c r="I3472" s="22">
        <f t="shared" si="54"/>
        <v>-3857934.0870000864</v>
      </c>
      <c r="M3472">
        <v>57753</v>
      </c>
      <c r="N3472">
        <v>7</v>
      </c>
      <c r="O3472" t="s">
        <v>44</v>
      </c>
      <c r="P3472">
        <v>1</v>
      </c>
      <c r="R3472">
        <v>1530</v>
      </c>
      <c r="S3472" s="13">
        <v>42039</v>
      </c>
      <c r="T3472" s="13">
        <v>42039</v>
      </c>
      <c r="W3472">
        <v>2014</v>
      </c>
      <c r="X3472">
        <v>7</v>
      </c>
      <c r="AC3472" t="s">
        <v>84</v>
      </c>
      <c r="AD3472" t="s">
        <v>321</v>
      </c>
      <c r="AE3472" t="s">
        <v>6336</v>
      </c>
      <c r="AG3472">
        <v>52</v>
      </c>
      <c r="AH3472">
        <v>2</v>
      </c>
      <c r="AI3472" t="s">
        <v>49</v>
      </c>
      <c r="AK3472">
        <v>0</v>
      </c>
      <c r="AM3472">
        <v>0</v>
      </c>
      <c r="AP3472" t="s">
        <v>393</v>
      </c>
    </row>
    <row r="3473" spans="1:42" customFormat="1">
      <c r="A3473">
        <v>137471</v>
      </c>
      <c r="B3473" t="s">
        <v>5339</v>
      </c>
      <c r="C3473" t="s">
        <v>5340</v>
      </c>
      <c r="D3473" s="19">
        <v>0</v>
      </c>
      <c r="E3473" s="13">
        <v>41787</v>
      </c>
      <c r="F3473" s="14">
        <v>0.72825231481481489</v>
      </c>
      <c r="G3473" s="19">
        <v>315.14999999999998</v>
      </c>
      <c r="H3473">
        <v>0</v>
      </c>
      <c r="I3473" s="22">
        <f t="shared" si="54"/>
        <v>-3858249.2370000863</v>
      </c>
      <c r="M3473">
        <v>56138</v>
      </c>
      <c r="N3473">
        <v>24</v>
      </c>
      <c r="O3473" t="s">
        <v>68</v>
      </c>
      <c r="P3473">
        <v>1</v>
      </c>
      <c r="R3473">
        <v>369</v>
      </c>
      <c r="S3473" s="13">
        <v>41794</v>
      </c>
      <c r="T3473" s="13">
        <v>41794</v>
      </c>
      <c r="W3473">
        <v>2014</v>
      </c>
      <c r="X3473">
        <v>24</v>
      </c>
      <c r="AC3473" t="s">
        <v>157</v>
      </c>
      <c r="AD3473" t="s">
        <v>321</v>
      </c>
      <c r="AE3473" t="s">
        <v>6335</v>
      </c>
      <c r="AG3473">
        <v>56</v>
      </c>
      <c r="AH3473">
        <v>1</v>
      </c>
      <c r="AI3473" t="s">
        <v>58</v>
      </c>
      <c r="AK3473">
        <v>0</v>
      </c>
      <c r="AM3473">
        <v>0</v>
      </c>
      <c r="AP3473" t="s">
        <v>59</v>
      </c>
    </row>
    <row r="3474" spans="1:42" customFormat="1">
      <c r="A3474">
        <v>135574</v>
      </c>
      <c r="B3474" t="s">
        <v>5341</v>
      </c>
      <c r="C3474" t="s">
        <v>5342</v>
      </c>
      <c r="D3474" s="19">
        <v>0</v>
      </c>
      <c r="E3474" s="13">
        <v>41787</v>
      </c>
      <c r="F3474" s="14">
        <v>0.7437962962962964</v>
      </c>
      <c r="G3474" s="19">
        <v>12000</v>
      </c>
      <c r="H3474">
        <v>0</v>
      </c>
      <c r="I3474" s="22">
        <f t="shared" si="54"/>
        <v>-3870249.2370000863</v>
      </c>
      <c r="M3474">
        <v>54730</v>
      </c>
      <c r="N3474">
        <v>24</v>
      </c>
      <c r="O3474" t="s">
        <v>68</v>
      </c>
      <c r="P3474">
        <v>1</v>
      </c>
      <c r="R3474">
        <v>1450</v>
      </c>
      <c r="S3474" s="13">
        <v>41788</v>
      </c>
      <c r="T3474" s="13">
        <v>41788</v>
      </c>
      <c r="W3474">
        <v>2014</v>
      </c>
      <c r="X3474">
        <v>24</v>
      </c>
      <c r="AC3474" t="s">
        <v>65</v>
      </c>
      <c r="AD3474" t="s">
        <v>322</v>
      </c>
      <c r="AE3474" t="s">
        <v>6335</v>
      </c>
      <c r="AG3474">
        <v>52</v>
      </c>
      <c r="AH3474">
        <v>9</v>
      </c>
      <c r="AI3474" t="s">
        <v>54</v>
      </c>
      <c r="AK3474">
        <v>0</v>
      </c>
      <c r="AM3474">
        <v>0</v>
      </c>
      <c r="AP3474" t="s">
        <v>393</v>
      </c>
    </row>
    <row r="3475" spans="1:42" customFormat="1">
      <c r="A3475">
        <v>135577</v>
      </c>
      <c r="B3475" t="s">
        <v>5343</v>
      </c>
      <c r="C3475" t="s">
        <v>5344</v>
      </c>
      <c r="D3475" s="19">
        <v>0</v>
      </c>
      <c r="E3475" s="13">
        <v>41787</v>
      </c>
      <c r="F3475" s="14">
        <v>0.74415509259259249</v>
      </c>
      <c r="G3475" s="19">
        <v>1044.4000000000001</v>
      </c>
      <c r="H3475">
        <v>0</v>
      </c>
      <c r="I3475" s="22">
        <f t="shared" si="54"/>
        <v>-3871293.6370000863</v>
      </c>
      <c r="M3475">
        <v>54681</v>
      </c>
      <c r="N3475">
        <v>24</v>
      </c>
      <c r="O3475" t="s">
        <v>68</v>
      </c>
      <c r="P3475">
        <v>1</v>
      </c>
      <c r="R3475">
        <v>1605</v>
      </c>
      <c r="S3475" s="13">
        <v>41788</v>
      </c>
      <c r="T3475" s="13">
        <v>41788</v>
      </c>
      <c r="W3475">
        <v>2014</v>
      </c>
      <c r="X3475">
        <v>24</v>
      </c>
      <c r="AC3475" t="s">
        <v>127</v>
      </c>
      <c r="AD3475" t="s">
        <v>322</v>
      </c>
      <c r="AE3475" t="s">
        <v>6335</v>
      </c>
      <c r="AG3475">
        <v>52</v>
      </c>
      <c r="AH3475">
        <v>9</v>
      </c>
      <c r="AI3475" t="s">
        <v>54</v>
      </c>
      <c r="AK3475">
        <v>0</v>
      </c>
      <c r="AM3475">
        <v>0</v>
      </c>
      <c r="AP3475" t="s">
        <v>393</v>
      </c>
    </row>
    <row r="3476" spans="1:42" customFormat="1">
      <c r="A3476">
        <v>136567</v>
      </c>
      <c r="B3476" t="s">
        <v>545</v>
      </c>
      <c r="C3476" t="s">
        <v>545</v>
      </c>
      <c r="D3476" s="19">
        <v>0</v>
      </c>
      <c r="E3476" s="13">
        <v>41787</v>
      </c>
      <c r="F3476" s="14">
        <v>0.74422453703703706</v>
      </c>
      <c r="G3476" s="19">
        <v>10000</v>
      </c>
      <c r="H3476">
        <v>0</v>
      </c>
      <c r="I3476" s="22">
        <f t="shared" si="54"/>
        <v>-3881293.6370000863</v>
      </c>
      <c r="N3476">
        <v>60</v>
      </c>
      <c r="O3476" t="s">
        <v>60</v>
      </c>
      <c r="P3476">
        <v>1</v>
      </c>
      <c r="R3476">
        <v>1449</v>
      </c>
      <c r="S3476" s="13">
        <v>41792</v>
      </c>
      <c r="T3476" s="13">
        <v>42136</v>
      </c>
      <c r="W3476">
        <v>2014</v>
      </c>
      <c r="X3476">
        <v>24</v>
      </c>
      <c r="AC3476" t="s">
        <v>51</v>
      </c>
      <c r="AD3476" t="s">
        <v>322</v>
      </c>
      <c r="AE3476" t="s">
        <v>6335</v>
      </c>
      <c r="AG3476">
        <v>2</v>
      </c>
      <c r="AH3476">
        <v>9</v>
      </c>
      <c r="AI3476" t="s">
        <v>54</v>
      </c>
      <c r="AM3476">
        <v>0</v>
      </c>
      <c r="AO3476">
        <v>12</v>
      </c>
      <c r="AP3476" t="s">
        <v>546</v>
      </c>
    </row>
    <row r="3477" spans="1:42" customFormat="1">
      <c r="A3477">
        <v>136568</v>
      </c>
      <c r="B3477" t="s">
        <v>545</v>
      </c>
      <c r="C3477" t="s">
        <v>5345</v>
      </c>
      <c r="D3477" s="19">
        <v>10000</v>
      </c>
      <c r="E3477" s="13">
        <v>41787</v>
      </c>
      <c r="F3477" s="14">
        <v>0.74422453703703706</v>
      </c>
      <c r="G3477" s="19">
        <v>0</v>
      </c>
      <c r="H3477">
        <v>0</v>
      </c>
      <c r="I3477" s="22">
        <f t="shared" si="54"/>
        <v>-3871293.6370000863</v>
      </c>
      <c r="N3477">
        <v>60</v>
      </c>
      <c r="O3477" t="s">
        <v>60</v>
      </c>
      <c r="P3477">
        <v>1</v>
      </c>
      <c r="R3477">
        <v>1449</v>
      </c>
      <c r="S3477" s="13">
        <v>41792</v>
      </c>
      <c r="T3477" s="13">
        <v>42136</v>
      </c>
      <c r="W3477">
        <v>2014</v>
      </c>
      <c r="X3477">
        <v>24</v>
      </c>
      <c r="AA3477">
        <v>136567</v>
      </c>
      <c r="AC3477" t="s">
        <v>51</v>
      </c>
      <c r="AD3477" t="s">
        <v>322</v>
      </c>
      <c r="AE3477" t="s">
        <v>6335</v>
      </c>
      <c r="AG3477">
        <v>12</v>
      </c>
      <c r="AH3477">
        <v>9</v>
      </c>
      <c r="AI3477" t="s">
        <v>54</v>
      </c>
      <c r="AM3477">
        <v>0</v>
      </c>
      <c r="AP3477" t="s">
        <v>352</v>
      </c>
    </row>
    <row r="3478" spans="1:42" customFormat="1">
      <c r="A3478">
        <v>136569</v>
      </c>
      <c r="B3478" t="s">
        <v>545</v>
      </c>
      <c r="C3478" t="s">
        <v>545</v>
      </c>
      <c r="D3478" s="19">
        <v>0</v>
      </c>
      <c r="E3478" s="13">
        <v>41787</v>
      </c>
      <c r="F3478" s="14">
        <v>0.7446990740740741</v>
      </c>
      <c r="G3478" s="19">
        <v>16000</v>
      </c>
      <c r="H3478">
        <v>0</v>
      </c>
      <c r="I3478" s="22">
        <f t="shared" si="54"/>
        <v>-3887293.6370000863</v>
      </c>
      <c r="N3478">
        <v>60</v>
      </c>
      <c r="O3478" t="s">
        <v>60</v>
      </c>
      <c r="P3478">
        <v>1</v>
      </c>
      <c r="R3478">
        <v>1449</v>
      </c>
      <c r="S3478" s="13">
        <v>41792</v>
      </c>
      <c r="T3478" s="13">
        <v>42136</v>
      </c>
      <c r="W3478">
        <v>2014</v>
      </c>
      <c r="X3478">
        <v>24</v>
      </c>
      <c r="AC3478" t="s">
        <v>51</v>
      </c>
      <c r="AD3478" t="s">
        <v>322</v>
      </c>
      <c r="AE3478" t="s">
        <v>6335</v>
      </c>
      <c r="AG3478">
        <v>4</v>
      </c>
      <c r="AH3478">
        <v>9</v>
      </c>
      <c r="AI3478" t="s">
        <v>54</v>
      </c>
      <c r="AM3478">
        <v>0</v>
      </c>
      <c r="AO3478">
        <v>2</v>
      </c>
      <c r="AP3478" t="s">
        <v>639</v>
      </c>
    </row>
    <row r="3479" spans="1:42" customFormat="1">
      <c r="A3479">
        <v>136588</v>
      </c>
      <c r="B3479" t="s">
        <v>545</v>
      </c>
      <c r="C3479" t="s">
        <v>5346</v>
      </c>
      <c r="D3479" s="19">
        <v>16000</v>
      </c>
      <c r="E3479" s="13">
        <v>41787</v>
      </c>
      <c r="F3479" s="14">
        <v>0.7446990740740741</v>
      </c>
      <c r="G3479" s="19">
        <v>0</v>
      </c>
      <c r="H3479">
        <v>0</v>
      </c>
      <c r="I3479" s="22">
        <f t="shared" si="54"/>
        <v>-3871293.6370000863</v>
      </c>
      <c r="N3479">
        <v>60</v>
      </c>
      <c r="O3479" t="s">
        <v>60</v>
      </c>
      <c r="P3479">
        <v>1</v>
      </c>
      <c r="R3479">
        <v>1449</v>
      </c>
      <c r="S3479" s="13">
        <v>41792</v>
      </c>
      <c r="T3479" s="13">
        <v>42136</v>
      </c>
      <c r="W3479">
        <v>2014</v>
      </c>
      <c r="X3479">
        <v>24</v>
      </c>
      <c r="AA3479">
        <v>136569</v>
      </c>
      <c r="AC3479" t="s">
        <v>51</v>
      </c>
      <c r="AD3479" t="s">
        <v>322</v>
      </c>
      <c r="AE3479" t="s">
        <v>6335</v>
      </c>
      <c r="AG3479">
        <v>2</v>
      </c>
      <c r="AH3479">
        <v>9</v>
      </c>
      <c r="AI3479" t="s">
        <v>54</v>
      </c>
      <c r="AM3479">
        <v>0</v>
      </c>
      <c r="AP3479" t="s">
        <v>546</v>
      </c>
    </row>
    <row r="3480" spans="1:42" customFormat="1">
      <c r="A3480">
        <v>136589</v>
      </c>
      <c r="B3480" t="s">
        <v>545</v>
      </c>
      <c r="C3480" t="s">
        <v>545</v>
      </c>
      <c r="D3480" s="19">
        <v>0</v>
      </c>
      <c r="E3480" s="13">
        <v>41787</v>
      </c>
      <c r="F3480" s="14">
        <v>0.74513888888888891</v>
      </c>
      <c r="G3480" s="19">
        <v>8000</v>
      </c>
      <c r="H3480">
        <v>0</v>
      </c>
      <c r="I3480" s="22">
        <f t="shared" si="54"/>
        <v>-3879293.6370000863</v>
      </c>
      <c r="N3480">
        <v>60</v>
      </c>
      <c r="O3480" t="s">
        <v>60</v>
      </c>
      <c r="P3480">
        <v>1</v>
      </c>
      <c r="R3480">
        <v>1449</v>
      </c>
      <c r="S3480" s="13">
        <v>41792</v>
      </c>
      <c r="T3480" s="13">
        <v>42136</v>
      </c>
      <c r="W3480">
        <v>2014</v>
      </c>
      <c r="X3480">
        <v>24</v>
      </c>
      <c r="AC3480" t="s">
        <v>51</v>
      </c>
      <c r="AD3480" t="s">
        <v>322</v>
      </c>
      <c r="AE3480" t="s">
        <v>6335</v>
      </c>
      <c r="AG3480">
        <v>26</v>
      </c>
      <c r="AH3480">
        <v>9</v>
      </c>
      <c r="AI3480" t="s">
        <v>54</v>
      </c>
      <c r="AM3480">
        <v>0</v>
      </c>
      <c r="AO3480">
        <v>52</v>
      </c>
      <c r="AP3480" t="s">
        <v>439</v>
      </c>
    </row>
    <row r="3481" spans="1:42" customFormat="1">
      <c r="A3481">
        <v>136593</v>
      </c>
      <c r="B3481" t="s">
        <v>545</v>
      </c>
      <c r="C3481" t="s">
        <v>5347</v>
      </c>
      <c r="D3481" s="19">
        <v>8000</v>
      </c>
      <c r="E3481" s="13">
        <v>41787</v>
      </c>
      <c r="F3481" s="14">
        <v>0.74513888888888891</v>
      </c>
      <c r="G3481" s="19">
        <v>0</v>
      </c>
      <c r="H3481">
        <v>0</v>
      </c>
      <c r="I3481" s="22">
        <f t="shared" si="54"/>
        <v>-3871293.6370000863</v>
      </c>
      <c r="N3481">
        <v>60</v>
      </c>
      <c r="O3481" t="s">
        <v>60</v>
      </c>
      <c r="P3481">
        <v>1</v>
      </c>
      <c r="R3481">
        <v>1449</v>
      </c>
      <c r="S3481" s="13">
        <v>41792</v>
      </c>
      <c r="T3481" s="13">
        <v>42136</v>
      </c>
      <c r="W3481">
        <v>2014</v>
      </c>
      <c r="X3481">
        <v>24</v>
      </c>
      <c r="AA3481">
        <v>136589</v>
      </c>
      <c r="AC3481" t="s">
        <v>51</v>
      </c>
      <c r="AD3481" t="s">
        <v>322</v>
      </c>
      <c r="AE3481" t="s">
        <v>6335</v>
      </c>
      <c r="AG3481">
        <v>52</v>
      </c>
      <c r="AH3481">
        <v>9</v>
      </c>
      <c r="AI3481" t="s">
        <v>54</v>
      </c>
      <c r="AM3481">
        <v>0</v>
      </c>
      <c r="AP3481" t="s">
        <v>393</v>
      </c>
    </row>
    <row r="3482" spans="1:42" customFormat="1">
      <c r="A3482">
        <v>136594</v>
      </c>
      <c r="B3482" t="s">
        <v>545</v>
      </c>
      <c r="C3482" t="s">
        <v>545</v>
      </c>
      <c r="D3482" s="19">
        <v>0</v>
      </c>
      <c r="E3482" s="13">
        <v>41787</v>
      </c>
      <c r="F3482" s="14">
        <v>0.74550925925925926</v>
      </c>
      <c r="G3482" s="19">
        <v>20000</v>
      </c>
      <c r="H3482">
        <v>0</v>
      </c>
      <c r="I3482" s="22">
        <f t="shared" si="54"/>
        <v>-3891293.6370000863</v>
      </c>
      <c r="N3482">
        <v>60</v>
      </c>
      <c r="O3482" t="s">
        <v>60</v>
      </c>
      <c r="P3482">
        <v>1</v>
      </c>
      <c r="R3482">
        <v>1449</v>
      </c>
      <c r="S3482" s="13">
        <v>41792</v>
      </c>
      <c r="T3482" s="13">
        <v>42136</v>
      </c>
      <c r="W3482">
        <v>2014</v>
      </c>
      <c r="X3482">
        <v>24</v>
      </c>
      <c r="AC3482" t="s">
        <v>51</v>
      </c>
      <c r="AD3482" t="s">
        <v>322</v>
      </c>
      <c r="AE3482" t="s">
        <v>6335</v>
      </c>
      <c r="AG3482">
        <v>4</v>
      </c>
      <c r="AH3482">
        <v>9</v>
      </c>
      <c r="AI3482" t="s">
        <v>54</v>
      </c>
      <c r="AM3482">
        <v>0</v>
      </c>
      <c r="AO3482">
        <v>2</v>
      </c>
      <c r="AP3482" t="s">
        <v>639</v>
      </c>
    </row>
    <row r="3483" spans="1:42" customFormat="1">
      <c r="A3483">
        <v>136595</v>
      </c>
      <c r="B3483" t="s">
        <v>545</v>
      </c>
      <c r="C3483" t="s">
        <v>5348</v>
      </c>
      <c r="D3483" s="19">
        <v>20000</v>
      </c>
      <c r="E3483" s="13">
        <v>41787</v>
      </c>
      <c r="F3483" s="14">
        <v>0.74550925925925926</v>
      </c>
      <c r="G3483" s="19">
        <v>0</v>
      </c>
      <c r="H3483">
        <v>0</v>
      </c>
      <c r="I3483" s="22">
        <f t="shared" si="54"/>
        <v>-3871293.6370000863</v>
      </c>
      <c r="N3483">
        <v>60</v>
      </c>
      <c r="O3483" t="s">
        <v>60</v>
      </c>
      <c r="P3483">
        <v>1</v>
      </c>
      <c r="R3483">
        <v>1449</v>
      </c>
      <c r="S3483" s="13">
        <v>41792</v>
      </c>
      <c r="T3483" s="13">
        <v>42136</v>
      </c>
      <c r="W3483">
        <v>2014</v>
      </c>
      <c r="X3483">
        <v>24</v>
      </c>
      <c r="AA3483">
        <v>136594</v>
      </c>
      <c r="AC3483" t="s">
        <v>51</v>
      </c>
      <c r="AD3483" t="s">
        <v>322</v>
      </c>
      <c r="AE3483" t="s">
        <v>6335</v>
      </c>
      <c r="AG3483">
        <v>2</v>
      </c>
      <c r="AH3483">
        <v>9</v>
      </c>
      <c r="AI3483" t="s">
        <v>54</v>
      </c>
      <c r="AM3483">
        <v>0</v>
      </c>
      <c r="AP3483" t="s">
        <v>546</v>
      </c>
    </row>
    <row r="3484" spans="1:42" customFormat="1">
      <c r="A3484">
        <v>135579</v>
      </c>
      <c r="B3484" t="s">
        <v>5349</v>
      </c>
      <c r="C3484" t="s">
        <v>5350</v>
      </c>
      <c r="D3484" s="19">
        <v>0</v>
      </c>
      <c r="E3484" s="13">
        <v>41787</v>
      </c>
      <c r="F3484" s="14">
        <v>0.74642361111111111</v>
      </c>
      <c r="G3484" s="19">
        <v>12000</v>
      </c>
      <c r="H3484">
        <v>0</v>
      </c>
      <c r="I3484" s="22">
        <f t="shared" si="54"/>
        <v>-3883293.6370000863</v>
      </c>
      <c r="M3484">
        <v>51920</v>
      </c>
      <c r="N3484">
        <v>24</v>
      </c>
      <c r="O3484" t="s">
        <v>68</v>
      </c>
      <c r="P3484">
        <v>1</v>
      </c>
      <c r="R3484">
        <v>534</v>
      </c>
      <c r="S3484" s="13">
        <v>41788</v>
      </c>
      <c r="T3484" s="13">
        <v>41788</v>
      </c>
      <c r="W3484">
        <v>2014</v>
      </c>
      <c r="X3484">
        <v>24</v>
      </c>
      <c r="AC3484" t="s">
        <v>166</v>
      </c>
      <c r="AD3484" t="s">
        <v>321</v>
      </c>
      <c r="AE3484" t="s">
        <v>6335</v>
      </c>
      <c r="AG3484">
        <v>52</v>
      </c>
      <c r="AH3484">
        <v>9</v>
      </c>
      <c r="AI3484" t="s">
        <v>54</v>
      </c>
      <c r="AK3484">
        <v>0</v>
      </c>
      <c r="AM3484">
        <v>0</v>
      </c>
      <c r="AP3484" t="s">
        <v>393</v>
      </c>
    </row>
    <row r="3485" spans="1:42" customFormat="1">
      <c r="A3485">
        <v>138822</v>
      </c>
      <c r="B3485">
        <v>153173</v>
      </c>
      <c r="C3485" t="s">
        <v>5351</v>
      </c>
      <c r="D3485" s="19">
        <v>1339</v>
      </c>
      <c r="E3485" s="13">
        <v>41787</v>
      </c>
      <c r="F3485" s="14">
        <v>0.7691782407407407</v>
      </c>
      <c r="G3485" s="19">
        <v>0</v>
      </c>
      <c r="H3485">
        <v>0</v>
      </c>
      <c r="I3485" s="22">
        <f t="shared" si="54"/>
        <v>-3881954.6370000863</v>
      </c>
      <c r="L3485">
        <v>153173</v>
      </c>
      <c r="N3485">
        <v>1</v>
      </c>
      <c r="O3485" t="s">
        <v>77</v>
      </c>
      <c r="P3485">
        <v>1</v>
      </c>
      <c r="R3485">
        <v>2</v>
      </c>
      <c r="S3485" s="13">
        <v>41806</v>
      </c>
      <c r="T3485" s="13">
        <v>41806</v>
      </c>
      <c r="U3485">
        <v>19941</v>
      </c>
      <c r="V3485">
        <v>798</v>
      </c>
      <c r="W3485">
        <v>2014</v>
      </c>
      <c r="X3485">
        <v>1</v>
      </c>
      <c r="AC3485" t="s">
        <v>48</v>
      </c>
      <c r="AD3485" t="s">
        <v>321</v>
      </c>
      <c r="AE3485" t="s">
        <v>6335</v>
      </c>
      <c r="AG3485">
        <v>85</v>
      </c>
      <c r="AH3485">
        <v>4</v>
      </c>
      <c r="AI3485" t="s">
        <v>78</v>
      </c>
      <c r="AM3485">
        <v>0</v>
      </c>
      <c r="AP3485" t="s">
        <v>1580</v>
      </c>
    </row>
    <row r="3486" spans="1:42" customFormat="1">
      <c r="A3486">
        <v>138821</v>
      </c>
      <c r="B3486">
        <v>153187</v>
      </c>
      <c r="C3486" t="s">
        <v>5352</v>
      </c>
      <c r="D3486" s="19">
        <v>1339</v>
      </c>
      <c r="E3486" s="13">
        <v>41787</v>
      </c>
      <c r="F3486" s="14">
        <v>0.7691782407407407</v>
      </c>
      <c r="G3486" s="19">
        <v>0</v>
      </c>
      <c r="H3486">
        <v>0</v>
      </c>
      <c r="I3486" s="22">
        <f t="shared" si="54"/>
        <v>-3880615.6370000863</v>
      </c>
      <c r="L3486">
        <v>153187</v>
      </c>
      <c r="N3486">
        <v>1</v>
      </c>
      <c r="O3486" t="s">
        <v>77</v>
      </c>
      <c r="P3486">
        <v>1</v>
      </c>
      <c r="R3486">
        <v>2</v>
      </c>
      <c r="S3486" s="13">
        <v>41806</v>
      </c>
      <c r="T3486" s="13">
        <v>41806</v>
      </c>
      <c r="U3486">
        <v>19940</v>
      </c>
      <c r="V3486">
        <v>798</v>
      </c>
      <c r="W3486">
        <v>2014</v>
      </c>
      <c r="X3486">
        <v>1</v>
      </c>
      <c r="AC3486" t="s">
        <v>48</v>
      </c>
      <c r="AD3486" t="s">
        <v>321</v>
      </c>
      <c r="AE3486" t="s">
        <v>6335</v>
      </c>
      <c r="AG3486">
        <v>85</v>
      </c>
      <c r="AH3486">
        <v>4</v>
      </c>
      <c r="AI3486" t="s">
        <v>78</v>
      </c>
      <c r="AM3486">
        <v>0</v>
      </c>
      <c r="AP3486" t="s">
        <v>1580</v>
      </c>
    </row>
    <row r="3487" spans="1:42" customFormat="1">
      <c r="A3487">
        <v>140231</v>
      </c>
      <c r="B3487" t="s">
        <v>5353</v>
      </c>
      <c r="C3487" t="s">
        <v>5354</v>
      </c>
      <c r="D3487" s="19">
        <v>0</v>
      </c>
      <c r="E3487" s="13">
        <v>41787</v>
      </c>
      <c r="F3487" s="14">
        <v>0.8149074074074073</v>
      </c>
      <c r="G3487" s="19">
        <v>3000</v>
      </c>
      <c r="H3487">
        <v>0</v>
      </c>
      <c r="I3487" s="22">
        <f t="shared" si="54"/>
        <v>-3883615.6370000863</v>
      </c>
      <c r="M3487">
        <v>54685</v>
      </c>
      <c r="N3487">
        <v>7</v>
      </c>
      <c r="O3487" t="s">
        <v>44</v>
      </c>
      <c r="P3487">
        <v>1</v>
      </c>
      <c r="R3487">
        <v>1450</v>
      </c>
      <c r="S3487" s="13">
        <v>41816</v>
      </c>
      <c r="T3487" s="13">
        <v>41816</v>
      </c>
      <c r="W3487">
        <v>2014</v>
      </c>
      <c r="X3487">
        <v>7</v>
      </c>
      <c r="AC3487" t="s">
        <v>65</v>
      </c>
      <c r="AD3487" t="s">
        <v>322</v>
      </c>
      <c r="AE3487" t="s">
        <v>6335</v>
      </c>
      <c r="AG3487">
        <v>52</v>
      </c>
      <c r="AH3487">
        <v>2</v>
      </c>
      <c r="AI3487" t="s">
        <v>49</v>
      </c>
      <c r="AK3487">
        <v>0</v>
      </c>
      <c r="AM3487">
        <v>0</v>
      </c>
      <c r="AP3487" t="s">
        <v>393</v>
      </c>
    </row>
    <row r="3488" spans="1:42" customFormat="1">
      <c r="A3488">
        <v>136626</v>
      </c>
      <c r="B3488" t="s">
        <v>5355</v>
      </c>
      <c r="C3488" t="s">
        <v>5356</v>
      </c>
      <c r="D3488" s="19">
        <v>0</v>
      </c>
      <c r="E3488" s="13">
        <v>41787</v>
      </c>
      <c r="F3488" s="14">
        <v>0.92178240740740736</v>
      </c>
      <c r="G3488" s="19">
        <v>6.96</v>
      </c>
      <c r="H3488">
        <v>0</v>
      </c>
      <c r="I3488" s="22">
        <f t="shared" si="54"/>
        <v>-3883622.5970000862</v>
      </c>
      <c r="M3488">
        <v>55665</v>
      </c>
      <c r="N3488">
        <v>7</v>
      </c>
      <c r="O3488" t="s">
        <v>44</v>
      </c>
      <c r="P3488">
        <v>1</v>
      </c>
      <c r="R3488">
        <v>575</v>
      </c>
      <c r="S3488" s="13">
        <v>41792</v>
      </c>
      <c r="T3488" s="13">
        <v>41792</v>
      </c>
      <c r="W3488">
        <v>2014</v>
      </c>
      <c r="X3488">
        <v>7</v>
      </c>
      <c r="AC3488" t="s">
        <v>61</v>
      </c>
      <c r="AD3488" t="s">
        <v>322</v>
      </c>
      <c r="AE3488" t="s">
        <v>6335</v>
      </c>
      <c r="AG3488">
        <v>27</v>
      </c>
      <c r="AH3488">
        <v>9</v>
      </c>
      <c r="AI3488" t="s">
        <v>54</v>
      </c>
      <c r="AK3488">
        <v>0</v>
      </c>
      <c r="AM3488">
        <v>0</v>
      </c>
      <c r="AP3488" t="s">
        <v>533</v>
      </c>
    </row>
    <row r="3489" spans="1:42" customFormat="1">
      <c r="A3489">
        <v>137490</v>
      </c>
      <c r="B3489" t="s">
        <v>5357</v>
      </c>
      <c r="C3489" t="s">
        <v>5358</v>
      </c>
      <c r="D3489" s="19">
        <v>0</v>
      </c>
      <c r="E3489" s="13">
        <v>41788</v>
      </c>
      <c r="F3489" s="14">
        <v>0.33231481481481479</v>
      </c>
      <c r="G3489" s="19">
        <v>1073.02</v>
      </c>
      <c r="H3489">
        <v>0</v>
      </c>
      <c r="I3489" s="22">
        <f t="shared" si="54"/>
        <v>-3884695.6170000862</v>
      </c>
      <c r="M3489">
        <v>21849</v>
      </c>
      <c r="N3489">
        <v>7</v>
      </c>
      <c r="O3489" t="s">
        <v>44</v>
      </c>
      <c r="P3489">
        <v>1</v>
      </c>
      <c r="R3489">
        <v>500</v>
      </c>
      <c r="S3489" s="13">
        <v>41795</v>
      </c>
      <c r="T3489" s="13">
        <v>41795</v>
      </c>
      <c r="W3489">
        <v>2014</v>
      </c>
      <c r="X3489">
        <v>7</v>
      </c>
      <c r="AC3489" t="s">
        <v>241</v>
      </c>
      <c r="AD3489" t="s">
        <v>321</v>
      </c>
      <c r="AE3489" t="s">
        <v>6335</v>
      </c>
      <c r="AG3489">
        <v>2</v>
      </c>
      <c r="AH3489">
        <v>9</v>
      </c>
      <c r="AI3489" t="s">
        <v>54</v>
      </c>
      <c r="AK3489">
        <v>0</v>
      </c>
      <c r="AM3489">
        <v>0</v>
      </c>
      <c r="AP3489" t="s">
        <v>546</v>
      </c>
    </row>
    <row r="3490" spans="1:42" customFormat="1">
      <c r="A3490">
        <v>136121</v>
      </c>
      <c r="B3490" t="s">
        <v>5359</v>
      </c>
      <c r="C3490" t="s">
        <v>5360</v>
      </c>
      <c r="D3490" s="19">
        <v>0</v>
      </c>
      <c r="E3490" s="13">
        <v>41788</v>
      </c>
      <c r="F3490" s="14">
        <v>0.38439814814814816</v>
      </c>
      <c r="G3490" s="19">
        <v>1339</v>
      </c>
      <c r="H3490">
        <v>0</v>
      </c>
      <c r="I3490" s="22">
        <f t="shared" si="54"/>
        <v>-3886034.6170000862</v>
      </c>
      <c r="M3490">
        <v>55444</v>
      </c>
      <c r="N3490">
        <v>7</v>
      </c>
      <c r="O3490" t="s">
        <v>44</v>
      </c>
      <c r="P3490">
        <v>1</v>
      </c>
      <c r="R3490">
        <v>1578</v>
      </c>
      <c r="S3490" s="13">
        <v>41790</v>
      </c>
      <c r="T3490" s="13">
        <v>41790</v>
      </c>
      <c r="W3490">
        <v>2014</v>
      </c>
      <c r="X3490">
        <v>7</v>
      </c>
      <c r="AC3490" t="s">
        <v>107</v>
      </c>
      <c r="AD3490" t="s">
        <v>322</v>
      </c>
      <c r="AE3490" t="s">
        <v>6335</v>
      </c>
      <c r="AG3490">
        <v>12</v>
      </c>
      <c r="AH3490">
        <v>10</v>
      </c>
      <c r="AI3490" t="s">
        <v>95</v>
      </c>
      <c r="AK3490">
        <v>0</v>
      </c>
      <c r="AM3490">
        <v>0</v>
      </c>
      <c r="AP3490" t="s">
        <v>352</v>
      </c>
    </row>
    <row r="3491" spans="1:42" customFormat="1">
      <c r="A3491">
        <v>136122</v>
      </c>
      <c r="B3491" t="s">
        <v>5361</v>
      </c>
      <c r="C3491" t="s">
        <v>5362</v>
      </c>
      <c r="D3491" s="19">
        <v>0</v>
      </c>
      <c r="E3491" s="13">
        <v>41788</v>
      </c>
      <c r="F3491" s="14">
        <v>0.38439814814814816</v>
      </c>
      <c r="G3491" s="19">
        <v>1339</v>
      </c>
      <c r="H3491">
        <v>0</v>
      </c>
      <c r="I3491" s="22">
        <f t="shared" si="54"/>
        <v>-3887373.6170000862</v>
      </c>
      <c r="M3491">
        <v>55454</v>
      </c>
      <c r="N3491">
        <v>7</v>
      </c>
      <c r="O3491" t="s">
        <v>44</v>
      </c>
      <c r="P3491">
        <v>1</v>
      </c>
      <c r="R3491">
        <v>1578</v>
      </c>
      <c r="S3491" s="13">
        <v>41790</v>
      </c>
      <c r="T3491" s="13">
        <v>41790</v>
      </c>
      <c r="W3491">
        <v>2014</v>
      </c>
      <c r="X3491">
        <v>7</v>
      </c>
      <c r="AC3491" t="s">
        <v>107</v>
      </c>
      <c r="AD3491" t="s">
        <v>322</v>
      </c>
      <c r="AE3491" t="s">
        <v>6335</v>
      </c>
      <c r="AG3491">
        <v>12</v>
      </c>
      <c r="AH3491">
        <v>10</v>
      </c>
      <c r="AI3491" t="s">
        <v>95</v>
      </c>
      <c r="AK3491">
        <v>0</v>
      </c>
      <c r="AM3491">
        <v>0</v>
      </c>
      <c r="AP3491" t="s">
        <v>352</v>
      </c>
    </row>
    <row r="3492" spans="1:42" customFormat="1">
      <c r="A3492">
        <v>136123</v>
      </c>
      <c r="B3492" t="s">
        <v>5363</v>
      </c>
      <c r="C3492" t="s">
        <v>5364</v>
      </c>
      <c r="D3492" s="19">
        <v>0</v>
      </c>
      <c r="E3492" s="13">
        <v>41788</v>
      </c>
      <c r="F3492" s="14">
        <v>0.38439814814814816</v>
      </c>
      <c r="G3492" s="19">
        <v>1339</v>
      </c>
      <c r="H3492">
        <v>0</v>
      </c>
      <c r="I3492" s="22">
        <f t="shared" si="54"/>
        <v>-3888712.6170000862</v>
      </c>
      <c r="M3492">
        <v>55464</v>
      </c>
      <c r="N3492">
        <v>7</v>
      </c>
      <c r="O3492" t="s">
        <v>44</v>
      </c>
      <c r="P3492">
        <v>1</v>
      </c>
      <c r="R3492">
        <v>1578</v>
      </c>
      <c r="S3492" s="13">
        <v>41790</v>
      </c>
      <c r="T3492" s="13">
        <v>41790</v>
      </c>
      <c r="W3492">
        <v>2014</v>
      </c>
      <c r="X3492">
        <v>7</v>
      </c>
      <c r="AC3492" t="s">
        <v>107</v>
      </c>
      <c r="AD3492" t="s">
        <v>322</v>
      </c>
      <c r="AE3492" t="s">
        <v>6335</v>
      </c>
      <c r="AG3492">
        <v>12</v>
      </c>
      <c r="AH3492">
        <v>10</v>
      </c>
      <c r="AI3492" t="s">
        <v>95</v>
      </c>
      <c r="AK3492">
        <v>0</v>
      </c>
      <c r="AM3492">
        <v>0</v>
      </c>
      <c r="AP3492" t="s">
        <v>352</v>
      </c>
    </row>
    <row r="3493" spans="1:42" customFormat="1">
      <c r="A3493">
        <v>136124</v>
      </c>
      <c r="B3493" t="s">
        <v>5365</v>
      </c>
      <c r="C3493" t="s">
        <v>5366</v>
      </c>
      <c r="D3493" s="19">
        <v>0</v>
      </c>
      <c r="E3493" s="13">
        <v>41788</v>
      </c>
      <c r="F3493" s="14">
        <v>0.38439814814814816</v>
      </c>
      <c r="G3493" s="19">
        <v>1339</v>
      </c>
      <c r="H3493">
        <v>0</v>
      </c>
      <c r="I3493" s="22">
        <f t="shared" si="54"/>
        <v>-3890051.6170000862</v>
      </c>
      <c r="M3493">
        <v>55445</v>
      </c>
      <c r="N3493">
        <v>7</v>
      </c>
      <c r="O3493" t="s">
        <v>44</v>
      </c>
      <c r="P3493">
        <v>1</v>
      </c>
      <c r="R3493">
        <v>1578</v>
      </c>
      <c r="S3493" s="13">
        <v>41790</v>
      </c>
      <c r="T3493" s="13">
        <v>41790</v>
      </c>
      <c r="W3493">
        <v>2014</v>
      </c>
      <c r="X3493">
        <v>7</v>
      </c>
      <c r="AC3493" t="s">
        <v>107</v>
      </c>
      <c r="AD3493" t="s">
        <v>322</v>
      </c>
      <c r="AE3493" t="s">
        <v>6335</v>
      </c>
      <c r="AG3493">
        <v>12</v>
      </c>
      <c r="AH3493">
        <v>10</v>
      </c>
      <c r="AI3493" t="s">
        <v>95</v>
      </c>
      <c r="AK3493">
        <v>0</v>
      </c>
      <c r="AM3493">
        <v>0</v>
      </c>
      <c r="AP3493" t="s">
        <v>352</v>
      </c>
    </row>
    <row r="3494" spans="1:42" customFormat="1">
      <c r="A3494">
        <v>136125</v>
      </c>
      <c r="B3494" t="s">
        <v>5367</v>
      </c>
      <c r="C3494" t="s">
        <v>5368</v>
      </c>
      <c r="D3494" s="19">
        <v>0</v>
      </c>
      <c r="E3494" s="13">
        <v>41788</v>
      </c>
      <c r="F3494" s="14">
        <v>0.38439814814814816</v>
      </c>
      <c r="G3494" s="19">
        <v>1339</v>
      </c>
      <c r="H3494">
        <v>0</v>
      </c>
      <c r="I3494" s="22">
        <f t="shared" si="54"/>
        <v>-3891390.6170000862</v>
      </c>
      <c r="M3494">
        <v>55455</v>
      </c>
      <c r="N3494">
        <v>7</v>
      </c>
      <c r="O3494" t="s">
        <v>44</v>
      </c>
      <c r="P3494">
        <v>1</v>
      </c>
      <c r="R3494">
        <v>1578</v>
      </c>
      <c r="S3494" s="13">
        <v>41790</v>
      </c>
      <c r="T3494" s="13">
        <v>41790</v>
      </c>
      <c r="W3494">
        <v>2014</v>
      </c>
      <c r="X3494">
        <v>7</v>
      </c>
      <c r="AC3494" t="s">
        <v>107</v>
      </c>
      <c r="AD3494" t="s">
        <v>322</v>
      </c>
      <c r="AE3494" t="s">
        <v>6335</v>
      </c>
      <c r="AG3494">
        <v>12</v>
      </c>
      <c r="AH3494">
        <v>10</v>
      </c>
      <c r="AI3494" t="s">
        <v>95</v>
      </c>
      <c r="AK3494">
        <v>0</v>
      </c>
      <c r="AM3494">
        <v>0</v>
      </c>
      <c r="AP3494" t="s">
        <v>352</v>
      </c>
    </row>
    <row r="3495" spans="1:42" customFormat="1">
      <c r="A3495">
        <v>136126</v>
      </c>
      <c r="B3495" t="s">
        <v>5369</v>
      </c>
      <c r="C3495" t="s">
        <v>5370</v>
      </c>
      <c r="D3495" s="19">
        <v>0</v>
      </c>
      <c r="E3495" s="13">
        <v>41788</v>
      </c>
      <c r="F3495" s="14">
        <v>0.38439814814814816</v>
      </c>
      <c r="G3495" s="19">
        <v>1339</v>
      </c>
      <c r="H3495">
        <v>0</v>
      </c>
      <c r="I3495" s="22">
        <f t="shared" si="54"/>
        <v>-3892729.6170000862</v>
      </c>
      <c r="M3495">
        <v>55465</v>
      </c>
      <c r="N3495">
        <v>7</v>
      </c>
      <c r="O3495" t="s">
        <v>44</v>
      </c>
      <c r="P3495">
        <v>1</v>
      </c>
      <c r="R3495">
        <v>1578</v>
      </c>
      <c r="S3495" s="13">
        <v>41790</v>
      </c>
      <c r="T3495" s="13">
        <v>41790</v>
      </c>
      <c r="W3495">
        <v>2014</v>
      </c>
      <c r="X3495">
        <v>7</v>
      </c>
      <c r="AC3495" t="s">
        <v>107</v>
      </c>
      <c r="AD3495" t="s">
        <v>322</v>
      </c>
      <c r="AE3495" t="s">
        <v>6335</v>
      </c>
      <c r="AG3495">
        <v>12</v>
      </c>
      <c r="AH3495">
        <v>10</v>
      </c>
      <c r="AI3495" t="s">
        <v>95</v>
      </c>
      <c r="AK3495">
        <v>0</v>
      </c>
      <c r="AM3495">
        <v>0</v>
      </c>
      <c r="AP3495" t="s">
        <v>352</v>
      </c>
    </row>
    <row r="3496" spans="1:42" customFormat="1">
      <c r="A3496">
        <v>136127</v>
      </c>
      <c r="B3496" t="s">
        <v>5371</v>
      </c>
      <c r="C3496" t="s">
        <v>5372</v>
      </c>
      <c r="D3496" s="19">
        <v>0</v>
      </c>
      <c r="E3496" s="13">
        <v>41788</v>
      </c>
      <c r="F3496" s="14">
        <v>0.38439814814814816</v>
      </c>
      <c r="G3496" s="19">
        <v>1339</v>
      </c>
      <c r="H3496">
        <v>0</v>
      </c>
      <c r="I3496" s="22">
        <f t="shared" si="54"/>
        <v>-3894068.6170000862</v>
      </c>
      <c r="M3496">
        <v>55446</v>
      </c>
      <c r="N3496">
        <v>7</v>
      </c>
      <c r="O3496" t="s">
        <v>44</v>
      </c>
      <c r="P3496">
        <v>1</v>
      </c>
      <c r="R3496">
        <v>1578</v>
      </c>
      <c r="S3496" s="13">
        <v>41790</v>
      </c>
      <c r="T3496" s="13">
        <v>41790</v>
      </c>
      <c r="W3496">
        <v>2014</v>
      </c>
      <c r="X3496">
        <v>7</v>
      </c>
      <c r="AC3496" t="s">
        <v>107</v>
      </c>
      <c r="AD3496" t="s">
        <v>322</v>
      </c>
      <c r="AE3496" t="s">
        <v>6335</v>
      </c>
      <c r="AG3496">
        <v>12</v>
      </c>
      <c r="AH3496">
        <v>10</v>
      </c>
      <c r="AI3496" t="s">
        <v>95</v>
      </c>
      <c r="AK3496">
        <v>0</v>
      </c>
      <c r="AM3496">
        <v>0</v>
      </c>
      <c r="AP3496" t="s">
        <v>352</v>
      </c>
    </row>
    <row r="3497" spans="1:42" customFormat="1">
      <c r="A3497">
        <v>136128</v>
      </c>
      <c r="B3497" t="s">
        <v>5373</v>
      </c>
      <c r="C3497" t="s">
        <v>5374</v>
      </c>
      <c r="D3497" s="19">
        <v>0</v>
      </c>
      <c r="E3497" s="13">
        <v>41788</v>
      </c>
      <c r="F3497" s="14">
        <v>0.38439814814814816</v>
      </c>
      <c r="G3497" s="19">
        <v>1339</v>
      </c>
      <c r="H3497">
        <v>0</v>
      </c>
      <c r="I3497" s="22">
        <f t="shared" si="54"/>
        <v>-3895407.6170000862</v>
      </c>
      <c r="M3497">
        <v>55456</v>
      </c>
      <c r="N3497">
        <v>7</v>
      </c>
      <c r="O3497" t="s">
        <v>44</v>
      </c>
      <c r="P3497">
        <v>1</v>
      </c>
      <c r="R3497">
        <v>1578</v>
      </c>
      <c r="S3497" s="13">
        <v>41790</v>
      </c>
      <c r="T3497" s="13">
        <v>41790</v>
      </c>
      <c r="W3497">
        <v>2014</v>
      </c>
      <c r="X3497">
        <v>7</v>
      </c>
      <c r="AC3497" t="s">
        <v>107</v>
      </c>
      <c r="AD3497" t="s">
        <v>322</v>
      </c>
      <c r="AE3497" t="s">
        <v>6335</v>
      </c>
      <c r="AG3497">
        <v>12</v>
      </c>
      <c r="AH3497">
        <v>10</v>
      </c>
      <c r="AI3497" t="s">
        <v>95</v>
      </c>
      <c r="AK3497">
        <v>0</v>
      </c>
      <c r="AM3497">
        <v>0</v>
      </c>
      <c r="AP3497" t="s">
        <v>352</v>
      </c>
    </row>
    <row r="3498" spans="1:42" customFormat="1">
      <c r="A3498">
        <v>136129</v>
      </c>
      <c r="B3498" t="s">
        <v>5375</v>
      </c>
      <c r="C3498" t="s">
        <v>5376</v>
      </c>
      <c r="D3498" s="19">
        <v>0</v>
      </c>
      <c r="E3498" s="13">
        <v>41788</v>
      </c>
      <c r="F3498" s="14">
        <v>0.38439814814814816</v>
      </c>
      <c r="G3498" s="19">
        <v>1339</v>
      </c>
      <c r="H3498">
        <v>0</v>
      </c>
      <c r="I3498" s="22">
        <f t="shared" si="54"/>
        <v>-3896746.6170000862</v>
      </c>
      <c r="M3498">
        <v>55466</v>
      </c>
      <c r="N3498">
        <v>7</v>
      </c>
      <c r="O3498" t="s">
        <v>44</v>
      </c>
      <c r="P3498">
        <v>1</v>
      </c>
      <c r="R3498">
        <v>1578</v>
      </c>
      <c r="S3498" s="13">
        <v>41790</v>
      </c>
      <c r="T3498" s="13">
        <v>41790</v>
      </c>
      <c r="W3498">
        <v>2014</v>
      </c>
      <c r="X3498">
        <v>7</v>
      </c>
      <c r="AC3498" t="s">
        <v>107</v>
      </c>
      <c r="AD3498" t="s">
        <v>322</v>
      </c>
      <c r="AE3498" t="s">
        <v>6335</v>
      </c>
      <c r="AG3498">
        <v>12</v>
      </c>
      <c r="AH3498">
        <v>10</v>
      </c>
      <c r="AI3498" t="s">
        <v>95</v>
      </c>
      <c r="AK3498">
        <v>0</v>
      </c>
      <c r="AM3498">
        <v>0</v>
      </c>
      <c r="AP3498" t="s">
        <v>352</v>
      </c>
    </row>
    <row r="3499" spans="1:42" customFormat="1">
      <c r="A3499">
        <v>136130</v>
      </c>
      <c r="B3499" t="s">
        <v>5377</v>
      </c>
      <c r="C3499" t="s">
        <v>5378</v>
      </c>
      <c r="D3499" s="19">
        <v>0</v>
      </c>
      <c r="E3499" s="13">
        <v>41788</v>
      </c>
      <c r="F3499" s="14">
        <v>0.38439814814814816</v>
      </c>
      <c r="G3499" s="19">
        <v>1339</v>
      </c>
      <c r="H3499">
        <v>0</v>
      </c>
      <c r="I3499" s="22">
        <f t="shared" si="54"/>
        <v>-3898085.6170000862</v>
      </c>
      <c r="M3499">
        <v>55447</v>
      </c>
      <c r="N3499">
        <v>7</v>
      </c>
      <c r="O3499" t="s">
        <v>44</v>
      </c>
      <c r="P3499">
        <v>1</v>
      </c>
      <c r="R3499">
        <v>1578</v>
      </c>
      <c r="S3499" s="13">
        <v>41790</v>
      </c>
      <c r="T3499" s="13">
        <v>41790</v>
      </c>
      <c r="W3499">
        <v>2014</v>
      </c>
      <c r="X3499">
        <v>7</v>
      </c>
      <c r="AC3499" t="s">
        <v>107</v>
      </c>
      <c r="AD3499" t="s">
        <v>322</v>
      </c>
      <c r="AE3499" t="s">
        <v>6335</v>
      </c>
      <c r="AG3499">
        <v>12</v>
      </c>
      <c r="AH3499">
        <v>10</v>
      </c>
      <c r="AI3499" t="s">
        <v>95</v>
      </c>
      <c r="AK3499">
        <v>0</v>
      </c>
      <c r="AM3499">
        <v>0</v>
      </c>
      <c r="AP3499" t="s">
        <v>352</v>
      </c>
    </row>
    <row r="3500" spans="1:42" customFormat="1">
      <c r="A3500">
        <v>136131</v>
      </c>
      <c r="B3500" t="s">
        <v>5379</v>
      </c>
      <c r="C3500" t="s">
        <v>5380</v>
      </c>
      <c r="D3500" s="19">
        <v>0</v>
      </c>
      <c r="E3500" s="13">
        <v>41788</v>
      </c>
      <c r="F3500" s="14">
        <v>0.38439814814814816</v>
      </c>
      <c r="G3500" s="19">
        <v>1339</v>
      </c>
      <c r="H3500">
        <v>0</v>
      </c>
      <c r="I3500" s="22">
        <f t="shared" si="54"/>
        <v>-3899424.6170000862</v>
      </c>
      <c r="M3500">
        <v>55457</v>
      </c>
      <c r="N3500">
        <v>7</v>
      </c>
      <c r="O3500" t="s">
        <v>44</v>
      </c>
      <c r="P3500">
        <v>1</v>
      </c>
      <c r="R3500">
        <v>1578</v>
      </c>
      <c r="S3500" s="13">
        <v>41790</v>
      </c>
      <c r="T3500" s="13">
        <v>41790</v>
      </c>
      <c r="W3500">
        <v>2014</v>
      </c>
      <c r="X3500">
        <v>7</v>
      </c>
      <c r="AC3500" t="s">
        <v>107</v>
      </c>
      <c r="AD3500" t="s">
        <v>322</v>
      </c>
      <c r="AE3500" t="s">
        <v>6335</v>
      </c>
      <c r="AG3500">
        <v>12</v>
      </c>
      <c r="AH3500">
        <v>10</v>
      </c>
      <c r="AI3500" t="s">
        <v>95</v>
      </c>
      <c r="AK3500">
        <v>0</v>
      </c>
      <c r="AM3500">
        <v>0</v>
      </c>
      <c r="AP3500" t="s">
        <v>352</v>
      </c>
    </row>
    <row r="3501" spans="1:42" customFormat="1">
      <c r="A3501">
        <v>136132</v>
      </c>
      <c r="B3501" t="s">
        <v>5381</v>
      </c>
      <c r="C3501" t="s">
        <v>5382</v>
      </c>
      <c r="D3501" s="19">
        <v>0</v>
      </c>
      <c r="E3501" s="13">
        <v>41788</v>
      </c>
      <c r="F3501" s="14">
        <v>0.38439814814814816</v>
      </c>
      <c r="G3501" s="19">
        <v>1339</v>
      </c>
      <c r="H3501">
        <v>0</v>
      </c>
      <c r="I3501" s="22">
        <f t="shared" si="54"/>
        <v>-3900763.6170000862</v>
      </c>
      <c r="M3501">
        <v>55467</v>
      </c>
      <c r="N3501">
        <v>7</v>
      </c>
      <c r="O3501" t="s">
        <v>44</v>
      </c>
      <c r="P3501">
        <v>1</v>
      </c>
      <c r="R3501">
        <v>1578</v>
      </c>
      <c r="S3501" s="13">
        <v>41790</v>
      </c>
      <c r="T3501" s="13">
        <v>41790</v>
      </c>
      <c r="W3501">
        <v>2014</v>
      </c>
      <c r="X3501">
        <v>7</v>
      </c>
      <c r="AC3501" t="s">
        <v>107</v>
      </c>
      <c r="AD3501" t="s">
        <v>322</v>
      </c>
      <c r="AE3501" t="s">
        <v>6335</v>
      </c>
      <c r="AG3501">
        <v>12</v>
      </c>
      <c r="AH3501">
        <v>10</v>
      </c>
      <c r="AI3501" t="s">
        <v>95</v>
      </c>
      <c r="AK3501">
        <v>0</v>
      </c>
      <c r="AM3501">
        <v>0</v>
      </c>
      <c r="AP3501" t="s">
        <v>352</v>
      </c>
    </row>
    <row r="3502" spans="1:42" customFormat="1">
      <c r="A3502">
        <v>136133</v>
      </c>
      <c r="B3502" t="s">
        <v>5383</v>
      </c>
      <c r="C3502" t="s">
        <v>5384</v>
      </c>
      <c r="D3502" s="19">
        <v>0</v>
      </c>
      <c r="E3502" s="13">
        <v>41788</v>
      </c>
      <c r="F3502" s="14">
        <v>0.38439814814814816</v>
      </c>
      <c r="G3502" s="19">
        <v>1339</v>
      </c>
      <c r="H3502">
        <v>0</v>
      </c>
      <c r="I3502" s="22">
        <f t="shared" si="54"/>
        <v>-3902102.6170000862</v>
      </c>
      <c r="M3502">
        <v>55448</v>
      </c>
      <c r="N3502">
        <v>7</v>
      </c>
      <c r="O3502" t="s">
        <v>44</v>
      </c>
      <c r="P3502">
        <v>1</v>
      </c>
      <c r="R3502">
        <v>1578</v>
      </c>
      <c r="S3502" s="13">
        <v>41790</v>
      </c>
      <c r="T3502" s="13">
        <v>41790</v>
      </c>
      <c r="W3502">
        <v>2014</v>
      </c>
      <c r="X3502">
        <v>7</v>
      </c>
      <c r="AC3502" t="s">
        <v>107</v>
      </c>
      <c r="AD3502" t="s">
        <v>322</v>
      </c>
      <c r="AE3502" t="s">
        <v>6335</v>
      </c>
      <c r="AG3502">
        <v>12</v>
      </c>
      <c r="AH3502">
        <v>10</v>
      </c>
      <c r="AI3502" t="s">
        <v>95</v>
      </c>
      <c r="AK3502">
        <v>0</v>
      </c>
      <c r="AM3502">
        <v>0</v>
      </c>
      <c r="AP3502" t="s">
        <v>352</v>
      </c>
    </row>
    <row r="3503" spans="1:42" customFormat="1">
      <c r="A3503">
        <v>136134</v>
      </c>
      <c r="B3503" t="s">
        <v>5385</v>
      </c>
      <c r="C3503" t="s">
        <v>5386</v>
      </c>
      <c r="D3503" s="19">
        <v>0</v>
      </c>
      <c r="E3503" s="13">
        <v>41788</v>
      </c>
      <c r="F3503" s="14">
        <v>0.38439814814814816</v>
      </c>
      <c r="G3503" s="19">
        <v>1339</v>
      </c>
      <c r="H3503">
        <v>0</v>
      </c>
      <c r="I3503" s="22">
        <f t="shared" si="54"/>
        <v>-3903441.6170000862</v>
      </c>
      <c r="M3503">
        <v>55458</v>
      </c>
      <c r="N3503">
        <v>7</v>
      </c>
      <c r="O3503" t="s">
        <v>44</v>
      </c>
      <c r="P3503">
        <v>1</v>
      </c>
      <c r="R3503">
        <v>1578</v>
      </c>
      <c r="S3503" s="13">
        <v>41790</v>
      </c>
      <c r="T3503" s="13">
        <v>41790</v>
      </c>
      <c r="W3503">
        <v>2014</v>
      </c>
      <c r="X3503">
        <v>7</v>
      </c>
      <c r="AC3503" t="s">
        <v>107</v>
      </c>
      <c r="AD3503" t="s">
        <v>322</v>
      </c>
      <c r="AE3503" t="s">
        <v>6335</v>
      </c>
      <c r="AG3503">
        <v>12</v>
      </c>
      <c r="AH3503">
        <v>10</v>
      </c>
      <c r="AI3503" t="s">
        <v>95</v>
      </c>
      <c r="AK3503">
        <v>0</v>
      </c>
      <c r="AM3503">
        <v>0</v>
      </c>
      <c r="AP3503" t="s">
        <v>352</v>
      </c>
    </row>
    <row r="3504" spans="1:42" customFormat="1">
      <c r="A3504">
        <v>136139</v>
      </c>
      <c r="B3504" t="s">
        <v>5387</v>
      </c>
      <c r="C3504" t="s">
        <v>5388</v>
      </c>
      <c r="D3504" s="19">
        <v>0</v>
      </c>
      <c r="E3504" s="13">
        <v>41788</v>
      </c>
      <c r="F3504" s="14">
        <v>0.38440972222222225</v>
      </c>
      <c r="G3504" s="19">
        <v>1339</v>
      </c>
      <c r="H3504">
        <v>0</v>
      </c>
      <c r="I3504" s="22">
        <f t="shared" si="54"/>
        <v>-3904780.6170000862</v>
      </c>
      <c r="M3504">
        <v>55450</v>
      </c>
      <c r="N3504">
        <v>7</v>
      </c>
      <c r="O3504" t="s">
        <v>44</v>
      </c>
      <c r="P3504">
        <v>1</v>
      </c>
      <c r="R3504">
        <v>1578</v>
      </c>
      <c r="S3504" s="13">
        <v>41790</v>
      </c>
      <c r="T3504" s="13">
        <v>41790</v>
      </c>
      <c r="W3504">
        <v>2014</v>
      </c>
      <c r="X3504">
        <v>7</v>
      </c>
      <c r="AC3504" t="s">
        <v>107</v>
      </c>
      <c r="AD3504" t="s">
        <v>322</v>
      </c>
      <c r="AE3504" t="s">
        <v>6335</v>
      </c>
      <c r="AG3504">
        <v>12</v>
      </c>
      <c r="AH3504">
        <v>10</v>
      </c>
      <c r="AI3504" t="s">
        <v>95</v>
      </c>
      <c r="AK3504">
        <v>0</v>
      </c>
      <c r="AM3504">
        <v>0</v>
      </c>
      <c r="AP3504" t="s">
        <v>352</v>
      </c>
    </row>
    <row r="3505" spans="1:42" customFormat="1">
      <c r="A3505">
        <v>136140</v>
      </c>
      <c r="B3505" t="s">
        <v>5389</v>
      </c>
      <c r="C3505" t="s">
        <v>5390</v>
      </c>
      <c r="D3505" s="19">
        <v>0</v>
      </c>
      <c r="E3505" s="13">
        <v>41788</v>
      </c>
      <c r="F3505" s="14">
        <v>0.38440972222222225</v>
      </c>
      <c r="G3505" s="19">
        <v>1339</v>
      </c>
      <c r="H3505">
        <v>0</v>
      </c>
      <c r="I3505" s="22">
        <f t="shared" si="54"/>
        <v>-3906119.6170000862</v>
      </c>
      <c r="M3505">
        <v>55460</v>
      </c>
      <c r="N3505">
        <v>7</v>
      </c>
      <c r="O3505" t="s">
        <v>44</v>
      </c>
      <c r="P3505">
        <v>1</v>
      </c>
      <c r="R3505">
        <v>1578</v>
      </c>
      <c r="S3505" s="13">
        <v>41790</v>
      </c>
      <c r="T3505" s="13">
        <v>41790</v>
      </c>
      <c r="W3505">
        <v>2014</v>
      </c>
      <c r="X3505">
        <v>7</v>
      </c>
      <c r="AC3505" t="s">
        <v>107</v>
      </c>
      <c r="AD3505" t="s">
        <v>322</v>
      </c>
      <c r="AE3505" t="s">
        <v>6335</v>
      </c>
      <c r="AG3505">
        <v>12</v>
      </c>
      <c r="AH3505">
        <v>10</v>
      </c>
      <c r="AI3505" t="s">
        <v>95</v>
      </c>
      <c r="AK3505">
        <v>0</v>
      </c>
      <c r="AM3505">
        <v>0</v>
      </c>
      <c r="AP3505" t="s">
        <v>352</v>
      </c>
    </row>
    <row r="3506" spans="1:42" customFormat="1">
      <c r="A3506">
        <v>136141</v>
      </c>
      <c r="B3506" t="s">
        <v>5391</v>
      </c>
      <c r="C3506" t="s">
        <v>5392</v>
      </c>
      <c r="D3506" s="19">
        <v>0</v>
      </c>
      <c r="E3506" s="13">
        <v>41788</v>
      </c>
      <c r="F3506" s="14">
        <v>0.38440972222222225</v>
      </c>
      <c r="G3506" s="19">
        <v>1492</v>
      </c>
      <c r="H3506">
        <v>0</v>
      </c>
      <c r="I3506" s="22">
        <f t="shared" si="54"/>
        <v>-3907611.6170000862</v>
      </c>
      <c r="M3506">
        <v>55470</v>
      </c>
      <c r="N3506">
        <v>7</v>
      </c>
      <c r="O3506" t="s">
        <v>44</v>
      </c>
      <c r="P3506">
        <v>1</v>
      </c>
      <c r="R3506">
        <v>1578</v>
      </c>
      <c r="S3506" s="13">
        <v>41790</v>
      </c>
      <c r="T3506" s="13">
        <v>41790</v>
      </c>
      <c r="W3506">
        <v>2014</v>
      </c>
      <c r="X3506">
        <v>7</v>
      </c>
      <c r="AC3506" t="s">
        <v>107</v>
      </c>
      <c r="AD3506" t="s">
        <v>322</v>
      </c>
      <c r="AE3506" t="s">
        <v>6335</v>
      </c>
      <c r="AG3506">
        <v>12</v>
      </c>
      <c r="AH3506">
        <v>10</v>
      </c>
      <c r="AI3506" t="s">
        <v>95</v>
      </c>
      <c r="AK3506">
        <v>0</v>
      </c>
      <c r="AM3506">
        <v>0</v>
      </c>
      <c r="AP3506" t="s">
        <v>352</v>
      </c>
    </row>
    <row r="3507" spans="1:42" customFormat="1">
      <c r="A3507">
        <v>136142</v>
      </c>
      <c r="B3507" t="s">
        <v>5393</v>
      </c>
      <c r="C3507" t="s">
        <v>5394</v>
      </c>
      <c r="D3507" s="19">
        <v>0</v>
      </c>
      <c r="E3507" s="13">
        <v>41788</v>
      </c>
      <c r="F3507" s="14">
        <v>0.38440972222222225</v>
      </c>
      <c r="G3507" s="19">
        <v>1339</v>
      </c>
      <c r="H3507">
        <v>0</v>
      </c>
      <c r="I3507" s="22">
        <f t="shared" si="54"/>
        <v>-3908950.6170000862</v>
      </c>
      <c r="M3507">
        <v>55451</v>
      </c>
      <c r="N3507">
        <v>7</v>
      </c>
      <c r="O3507" t="s">
        <v>44</v>
      </c>
      <c r="P3507">
        <v>1</v>
      </c>
      <c r="R3507">
        <v>1578</v>
      </c>
      <c r="S3507" s="13">
        <v>41790</v>
      </c>
      <c r="T3507" s="13">
        <v>41790</v>
      </c>
      <c r="W3507">
        <v>2014</v>
      </c>
      <c r="X3507">
        <v>7</v>
      </c>
      <c r="AC3507" t="s">
        <v>107</v>
      </c>
      <c r="AD3507" t="s">
        <v>322</v>
      </c>
      <c r="AE3507" t="s">
        <v>6335</v>
      </c>
      <c r="AG3507">
        <v>12</v>
      </c>
      <c r="AH3507">
        <v>10</v>
      </c>
      <c r="AI3507" t="s">
        <v>95</v>
      </c>
      <c r="AK3507">
        <v>0</v>
      </c>
      <c r="AM3507">
        <v>0</v>
      </c>
      <c r="AP3507" t="s">
        <v>352</v>
      </c>
    </row>
    <row r="3508" spans="1:42" customFormat="1">
      <c r="A3508">
        <v>136143</v>
      </c>
      <c r="B3508" t="s">
        <v>5395</v>
      </c>
      <c r="C3508" t="s">
        <v>5396</v>
      </c>
      <c r="D3508" s="19">
        <v>0</v>
      </c>
      <c r="E3508" s="13">
        <v>41788</v>
      </c>
      <c r="F3508" s="14">
        <v>0.38440972222222225</v>
      </c>
      <c r="G3508" s="19">
        <v>1339</v>
      </c>
      <c r="H3508">
        <v>0</v>
      </c>
      <c r="I3508" s="22">
        <f t="shared" si="54"/>
        <v>-3910289.6170000862</v>
      </c>
      <c r="M3508">
        <v>55461</v>
      </c>
      <c r="N3508">
        <v>7</v>
      </c>
      <c r="O3508" t="s">
        <v>44</v>
      </c>
      <c r="P3508">
        <v>1</v>
      </c>
      <c r="R3508">
        <v>1578</v>
      </c>
      <c r="S3508" s="13">
        <v>41790</v>
      </c>
      <c r="T3508" s="13">
        <v>41790</v>
      </c>
      <c r="W3508">
        <v>2014</v>
      </c>
      <c r="X3508">
        <v>7</v>
      </c>
      <c r="AC3508" t="s">
        <v>107</v>
      </c>
      <c r="AD3508" t="s">
        <v>322</v>
      </c>
      <c r="AE3508" t="s">
        <v>6335</v>
      </c>
      <c r="AG3508">
        <v>12</v>
      </c>
      <c r="AH3508">
        <v>10</v>
      </c>
      <c r="AI3508" t="s">
        <v>95</v>
      </c>
      <c r="AK3508">
        <v>0</v>
      </c>
      <c r="AM3508">
        <v>0</v>
      </c>
      <c r="AP3508" t="s">
        <v>352</v>
      </c>
    </row>
    <row r="3509" spans="1:42" customFormat="1">
      <c r="A3509">
        <v>136144</v>
      </c>
      <c r="B3509" t="s">
        <v>5397</v>
      </c>
      <c r="C3509" t="s">
        <v>5398</v>
      </c>
      <c r="D3509" s="19">
        <v>0</v>
      </c>
      <c r="E3509" s="13">
        <v>41788</v>
      </c>
      <c r="F3509" s="14">
        <v>0.38440972222222225</v>
      </c>
      <c r="G3509" s="19">
        <v>1492</v>
      </c>
      <c r="H3509">
        <v>0</v>
      </c>
      <c r="I3509" s="22">
        <f t="shared" si="54"/>
        <v>-3911781.6170000862</v>
      </c>
      <c r="M3509">
        <v>55471</v>
      </c>
      <c r="N3509">
        <v>7</v>
      </c>
      <c r="O3509" t="s">
        <v>44</v>
      </c>
      <c r="P3509">
        <v>1</v>
      </c>
      <c r="R3509">
        <v>1578</v>
      </c>
      <c r="S3509" s="13">
        <v>41790</v>
      </c>
      <c r="T3509" s="13">
        <v>41790</v>
      </c>
      <c r="W3509">
        <v>2014</v>
      </c>
      <c r="X3509">
        <v>7</v>
      </c>
      <c r="AC3509" t="s">
        <v>107</v>
      </c>
      <c r="AD3509" t="s">
        <v>322</v>
      </c>
      <c r="AE3509" t="s">
        <v>6335</v>
      </c>
      <c r="AG3509">
        <v>12</v>
      </c>
      <c r="AH3509">
        <v>10</v>
      </c>
      <c r="AI3509" t="s">
        <v>95</v>
      </c>
      <c r="AK3509">
        <v>0</v>
      </c>
      <c r="AM3509">
        <v>0</v>
      </c>
      <c r="AP3509" t="s">
        <v>352</v>
      </c>
    </row>
    <row r="3510" spans="1:42" customFormat="1">
      <c r="A3510">
        <v>136145</v>
      </c>
      <c r="B3510" t="s">
        <v>5399</v>
      </c>
      <c r="C3510" t="s">
        <v>5400</v>
      </c>
      <c r="D3510" s="19">
        <v>0</v>
      </c>
      <c r="E3510" s="13">
        <v>41788</v>
      </c>
      <c r="F3510" s="14">
        <v>0.38440972222222225</v>
      </c>
      <c r="G3510" s="19">
        <v>1339</v>
      </c>
      <c r="H3510">
        <v>0</v>
      </c>
      <c r="I3510" s="22">
        <f t="shared" si="54"/>
        <v>-3913120.6170000862</v>
      </c>
      <c r="M3510">
        <v>55452</v>
      </c>
      <c r="N3510">
        <v>7</v>
      </c>
      <c r="O3510" t="s">
        <v>44</v>
      </c>
      <c r="P3510">
        <v>1</v>
      </c>
      <c r="R3510">
        <v>1578</v>
      </c>
      <c r="S3510" s="13">
        <v>41790</v>
      </c>
      <c r="T3510" s="13">
        <v>41790</v>
      </c>
      <c r="W3510">
        <v>2014</v>
      </c>
      <c r="X3510">
        <v>7</v>
      </c>
      <c r="AC3510" t="s">
        <v>107</v>
      </c>
      <c r="AD3510" t="s">
        <v>322</v>
      </c>
      <c r="AE3510" t="s">
        <v>6335</v>
      </c>
      <c r="AG3510">
        <v>12</v>
      </c>
      <c r="AH3510">
        <v>10</v>
      </c>
      <c r="AI3510" t="s">
        <v>95</v>
      </c>
      <c r="AK3510">
        <v>0</v>
      </c>
      <c r="AM3510">
        <v>0</v>
      </c>
      <c r="AP3510" t="s">
        <v>352</v>
      </c>
    </row>
    <row r="3511" spans="1:42" customFormat="1">
      <c r="A3511">
        <v>136146</v>
      </c>
      <c r="B3511" t="s">
        <v>5401</v>
      </c>
      <c r="C3511" t="s">
        <v>5402</v>
      </c>
      <c r="D3511" s="19">
        <v>0</v>
      </c>
      <c r="E3511" s="13">
        <v>41788</v>
      </c>
      <c r="F3511" s="14">
        <v>0.38440972222222225</v>
      </c>
      <c r="G3511" s="19">
        <v>1339</v>
      </c>
      <c r="H3511">
        <v>0</v>
      </c>
      <c r="I3511" s="22">
        <f t="shared" si="54"/>
        <v>-3914459.6170000862</v>
      </c>
      <c r="M3511">
        <v>55462</v>
      </c>
      <c r="N3511">
        <v>7</v>
      </c>
      <c r="O3511" t="s">
        <v>44</v>
      </c>
      <c r="P3511">
        <v>1</v>
      </c>
      <c r="R3511">
        <v>1578</v>
      </c>
      <c r="S3511" s="13">
        <v>41790</v>
      </c>
      <c r="T3511" s="13">
        <v>41790</v>
      </c>
      <c r="W3511">
        <v>2014</v>
      </c>
      <c r="X3511">
        <v>7</v>
      </c>
      <c r="AC3511" t="s">
        <v>107</v>
      </c>
      <c r="AD3511" t="s">
        <v>322</v>
      </c>
      <c r="AE3511" t="s">
        <v>6335</v>
      </c>
      <c r="AG3511">
        <v>12</v>
      </c>
      <c r="AH3511">
        <v>10</v>
      </c>
      <c r="AI3511" t="s">
        <v>95</v>
      </c>
      <c r="AK3511">
        <v>0</v>
      </c>
      <c r="AM3511">
        <v>0</v>
      </c>
      <c r="AP3511" t="s">
        <v>352</v>
      </c>
    </row>
    <row r="3512" spans="1:42" customFormat="1">
      <c r="A3512">
        <v>136147</v>
      </c>
      <c r="B3512" t="s">
        <v>5403</v>
      </c>
      <c r="C3512" t="s">
        <v>5404</v>
      </c>
      <c r="D3512" s="19">
        <v>0</v>
      </c>
      <c r="E3512" s="13">
        <v>41788</v>
      </c>
      <c r="F3512" s="14">
        <v>0.38440972222222225</v>
      </c>
      <c r="G3512" s="19">
        <v>1492</v>
      </c>
      <c r="H3512">
        <v>0</v>
      </c>
      <c r="I3512" s="22">
        <f t="shared" si="54"/>
        <v>-3915951.6170000862</v>
      </c>
      <c r="M3512">
        <v>55472</v>
      </c>
      <c r="N3512">
        <v>7</v>
      </c>
      <c r="O3512" t="s">
        <v>44</v>
      </c>
      <c r="P3512">
        <v>1</v>
      </c>
      <c r="R3512">
        <v>1578</v>
      </c>
      <c r="S3512" s="13">
        <v>41790</v>
      </c>
      <c r="T3512" s="13">
        <v>41790</v>
      </c>
      <c r="W3512">
        <v>2014</v>
      </c>
      <c r="X3512">
        <v>7</v>
      </c>
      <c r="AC3512" t="s">
        <v>107</v>
      </c>
      <c r="AD3512" t="s">
        <v>322</v>
      </c>
      <c r="AE3512" t="s">
        <v>6335</v>
      </c>
      <c r="AG3512">
        <v>12</v>
      </c>
      <c r="AH3512">
        <v>10</v>
      </c>
      <c r="AI3512" t="s">
        <v>95</v>
      </c>
      <c r="AK3512">
        <v>0</v>
      </c>
      <c r="AM3512">
        <v>0</v>
      </c>
      <c r="AP3512" t="s">
        <v>352</v>
      </c>
    </row>
    <row r="3513" spans="1:42" customFormat="1">
      <c r="A3513">
        <v>136135</v>
      </c>
      <c r="B3513" t="s">
        <v>5405</v>
      </c>
      <c r="C3513" t="s">
        <v>5406</v>
      </c>
      <c r="D3513" s="19">
        <v>0</v>
      </c>
      <c r="E3513" s="13">
        <v>41788</v>
      </c>
      <c r="F3513" s="14">
        <v>0.38440972222222225</v>
      </c>
      <c r="G3513" s="19">
        <v>1339</v>
      </c>
      <c r="H3513">
        <v>0</v>
      </c>
      <c r="I3513" s="22">
        <f t="shared" si="54"/>
        <v>-3917290.6170000862</v>
      </c>
      <c r="M3513">
        <v>55468</v>
      </c>
      <c r="N3513">
        <v>7</v>
      </c>
      <c r="O3513" t="s">
        <v>44</v>
      </c>
      <c r="P3513">
        <v>1</v>
      </c>
      <c r="R3513">
        <v>1578</v>
      </c>
      <c r="S3513" s="13">
        <v>41790</v>
      </c>
      <c r="T3513" s="13">
        <v>41790</v>
      </c>
      <c r="W3513">
        <v>2014</v>
      </c>
      <c r="X3513">
        <v>7</v>
      </c>
      <c r="AC3513" t="s">
        <v>107</v>
      </c>
      <c r="AD3513" t="s">
        <v>322</v>
      </c>
      <c r="AE3513" t="s">
        <v>6335</v>
      </c>
      <c r="AG3513">
        <v>12</v>
      </c>
      <c r="AH3513">
        <v>10</v>
      </c>
      <c r="AI3513" t="s">
        <v>95</v>
      </c>
      <c r="AK3513">
        <v>0</v>
      </c>
      <c r="AM3513">
        <v>0</v>
      </c>
      <c r="AP3513" t="s">
        <v>352</v>
      </c>
    </row>
    <row r="3514" spans="1:42" customFormat="1">
      <c r="A3514">
        <v>136136</v>
      </c>
      <c r="B3514" t="s">
        <v>5407</v>
      </c>
      <c r="C3514" t="s">
        <v>5408</v>
      </c>
      <c r="D3514" s="19">
        <v>0</v>
      </c>
      <c r="E3514" s="13">
        <v>41788</v>
      </c>
      <c r="F3514" s="14">
        <v>0.38440972222222225</v>
      </c>
      <c r="G3514" s="19">
        <v>1339</v>
      </c>
      <c r="H3514">
        <v>0</v>
      </c>
      <c r="I3514" s="22">
        <f t="shared" si="54"/>
        <v>-3918629.6170000862</v>
      </c>
      <c r="M3514">
        <v>55449</v>
      </c>
      <c r="N3514">
        <v>7</v>
      </c>
      <c r="O3514" t="s">
        <v>44</v>
      </c>
      <c r="P3514">
        <v>1</v>
      </c>
      <c r="R3514">
        <v>1578</v>
      </c>
      <c r="S3514" s="13">
        <v>41790</v>
      </c>
      <c r="T3514" s="13">
        <v>41790</v>
      </c>
      <c r="W3514">
        <v>2014</v>
      </c>
      <c r="X3514">
        <v>7</v>
      </c>
      <c r="AC3514" t="s">
        <v>107</v>
      </c>
      <c r="AD3514" t="s">
        <v>322</v>
      </c>
      <c r="AE3514" t="s">
        <v>6335</v>
      </c>
      <c r="AG3514">
        <v>12</v>
      </c>
      <c r="AH3514">
        <v>10</v>
      </c>
      <c r="AI3514" t="s">
        <v>95</v>
      </c>
      <c r="AK3514">
        <v>0</v>
      </c>
      <c r="AM3514">
        <v>0</v>
      </c>
      <c r="AP3514" t="s">
        <v>352</v>
      </c>
    </row>
    <row r="3515" spans="1:42" customFormat="1">
      <c r="A3515">
        <v>136137</v>
      </c>
      <c r="B3515" t="s">
        <v>5409</v>
      </c>
      <c r="C3515" t="s">
        <v>5410</v>
      </c>
      <c r="D3515" s="19">
        <v>0</v>
      </c>
      <c r="E3515" s="13">
        <v>41788</v>
      </c>
      <c r="F3515" s="14">
        <v>0.38440972222222225</v>
      </c>
      <c r="G3515" s="19">
        <v>1339</v>
      </c>
      <c r="H3515">
        <v>0</v>
      </c>
      <c r="I3515" s="22">
        <f t="shared" si="54"/>
        <v>-3919968.6170000862</v>
      </c>
      <c r="M3515">
        <v>55459</v>
      </c>
      <c r="N3515">
        <v>7</v>
      </c>
      <c r="O3515" t="s">
        <v>44</v>
      </c>
      <c r="P3515">
        <v>1</v>
      </c>
      <c r="R3515">
        <v>1578</v>
      </c>
      <c r="S3515" s="13">
        <v>41790</v>
      </c>
      <c r="T3515" s="13">
        <v>41790</v>
      </c>
      <c r="W3515">
        <v>2014</v>
      </c>
      <c r="X3515">
        <v>7</v>
      </c>
      <c r="AC3515" t="s">
        <v>107</v>
      </c>
      <c r="AD3515" t="s">
        <v>322</v>
      </c>
      <c r="AE3515" t="s">
        <v>6335</v>
      </c>
      <c r="AG3515">
        <v>12</v>
      </c>
      <c r="AH3515">
        <v>10</v>
      </c>
      <c r="AI3515" t="s">
        <v>95</v>
      </c>
      <c r="AK3515">
        <v>0</v>
      </c>
      <c r="AM3515">
        <v>0</v>
      </c>
      <c r="AP3515" t="s">
        <v>352</v>
      </c>
    </row>
    <row r="3516" spans="1:42" customFormat="1">
      <c r="A3516">
        <v>136138</v>
      </c>
      <c r="B3516" t="s">
        <v>5411</v>
      </c>
      <c r="C3516" t="s">
        <v>5412</v>
      </c>
      <c r="D3516" s="19">
        <v>0</v>
      </c>
      <c r="E3516" s="13">
        <v>41788</v>
      </c>
      <c r="F3516" s="14">
        <v>0.38440972222222225</v>
      </c>
      <c r="G3516" s="19">
        <v>1492</v>
      </c>
      <c r="H3516">
        <v>0</v>
      </c>
      <c r="I3516" s="22">
        <f t="shared" si="54"/>
        <v>-3921460.6170000862</v>
      </c>
      <c r="M3516">
        <v>55469</v>
      </c>
      <c r="N3516">
        <v>7</v>
      </c>
      <c r="O3516" t="s">
        <v>44</v>
      </c>
      <c r="P3516">
        <v>1</v>
      </c>
      <c r="R3516">
        <v>1578</v>
      </c>
      <c r="S3516" s="13">
        <v>41790</v>
      </c>
      <c r="T3516" s="13">
        <v>41790</v>
      </c>
      <c r="W3516">
        <v>2014</v>
      </c>
      <c r="X3516">
        <v>7</v>
      </c>
      <c r="AC3516" t="s">
        <v>107</v>
      </c>
      <c r="AD3516" t="s">
        <v>322</v>
      </c>
      <c r="AE3516" t="s">
        <v>6335</v>
      </c>
      <c r="AG3516">
        <v>12</v>
      </c>
      <c r="AH3516">
        <v>10</v>
      </c>
      <c r="AI3516" t="s">
        <v>95</v>
      </c>
      <c r="AK3516">
        <v>0</v>
      </c>
      <c r="AM3516">
        <v>0</v>
      </c>
      <c r="AP3516" t="s">
        <v>352</v>
      </c>
    </row>
    <row r="3517" spans="1:42" customFormat="1">
      <c r="A3517">
        <v>136154</v>
      </c>
      <c r="B3517" t="s">
        <v>5413</v>
      </c>
      <c r="C3517" t="s">
        <v>5414</v>
      </c>
      <c r="D3517" s="19">
        <v>0</v>
      </c>
      <c r="E3517" s="13">
        <v>41788</v>
      </c>
      <c r="F3517" s="14">
        <v>0.38469907407407411</v>
      </c>
      <c r="G3517" s="19">
        <v>490</v>
      </c>
      <c r="H3517">
        <v>0</v>
      </c>
      <c r="I3517" s="22">
        <f t="shared" si="54"/>
        <v>-3921950.6170000862</v>
      </c>
      <c r="M3517">
        <v>55473</v>
      </c>
      <c r="N3517">
        <v>7</v>
      </c>
      <c r="O3517" t="s">
        <v>44</v>
      </c>
      <c r="P3517">
        <v>1</v>
      </c>
      <c r="R3517">
        <v>1578</v>
      </c>
      <c r="S3517" s="13">
        <v>41790</v>
      </c>
      <c r="T3517" s="13">
        <v>41790</v>
      </c>
      <c r="W3517">
        <v>2014</v>
      </c>
      <c r="X3517">
        <v>7</v>
      </c>
      <c r="AC3517" t="s">
        <v>107</v>
      </c>
      <c r="AD3517" t="s">
        <v>322</v>
      </c>
      <c r="AE3517" t="s">
        <v>6335</v>
      </c>
      <c r="AG3517">
        <v>12</v>
      </c>
      <c r="AH3517">
        <v>11</v>
      </c>
      <c r="AI3517" t="s">
        <v>46</v>
      </c>
      <c r="AK3517">
        <v>0</v>
      </c>
      <c r="AM3517">
        <v>0</v>
      </c>
      <c r="AP3517" t="s">
        <v>352</v>
      </c>
    </row>
    <row r="3518" spans="1:42" customFormat="1">
      <c r="A3518">
        <v>136326</v>
      </c>
      <c r="B3518" t="s">
        <v>5415</v>
      </c>
      <c r="C3518" t="s">
        <v>5416</v>
      </c>
      <c r="D3518" s="19">
        <v>0</v>
      </c>
      <c r="E3518" s="13">
        <v>41788</v>
      </c>
      <c r="F3518" s="14">
        <v>0.39958333333333335</v>
      </c>
      <c r="G3518" s="19">
        <v>382.18</v>
      </c>
      <c r="H3518">
        <v>0</v>
      </c>
      <c r="I3518" s="22">
        <f t="shared" si="54"/>
        <v>-3922332.7970000864</v>
      </c>
      <c r="M3518">
        <v>54883</v>
      </c>
      <c r="N3518">
        <v>24</v>
      </c>
      <c r="O3518" t="s">
        <v>68</v>
      </c>
      <c r="P3518">
        <v>1</v>
      </c>
      <c r="R3518">
        <v>1416</v>
      </c>
      <c r="S3518" s="13">
        <v>41792</v>
      </c>
      <c r="T3518" s="13">
        <v>41792</v>
      </c>
      <c r="W3518">
        <v>2014</v>
      </c>
      <c r="X3518">
        <v>24</v>
      </c>
      <c r="AC3518" t="s">
        <v>5417</v>
      </c>
      <c r="AD3518" t="s">
        <v>321</v>
      </c>
      <c r="AE3518" t="s">
        <v>6335</v>
      </c>
      <c r="AG3518">
        <v>26</v>
      </c>
      <c r="AH3518">
        <v>9</v>
      </c>
      <c r="AI3518" t="s">
        <v>54</v>
      </c>
      <c r="AK3518">
        <v>0</v>
      </c>
      <c r="AM3518">
        <v>0</v>
      </c>
      <c r="AP3518" t="s">
        <v>439</v>
      </c>
    </row>
    <row r="3519" spans="1:42" customFormat="1">
      <c r="A3519">
        <v>235868</v>
      </c>
      <c r="B3519" t="s">
        <v>102</v>
      </c>
      <c r="C3519" t="s">
        <v>1542</v>
      </c>
      <c r="D3519" s="19">
        <v>0</v>
      </c>
      <c r="E3519" s="13">
        <v>41788</v>
      </c>
      <c r="F3519" s="14">
        <v>0.40915509259259258</v>
      </c>
      <c r="G3519" s="19">
        <v>433.57</v>
      </c>
      <c r="H3519">
        <v>0</v>
      </c>
      <c r="I3519" s="22">
        <f t="shared" si="54"/>
        <v>-3922766.3670000862</v>
      </c>
      <c r="N3519">
        <v>60</v>
      </c>
      <c r="O3519" t="s">
        <v>60</v>
      </c>
      <c r="P3519">
        <v>1</v>
      </c>
      <c r="R3519">
        <v>569</v>
      </c>
      <c r="S3519" s="13">
        <v>42044</v>
      </c>
      <c r="T3519" s="13">
        <v>42044</v>
      </c>
      <c r="W3519">
        <v>2013</v>
      </c>
      <c r="X3519">
        <v>60</v>
      </c>
      <c r="AC3519" t="s">
        <v>108</v>
      </c>
      <c r="AD3519" t="s">
        <v>322</v>
      </c>
      <c r="AE3519" t="s">
        <v>6335</v>
      </c>
      <c r="AG3519">
        <v>5</v>
      </c>
      <c r="AH3519">
        <v>2</v>
      </c>
      <c r="AI3519" t="s">
        <v>49</v>
      </c>
      <c r="AM3519">
        <v>0</v>
      </c>
      <c r="AP3519" t="s">
        <v>596</v>
      </c>
    </row>
    <row r="3520" spans="1:42" customFormat="1">
      <c r="A3520">
        <v>235869</v>
      </c>
      <c r="B3520" t="s">
        <v>102</v>
      </c>
      <c r="C3520" t="s">
        <v>2952</v>
      </c>
      <c r="D3520" s="19">
        <v>0</v>
      </c>
      <c r="E3520" s="13">
        <v>41788</v>
      </c>
      <c r="F3520" s="14">
        <v>0.40942129629629626</v>
      </c>
      <c r="G3520" s="19">
        <v>350</v>
      </c>
      <c r="H3520">
        <v>0</v>
      </c>
      <c r="I3520" s="22">
        <f t="shared" si="54"/>
        <v>-3923116.3670000862</v>
      </c>
      <c r="N3520">
        <v>60</v>
      </c>
      <c r="O3520" t="s">
        <v>60</v>
      </c>
      <c r="P3520">
        <v>1</v>
      </c>
      <c r="R3520">
        <v>569</v>
      </c>
      <c r="S3520" s="13">
        <v>42044</v>
      </c>
      <c r="T3520" s="13">
        <v>42044</v>
      </c>
      <c r="W3520">
        <v>2013</v>
      </c>
      <c r="X3520">
        <v>60</v>
      </c>
      <c r="AC3520" t="s">
        <v>108</v>
      </c>
      <c r="AD3520" t="s">
        <v>322</v>
      </c>
      <c r="AE3520" t="s">
        <v>6335</v>
      </c>
      <c r="AG3520">
        <v>5</v>
      </c>
      <c r="AH3520">
        <v>2</v>
      </c>
      <c r="AI3520" t="s">
        <v>49</v>
      </c>
      <c r="AM3520">
        <v>0</v>
      </c>
      <c r="AP3520" t="s">
        <v>596</v>
      </c>
    </row>
    <row r="3521" spans="1:42" customFormat="1">
      <c r="A3521">
        <v>135596</v>
      </c>
      <c r="B3521">
        <v>152504</v>
      </c>
      <c r="C3521" t="s">
        <v>5418</v>
      </c>
      <c r="D3521" s="19">
        <v>1492</v>
      </c>
      <c r="E3521" s="13">
        <v>41788</v>
      </c>
      <c r="F3521" s="14">
        <v>0.41431712962962958</v>
      </c>
      <c r="G3521" s="19">
        <v>0</v>
      </c>
      <c r="H3521">
        <v>0</v>
      </c>
      <c r="I3521" s="22">
        <f t="shared" si="54"/>
        <v>-3921624.3670000862</v>
      </c>
      <c r="L3521">
        <v>152504</v>
      </c>
      <c r="N3521">
        <v>14</v>
      </c>
      <c r="O3521" t="s">
        <v>146</v>
      </c>
      <c r="P3521">
        <v>1</v>
      </c>
      <c r="R3521">
        <v>2</v>
      </c>
      <c r="S3521" s="13">
        <v>41789</v>
      </c>
      <c r="T3521" s="13">
        <v>41789</v>
      </c>
      <c r="U3521">
        <v>19413</v>
      </c>
      <c r="V3521">
        <v>20140529</v>
      </c>
      <c r="W3521">
        <v>2014</v>
      </c>
      <c r="X3521">
        <v>14</v>
      </c>
      <c r="AC3521" t="s">
        <v>48</v>
      </c>
      <c r="AD3521" t="s">
        <v>321</v>
      </c>
      <c r="AE3521" t="s">
        <v>6335</v>
      </c>
      <c r="AG3521">
        <v>12</v>
      </c>
      <c r="AH3521">
        <v>4</v>
      </c>
      <c r="AI3521" t="s">
        <v>78</v>
      </c>
      <c r="AM3521">
        <v>0</v>
      </c>
      <c r="AP3521" t="s">
        <v>352</v>
      </c>
    </row>
    <row r="3522" spans="1:42" customFormat="1">
      <c r="A3522">
        <v>135597</v>
      </c>
      <c r="B3522">
        <v>152437</v>
      </c>
      <c r="C3522" t="s">
        <v>5419</v>
      </c>
      <c r="D3522" s="19">
        <v>1492</v>
      </c>
      <c r="E3522" s="13">
        <v>41788</v>
      </c>
      <c r="F3522" s="14">
        <v>0.41432870370370373</v>
      </c>
      <c r="G3522" s="19">
        <v>0</v>
      </c>
      <c r="H3522">
        <v>0</v>
      </c>
      <c r="I3522" s="22">
        <f t="shared" si="54"/>
        <v>-3920132.3670000862</v>
      </c>
      <c r="L3522">
        <v>152437</v>
      </c>
      <c r="N3522">
        <v>14</v>
      </c>
      <c r="O3522" t="s">
        <v>146</v>
      </c>
      <c r="P3522">
        <v>1</v>
      </c>
      <c r="R3522">
        <v>2</v>
      </c>
      <c r="S3522" s="13">
        <v>41789</v>
      </c>
      <c r="T3522" s="13">
        <v>41789</v>
      </c>
      <c r="U3522">
        <v>19414</v>
      </c>
      <c r="V3522">
        <v>20140529</v>
      </c>
      <c r="W3522">
        <v>2014</v>
      </c>
      <c r="X3522">
        <v>14</v>
      </c>
      <c r="AC3522" t="s">
        <v>48</v>
      </c>
      <c r="AD3522" t="s">
        <v>321</v>
      </c>
      <c r="AE3522" t="s">
        <v>6335</v>
      </c>
      <c r="AG3522">
        <v>12</v>
      </c>
      <c r="AH3522">
        <v>4</v>
      </c>
      <c r="AI3522" t="s">
        <v>78</v>
      </c>
      <c r="AM3522">
        <v>0</v>
      </c>
      <c r="AP3522" t="s">
        <v>352</v>
      </c>
    </row>
    <row r="3523" spans="1:42" customFormat="1">
      <c r="A3523">
        <v>135598</v>
      </c>
      <c r="B3523">
        <v>152824</v>
      </c>
      <c r="C3523" t="s">
        <v>5420</v>
      </c>
      <c r="D3523" s="19">
        <v>1339</v>
      </c>
      <c r="E3523" s="13">
        <v>41788</v>
      </c>
      <c r="F3523" s="14">
        <v>0.41434027777777777</v>
      </c>
      <c r="G3523" s="19">
        <v>0</v>
      </c>
      <c r="H3523">
        <v>0</v>
      </c>
      <c r="I3523" s="22">
        <f t="shared" si="54"/>
        <v>-3918793.3670000862</v>
      </c>
      <c r="L3523">
        <v>152824</v>
      </c>
      <c r="N3523">
        <v>14</v>
      </c>
      <c r="O3523" t="s">
        <v>146</v>
      </c>
      <c r="P3523">
        <v>1</v>
      </c>
      <c r="R3523">
        <v>2</v>
      </c>
      <c r="S3523" s="13">
        <v>41789</v>
      </c>
      <c r="T3523" s="13">
        <v>41789</v>
      </c>
      <c r="U3523">
        <v>19415</v>
      </c>
      <c r="V3523">
        <v>20140529</v>
      </c>
      <c r="W3523">
        <v>2014</v>
      </c>
      <c r="X3523">
        <v>14</v>
      </c>
      <c r="AC3523" t="s">
        <v>48</v>
      </c>
      <c r="AD3523" t="s">
        <v>321</v>
      </c>
      <c r="AE3523" t="s">
        <v>6335</v>
      </c>
      <c r="AG3523">
        <v>12</v>
      </c>
      <c r="AH3523">
        <v>4</v>
      </c>
      <c r="AI3523" t="s">
        <v>78</v>
      </c>
      <c r="AM3523">
        <v>0</v>
      </c>
      <c r="AP3523" t="s">
        <v>352</v>
      </c>
    </row>
    <row r="3524" spans="1:42" customFormat="1">
      <c r="A3524">
        <v>135599</v>
      </c>
      <c r="B3524">
        <v>152938</v>
      </c>
      <c r="C3524" t="s">
        <v>5421</v>
      </c>
      <c r="D3524" s="19">
        <v>1339</v>
      </c>
      <c r="E3524" s="13">
        <v>41788</v>
      </c>
      <c r="F3524" s="14">
        <v>0.41434027777777777</v>
      </c>
      <c r="G3524" s="19">
        <v>0</v>
      </c>
      <c r="H3524">
        <v>0</v>
      </c>
      <c r="I3524" s="22">
        <f t="shared" ref="I3524:I3587" si="55">I3523 + (D3524-G3524)</f>
        <v>-3917454.3670000862</v>
      </c>
      <c r="L3524">
        <v>152938</v>
      </c>
      <c r="N3524">
        <v>14</v>
      </c>
      <c r="O3524" t="s">
        <v>146</v>
      </c>
      <c r="P3524">
        <v>1</v>
      </c>
      <c r="R3524">
        <v>2</v>
      </c>
      <c r="S3524" s="13">
        <v>41789</v>
      </c>
      <c r="T3524" s="13">
        <v>41789</v>
      </c>
      <c r="U3524">
        <v>19416</v>
      </c>
      <c r="V3524">
        <v>20140529</v>
      </c>
      <c r="W3524">
        <v>2014</v>
      </c>
      <c r="X3524">
        <v>14</v>
      </c>
      <c r="AC3524" t="s">
        <v>48</v>
      </c>
      <c r="AD3524" t="s">
        <v>321</v>
      </c>
      <c r="AE3524" t="s">
        <v>6335</v>
      </c>
      <c r="AG3524">
        <v>12</v>
      </c>
      <c r="AH3524">
        <v>4</v>
      </c>
      <c r="AI3524" t="s">
        <v>78</v>
      </c>
      <c r="AM3524">
        <v>0</v>
      </c>
      <c r="AP3524" t="s">
        <v>352</v>
      </c>
    </row>
    <row r="3525" spans="1:42" customFormat="1">
      <c r="A3525">
        <v>135602</v>
      </c>
      <c r="B3525">
        <v>152770</v>
      </c>
      <c r="C3525" t="s">
        <v>5422</v>
      </c>
      <c r="D3525" s="19">
        <v>1339</v>
      </c>
      <c r="E3525" s="13">
        <v>41788</v>
      </c>
      <c r="F3525" s="14">
        <v>0.41435185185185186</v>
      </c>
      <c r="G3525" s="19">
        <v>0</v>
      </c>
      <c r="H3525">
        <v>0</v>
      </c>
      <c r="I3525" s="22">
        <f t="shared" si="55"/>
        <v>-3916115.3670000862</v>
      </c>
      <c r="L3525">
        <v>152770</v>
      </c>
      <c r="N3525">
        <v>14</v>
      </c>
      <c r="O3525" t="s">
        <v>146</v>
      </c>
      <c r="P3525">
        <v>1</v>
      </c>
      <c r="R3525">
        <v>2</v>
      </c>
      <c r="S3525" s="13">
        <v>41789</v>
      </c>
      <c r="T3525" s="13">
        <v>41789</v>
      </c>
      <c r="U3525">
        <v>19419</v>
      </c>
      <c r="V3525">
        <v>20140529</v>
      </c>
      <c r="W3525">
        <v>2014</v>
      </c>
      <c r="X3525">
        <v>14</v>
      </c>
      <c r="AC3525" t="s">
        <v>48</v>
      </c>
      <c r="AD3525" t="s">
        <v>321</v>
      </c>
      <c r="AE3525" t="s">
        <v>6335</v>
      </c>
      <c r="AG3525">
        <v>12</v>
      </c>
      <c r="AH3525">
        <v>4</v>
      </c>
      <c r="AI3525" t="s">
        <v>78</v>
      </c>
      <c r="AM3525">
        <v>0</v>
      </c>
      <c r="AP3525" t="s">
        <v>352</v>
      </c>
    </row>
    <row r="3526" spans="1:42" customFormat="1">
      <c r="A3526">
        <v>135600</v>
      </c>
      <c r="B3526">
        <v>152832</v>
      </c>
      <c r="C3526" t="s">
        <v>5423</v>
      </c>
      <c r="D3526" s="19">
        <v>1339</v>
      </c>
      <c r="E3526" s="13">
        <v>41788</v>
      </c>
      <c r="F3526" s="14">
        <v>0.41435185185185186</v>
      </c>
      <c r="G3526" s="19">
        <v>0</v>
      </c>
      <c r="H3526">
        <v>0</v>
      </c>
      <c r="I3526" s="22">
        <f t="shared" si="55"/>
        <v>-3914776.3670000862</v>
      </c>
      <c r="L3526">
        <v>152832</v>
      </c>
      <c r="N3526">
        <v>14</v>
      </c>
      <c r="O3526" t="s">
        <v>146</v>
      </c>
      <c r="P3526">
        <v>1</v>
      </c>
      <c r="R3526">
        <v>2</v>
      </c>
      <c r="S3526" s="13">
        <v>41789</v>
      </c>
      <c r="T3526" s="13">
        <v>41789</v>
      </c>
      <c r="U3526">
        <v>19417</v>
      </c>
      <c r="V3526">
        <v>20140529</v>
      </c>
      <c r="W3526">
        <v>2014</v>
      </c>
      <c r="X3526">
        <v>14</v>
      </c>
      <c r="AC3526" t="s">
        <v>48</v>
      </c>
      <c r="AD3526" t="s">
        <v>321</v>
      </c>
      <c r="AE3526" t="s">
        <v>6335</v>
      </c>
      <c r="AG3526">
        <v>12</v>
      </c>
      <c r="AH3526">
        <v>4</v>
      </c>
      <c r="AI3526" t="s">
        <v>78</v>
      </c>
      <c r="AM3526">
        <v>0</v>
      </c>
      <c r="AP3526" t="s">
        <v>352</v>
      </c>
    </row>
    <row r="3527" spans="1:42" customFormat="1">
      <c r="A3527">
        <v>135601</v>
      </c>
      <c r="B3527">
        <v>152828</v>
      </c>
      <c r="C3527" t="s">
        <v>5424</v>
      </c>
      <c r="D3527" s="19">
        <v>1339</v>
      </c>
      <c r="E3527" s="13">
        <v>41788</v>
      </c>
      <c r="F3527" s="14">
        <v>0.41435185185185186</v>
      </c>
      <c r="G3527" s="19">
        <v>0</v>
      </c>
      <c r="H3527">
        <v>0</v>
      </c>
      <c r="I3527" s="22">
        <f t="shared" si="55"/>
        <v>-3913437.3670000862</v>
      </c>
      <c r="L3527">
        <v>152828</v>
      </c>
      <c r="N3527">
        <v>14</v>
      </c>
      <c r="O3527" t="s">
        <v>146</v>
      </c>
      <c r="P3527">
        <v>1</v>
      </c>
      <c r="R3527">
        <v>2</v>
      </c>
      <c r="S3527" s="13">
        <v>41789</v>
      </c>
      <c r="T3527" s="13">
        <v>41789</v>
      </c>
      <c r="U3527">
        <v>19418</v>
      </c>
      <c r="V3527">
        <v>20140529</v>
      </c>
      <c r="W3527">
        <v>2014</v>
      </c>
      <c r="X3527">
        <v>14</v>
      </c>
      <c r="AC3527" t="s">
        <v>48</v>
      </c>
      <c r="AD3527" t="s">
        <v>321</v>
      </c>
      <c r="AE3527" t="s">
        <v>6335</v>
      </c>
      <c r="AG3527">
        <v>12</v>
      </c>
      <c r="AH3527">
        <v>4</v>
      </c>
      <c r="AI3527" t="s">
        <v>78</v>
      </c>
      <c r="AM3527">
        <v>0</v>
      </c>
      <c r="AP3527" t="s">
        <v>352</v>
      </c>
    </row>
    <row r="3528" spans="1:42" customFormat="1">
      <c r="A3528">
        <v>135604</v>
      </c>
      <c r="B3528">
        <v>152690</v>
      </c>
      <c r="C3528" t="s">
        <v>5425</v>
      </c>
      <c r="D3528" s="19">
        <v>1339</v>
      </c>
      <c r="E3528" s="13">
        <v>41788</v>
      </c>
      <c r="F3528" s="14">
        <v>0.4143634259259259</v>
      </c>
      <c r="G3528" s="19">
        <v>0</v>
      </c>
      <c r="H3528">
        <v>0</v>
      </c>
      <c r="I3528" s="22">
        <f t="shared" si="55"/>
        <v>-3912098.3670000862</v>
      </c>
      <c r="L3528">
        <v>152690</v>
      </c>
      <c r="N3528">
        <v>14</v>
      </c>
      <c r="O3528" t="s">
        <v>146</v>
      </c>
      <c r="P3528">
        <v>1</v>
      </c>
      <c r="R3528">
        <v>2</v>
      </c>
      <c r="S3528" s="13">
        <v>41789</v>
      </c>
      <c r="T3528" s="13">
        <v>41789</v>
      </c>
      <c r="U3528">
        <v>19421</v>
      </c>
      <c r="V3528">
        <v>20140529</v>
      </c>
      <c r="W3528">
        <v>2014</v>
      </c>
      <c r="X3528">
        <v>14</v>
      </c>
      <c r="AC3528" t="s">
        <v>48</v>
      </c>
      <c r="AD3528" t="s">
        <v>321</v>
      </c>
      <c r="AE3528" t="s">
        <v>6335</v>
      </c>
      <c r="AG3528">
        <v>12</v>
      </c>
      <c r="AH3528">
        <v>4</v>
      </c>
      <c r="AI3528" t="s">
        <v>78</v>
      </c>
      <c r="AM3528">
        <v>0</v>
      </c>
      <c r="AP3528" t="s">
        <v>352</v>
      </c>
    </row>
    <row r="3529" spans="1:42" customFormat="1">
      <c r="A3529">
        <v>135603</v>
      </c>
      <c r="B3529">
        <v>152856</v>
      </c>
      <c r="C3529" t="s">
        <v>5426</v>
      </c>
      <c r="D3529" s="19">
        <v>1339</v>
      </c>
      <c r="E3529" s="13">
        <v>41788</v>
      </c>
      <c r="F3529" s="14">
        <v>0.4143634259259259</v>
      </c>
      <c r="G3529" s="19">
        <v>0</v>
      </c>
      <c r="H3529">
        <v>0</v>
      </c>
      <c r="I3529" s="22">
        <f t="shared" si="55"/>
        <v>-3910759.3670000862</v>
      </c>
      <c r="L3529">
        <v>152856</v>
      </c>
      <c r="N3529">
        <v>14</v>
      </c>
      <c r="O3529" t="s">
        <v>146</v>
      </c>
      <c r="P3529">
        <v>1</v>
      </c>
      <c r="R3529">
        <v>2</v>
      </c>
      <c r="S3529" s="13">
        <v>41789</v>
      </c>
      <c r="T3529" s="13">
        <v>41789</v>
      </c>
      <c r="U3529">
        <v>19420</v>
      </c>
      <c r="V3529">
        <v>20140529</v>
      </c>
      <c r="W3529">
        <v>2014</v>
      </c>
      <c r="X3529">
        <v>14</v>
      </c>
      <c r="AC3529" t="s">
        <v>48</v>
      </c>
      <c r="AD3529" t="s">
        <v>321</v>
      </c>
      <c r="AE3529" t="s">
        <v>6335</v>
      </c>
      <c r="AG3529">
        <v>12</v>
      </c>
      <c r="AH3529">
        <v>4</v>
      </c>
      <c r="AI3529" t="s">
        <v>78</v>
      </c>
      <c r="AM3529">
        <v>0</v>
      </c>
      <c r="AP3529" t="s">
        <v>352</v>
      </c>
    </row>
    <row r="3530" spans="1:42" customFormat="1">
      <c r="A3530">
        <v>135607</v>
      </c>
      <c r="B3530">
        <v>152758</v>
      </c>
      <c r="C3530" t="s">
        <v>5427</v>
      </c>
      <c r="D3530" s="19">
        <v>1339</v>
      </c>
      <c r="E3530" s="13">
        <v>41788</v>
      </c>
      <c r="F3530" s="14">
        <v>0.4143634259259259</v>
      </c>
      <c r="G3530" s="19">
        <v>0</v>
      </c>
      <c r="H3530">
        <v>0</v>
      </c>
      <c r="I3530" s="22">
        <f t="shared" si="55"/>
        <v>-3909420.3670000862</v>
      </c>
      <c r="L3530">
        <v>152758</v>
      </c>
      <c r="N3530">
        <v>14</v>
      </c>
      <c r="O3530" t="s">
        <v>146</v>
      </c>
      <c r="P3530">
        <v>1</v>
      </c>
      <c r="R3530">
        <v>2</v>
      </c>
      <c r="S3530" s="13">
        <v>41789</v>
      </c>
      <c r="T3530" s="13">
        <v>41789</v>
      </c>
      <c r="U3530">
        <v>19424</v>
      </c>
      <c r="V3530">
        <v>20140529</v>
      </c>
      <c r="W3530">
        <v>2014</v>
      </c>
      <c r="X3530">
        <v>14</v>
      </c>
      <c r="AC3530" t="s">
        <v>48</v>
      </c>
      <c r="AD3530" t="s">
        <v>321</v>
      </c>
      <c r="AE3530" t="s">
        <v>6335</v>
      </c>
      <c r="AG3530">
        <v>12</v>
      </c>
      <c r="AH3530">
        <v>4</v>
      </c>
      <c r="AI3530" t="s">
        <v>78</v>
      </c>
      <c r="AM3530">
        <v>0</v>
      </c>
      <c r="AP3530" t="s">
        <v>352</v>
      </c>
    </row>
    <row r="3531" spans="1:42" customFormat="1">
      <c r="A3531">
        <v>135606</v>
      </c>
      <c r="B3531">
        <v>152978</v>
      </c>
      <c r="C3531" t="s">
        <v>5428</v>
      </c>
      <c r="D3531" s="19">
        <v>1339</v>
      </c>
      <c r="E3531" s="13">
        <v>41788</v>
      </c>
      <c r="F3531" s="14">
        <v>0.4143634259259259</v>
      </c>
      <c r="G3531" s="19">
        <v>0</v>
      </c>
      <c r="H3531">
        <v>0</v>
      </c>
      <c r="I3531" s="22">
        <f t="shared" si="55"/>
        <v>-3908081.3670000862</v>
      </c>
      <c r="L3531">
        <v>152978</v>
      </c>
      <c r="N3531">
        <v>14</v>
      </c>
      <c r="O3531" t="s">
        <v>146</v>
      </c>
      <c r="P3531">
        <v>1</v>
      </c>
      <c r="R3531">
        <v>2</v>
      </c>
      <c r="S3531" s="13">
        <v>41789</v>
      </c>
      <c r="T3531" s="13">
        <v>41789</v>
      </c>
      <c r="U3531">
        <v>19423</v>
      </c>
      <c r="V3531">
        <v>20140529</v>
      </c>
      <c r="W3531">
        <v>2014</v>
      </c>
      <c r="X3531">
        <v>14</v>
      </c>
      <c r="AC3531" t="s">
        <v>48</v>
      </c>
      <c r="AD3531" t="s">
        <v>321</v>
      </c>
      <c r="AE3531" t="s">
        <v>6335</v>
      </c>
      <c r="AG3531">
        <v>12</v>
      </c>
      <c r="AH3531">
        <v>4</v>
      </c>
      <c r="AI3531" t="s">
        <v>78</v>
      </c>
      <c r="AM3531">
        <v>0</v>
      </c>
      <c r="AP3531" t="s">
        <v>352</v>
      </c>
    </row>
    <row r="3532" spans="1:42" customFormat="1">
      <c r="A3532">
        <v>135605</v>
      </c>
      <c r="B3532">
        <v>152888</v>
      </c>
      <c r="C3532" t="s">
        <v>5429</v>
      </c>
      <c r="D3532" s="19">
        <v>1339</v>
      </c>
      <c r="E3532" s="13">
        <v>41788</v>
      </c>
      <c r="F3532" s="14">
        <v>0.4143634259259259</v>
      </c>
      <c r="G3532" s="19">
        <v>0</v>
      </c>
      <c r="H3532">
        <v>0</v>
      </c>
      <c r="I3532" s="22">
        <f t="shared" si="55"/>
        <v>-3906742.3670000862</v>
      </c>
      <c r="L3532">
        <v>152888</v>
      </c>
      <c r="N3532">
        <v>14</v>
      </c>
      <c r="O3532" t="s">
        <v>146</v>
      </c>
      <c r="P3532">
        <v>1</v>
      </c>
      <c r="R3532">
        <v>2</v>
      </c>
      <c r="S3532" s="13">
        <v>41789</v>
      </c>
      <c r="T3532" s="13">
        <v>41789</v>
      </c>
      <c r="U3532">
        <v>19422</v>
      </c>
      <c r="V3532">
        <v>20140529</v>
      </c>
      <c r="W3532">
        <v>2014</v>
      </c>
      <c r="X3532">
        <v>14</v>
      </c>
      <c r="AC3532" t="s">
        <v>48</v>
      </c>
      <c r="AD3532" t="s">
        <v>321</v>
      </c>
      <c r="AE3532" t="s">
        <v>6335</v>
      </c>
      <c r="AG3532">
        <v>12</v>
      </c>
      <c r="AH3532">
        <v>4</v>
      </c>
      <c r="AI3532" t="s">
        <v>78</v>
      </c>
      <c r="AM3532">
        <v>0</v>
      </c>
      <c r="AP3532" t="s">
        <v>352</v>
      </c>
    </row>
    <row r="3533" spans="1:42" customFormat="1">
      <c r="A3533">
        <v>135608</v>
      </c>
      <c r="B3533">
        <v>153121</v>
      </c>
      <c r="C3533" t="s">
        <v>5430</v>
      </c>
      <c r="D3533" s="19">
        <v>1339</v>
      </c>
      <c r="E3533" s="13">
        <v>41788</v>
      </c>
      <c r="F3533" s="14">
        <v>0.41437499999999999</v>
      </c>
      <c r="G3533" s="19">
        <v>0</v>
      </c>
      <c r="H3533">
        <v>0</v>
      </c>
      <c r="I3533" s="22">
        <f t="shared" si="55"/>
        <v>-3905403.3670000862</v>
      </c>
      <c r="L3533">
        <v>153121</v>
      </c>
      <c r="N3533">
        <v>14</v>
      </c>
      <c r="O3533" t="s">
        <v>146</v>
      </c>
      <c r="P3533">
        <v>1</v>
      </c>
      <c r="R3533">
        <v>2</v>
      </c>
      <c r="S3533" s="13">
        <v>41789</v>
      </c>
      <c r="T3533" s="13">
        <v>41789</v>
      </c>
      <c r="U3533">
        <v>19425</v>
      </c>
      <c r="V3533">
        <v>20140529</v>
      </c>
      <c r="W3533">
        <v>2014</v>
      </c>
      <c r="X3533">
        <v>14</v>
      </c>
      <c r="AC3533" t="s">
        <v>48</v>
      </c>
      <c r="AD3533" t="s">
        <v>321</v>
      </c>
      <c r="AE3533" t="s">
        <v>6335</v>
      </c>
      <c r="AG3533">
        <v>12</v>
      </c>
      <c r="AH3533">
        <v>4</v>
      </c>
      <c r="AI3533" t="s">
        <v>78</v>
      </c>
      <c r="AM3533">
        <v>0</v>
      </c>
      <c r="AP3533" t="s">
        <v>352</v>
      </c>
    </row>
    <row r="3534" spans="1:42" customFormat="1">
      <c r="A3534">
        <v>135609</v>
      </c>
      <c r="B3534">
        <v>153087</v>
      </c>
      <c r="C3534" t="s">
        <v>5431</v>
      </c>
      <c r="D3534" s="19">
        <v>1339</v>
      </c>
      <c r="E3534" s="13">
        <v>41788</v>
      </c>
      <c r="F3534" s="14">
        <v>0.41437499999999999</v>
      </c>
      <c r="G3534" s="19">
        <v>0</v>
      </c>
      <c r="H3534">
        <v>0</v>
      </c>
      <c r="I3534" s="22">
        <f t="shared" si="55"/>
        <v>-3904064.3670000862</v>
      </c>
      <c r="L3534">
        <v>153087</v>
      </c>
      <c r="N3534">
        <v>14</v>
      </c>
      <c r="O3534" t="s">
        <v>146</v>
      </c>
      <c r="P3534">
        <v>1</v>
      </c>
      <c r="R3534">
        <v>2</v>
      </c>
      <c r="S3534" s="13">
        <v>41789</v>
      </c>
      <c r="T3534" s="13">
        <v>41789</v>
      </c>
      <c r="U3534">
        <v>19426</v>
      </c>
      <c r="V3534">
        <v>20140529</v>
      </c>
      <c r="W3534">
        <v>2014</v>
      </c>
      <c r="X3534">
        <v>14</v>
      </c>
      <c r="AC3534" t="s">
        <v>48</v>
      </c>
      <c r="AD3534" t="s">
        <v>321</v>
      </c>
      <c r="AE3534" t="s">
        <v>6335</v>
      </c>
      <c r="AG3534">
        <v>12</v>
      </c>
      <c r="AH3534">
        <v>4</v>
      </c>
      <c r="AI3534" t="s">
        <v>78</v>
      </c>
      <c r="AM3534">
        <v>0</v>
      </c>
      <c r="AP3534" t="s">
        <v>352</v>
      </c>
    </row>
    <row r="3535" spans="1:42" customFormat="1">
      <c r="A3535">
        <v>135611</v>
      </c>
      <c r="B3535">
        <v>152708</v>
      </c>
      <c r="C3535" t="s">
        <v>5432</v>
      </c>
      <c r="D3535" s="19">
        <v>1339</v>
      </c>
      <c r="E3535" s="13">
        <v>41788</v>
      </c>
      <c r="F3535" s="14">
        <v>0.41437499999999999</v>
      </c>
      <c r="G3535" s="19">
        <v>0</v>
      </c>
      <c r="H3535">
        <v>0</v>
      </c>
      <c r="I3535" s="22">
        <f t="shared" si="55"/>
        <v>-3902725.3670000862</v>
      </c>
      <c r="L3535">
        <v>152708</v>
      </c>
      <c r="N3535">
        <v>14</v>
      </c>
      <c r="O3535" t="s">
        <v>146</v>
      </c>
      <c r="P3535">
        <v>1</v>
      </c>
      <c r="R3535">
        <v>2</v>
      </c>
      <c r="S3535" s="13">
        <v>41789</v>
      </c>
      <c r="T3535" s="13">
        <v>41789</v>
      </c>
      <c r="U3535">
        <v>19428</v>
      </c>
      <c r="V3535">
        <v>20140529</v>
      </c>
      <c r="W3535">
        <v>2014</v>
      </c>
      <c r="X3535">
        <v>14</v>
      </c>
      <c r="AC3535" t="s">
        <v>48</v>
      </c>
      <c r="AD3535" t="s">
        <v>321</v>
      </c>
      <c r="AE3535" t="s">
        <v>6335</v>
      </c>
      <c r="AG3535">
        <v>12</v>
      </c>
      <c r="AH3535">
        <v>4</v>
      </c>
      <c r="AI3535" t="s">
        <v>78</v>
      </c>
      <c r="AM3535">
        <v>0</v>
      </c>
      <c r="AP3535" t="s">
        <v>352</v>
      </c>
    </row>
    <row r="3536" spans="1:42" customFormat="1">
      <c r="A3536">
        <v>135612</v>
      </c>
      <c r="B3536">
        <v>153569</v>
      </c>
      <c r="C3536" t="s">
        <v>5433</v>
      </c>
      <c r="D3536" s="19">
        <v>1339</v>
      </c>
      <c r="E3536" s="13">
        <v>41788</v>
      </c>
      <c r="F3536" s="14">
        <v>0.41437499999999999</v>
      </c>
      <c r="G3536" s="19">
        <v>0</v>
      </c>
      <c r="H3536">
        <v>0</v>
      </c>
      <c r="I3536" s="22">
        <f t="shared" si="55"/>
        <v>-3901386.3670000862</v>
      </c>
      <c r="L3536">
        <v>153569</v>
      </c>
      <c r="N3536">
        <v>14</v>
      </c>
      <c r="O3536" t="s">
        <v>146</v>
      </c>
      <c r="P3536">
        <v>1</v>
      </c>
      <c r="R3536">
        <v>2</v>
      </c>
      <c r="S3536" s="13">
        <v>41789</v>
      </c>
      <c r="T3536" s="13">
        <v>41789</v>
      </c>
      <c r="U3536">
        <v>19429</v>
      </c>
      <c r="V3536">
        <v>20140529</v>
      </c>
      <c r="W3536">
        <v>2014</v>
      </c>
      <c r="X3536">
        <v>14</v>
      </c>
      <c r="AC3536" t="s">
        <v>48</v>
      </c>
      <c r="AD3536" t="s">
        <v>321</v>
      </c>
      <c r="AE3536" t="s">
        <v>6335</v>
      </c>
      <c r="AG3536">
        <v>12</v>
      </c>
      <c r="AH3536">
        <v>4</v>
      </c>
      <c r="AI3536" t="s">
        <v>78</v>
      </c>
      <c r="AM3536">
        <v>0</v>
      </c>
      <c r="AP3536" t="s">
        <v>352</v>
      </c>
    </row>
    <row r="3537" spans="1:42" customFormat="1">
      <c r="A3537">
        <v>135614</v>
      </c>
      <c r="B3537">
        <v>153499</v>
      </c>
      <c r="C3537" t="s">
        <v>5434</v>
      </c>
      <c r="D3537" s="19">
        <v>1339</v>
      </c>
      <c r="E3537" s="13">
        <v>41788</v>
      </c>
      <c r="F3537" s="14">
        <v>0.41437499999999999</v>
      </c>
      <c r="G3537" s="19">
        <v>0</v>
      </c>
      <c r="H3537">
        <v>0</v>
      </c>
      <c r="I3537" s="22">
        <f t="shared" si="55"/>
        <v>-3900047.3670000862</v>
      </c>
      <c r="L3537">
        <v>153499</v>
      </c>
      <c r="N3537">
        <v>14</v>
      </c>
      <c r="O3537" t="s">
        <v>146</v>
      </c>
      <c r="P3537">
        <v>1</v>
      </c>
      <c r="R3537">
        <v>2</v>
      </c>
      <c r="S3537" s="13">
        <v>41789</v>
      </c>
      <c r="T3537" s="13">
        <v>41789</v>
      </c>
      <c r="U3537">
        <v>19431</v>
      </c>
      <c r="V3537">
        <v>20140529</v>
      </c>
      <c r="W3537">
        <v>2014</v>
      </c>
      <c r="X3537">
        <v>14</v>
      </c>
      <c r="AC3537" t="s">
        <v>48</v>
      </c>
      <c r="AD3537" t="s">
        <v>321</v>
      </c>
      <c r="AE3537" t="s">
        <v>6335</v>
      </c>
      <c r="AG3537">
        <v>12</v>
      </c>
      <c r="AH3537">
        <v>4</v>
      </c>
      <c r="AI3537" t="s">
        <v>78</v>
      </c>
      <c r="AM3537">
        <v>0</v>
      </c>
      <c r="AP3537" t="s">
        <v>352</v>
      </c>
    </row>
    <row r="3538" spans="1:42" customFormat="1">
      <c r="A3538">
        <v>135610</v>
      </c>
      <c r="B3538">
        <v>169050</v>
      </c>
      <c r="C3538" t="s">
        <v>5435</v>
      </c>
      <c r="D3538" s="19">
        <v>1339</v>
      </c>
      <c r="E3538" s="13">
        <v>41788</v>
      </c>
      <c r="F3538" s="14">
        <v>0.41437499999999999</v>
      </c>
      <c r="G3538" s="19">
        <v>0</v>
      </c>
      <c r="H3538">
        <v>0</v>
      </c>
      <c r="I3538" s="22">
        <f t="shared" si="55"/>
        <v>-3898708.3670000862</v>
      </c>
      <c r="L3538">
        <v>169050</v>
      </c>
      <c r="N3538">
        <v>14</v>
      </c>
      <c r="O3538" t="s">
        <v>146</v>
      </c>
      <c r="P3538">
        <v>1</v>
      </c>
      <c r="R3538">
        <v>2</v>
      </c>
      <c r="S3538" s="13">
        <v>41789</v>
      </c>
      <c r="T3538" s="13">
        <v>41789</v>
      </c>
      <c r="U3538">
        <v>19427</v>
      </c>
      <c r="V3538">
        <v>20140529</v>
      </c>
      <c r="W3538">
        <v>2014</v>
      </c>
      <c r="X3538">
        <v>14</v>
      </c>
      <c r="AC3538" t="s">
        <v>48</v>
      </c>
      <c r="AD3538" t="s">
        <v>321</v>
      </c>
      <c r="AE3538" t="s">
        <v>6335</v>
      </c>
      <c r="AG3538">
        <v>12</v>
      </c>
      <c r="AH3538">
        <v>4</v>
      </c>
      <c r="AI3538" t="s">
        <v>78</v>
      </c>
      <c r="AM3538">
        <v>0</v>
      </c>
      <c r="AP3538" t="s">
        <v>352</v>
      </c>
    </row>
    <row r="3539" spans="1:42" customFormat="1">
      <c r="A3539">
        <v>135613</v>
      </c>
      <c r="B3539">
        <v>163875</v>
      </c>
      <c r="C3539" t="s">
        <v>5436</v>
      </c>
      <c r="D3539" s="19">
        <v>1339</v>
      </c>
      <c r="E3539" s="13">
        <v>41788</v>
      </c>
      <c r="F3539" s="14">
        <v>0.41437499999999999</v>
      </c>
      <c r="G3539" s="19">
        <v>0</v>
      </c>
      <c r="H3539">
        <v>0</v>
      </c>
      <c r="I3539" s="22">
        <f t="shared" si="55"/>
        <v>-3897369.3670000862</v>
      </c>
      <c r="L3539">
        <v>163875</v>
      </c>
      <c r="N3539">
        <v>14</v>
      </c>
      <c r="O3539" t="s">
        <v>146</v>
      </c>
      <c r="P3539">
        <v>1</v>
      </c>
      <c r="R3539">
        <v>2</v>
      </c>
      <c r="S3539" s="13">
        <v>41789</v>
      </c>
      <c r="T3539" s="13">
        <v>41789</v>
      </c>
      <c r="U3539">
        <v>19430</v>
      </c>
      <c r="V3539">
        <v>20140529</v>
      </c>
      <c r="W3539">
        <v>2014</v>
      </c>
      <c r="X3539">
        <v>14</v>
      </c>
      <c r="AC3539" t="s">
        <v>48</v>
      </c>
      <c r="AD3539" t="s">
        <v>321</v>
      </c>
      <c r="AE3539" t="s">
        <v>6335</v>
      </c>
      <c r="AG3539">
        <v>12</v>
      </c>
      <c r="AH3539">
        <v>4</v>
      </c>
      <c r="AI3539" t="s">
        <v>78</v>
      </c>
      <c r="AM3539">
        <v>0</v>
      </c>
      <c r="AP3539" t="s">
        <v>352</v>
      </c>
    </row>
    <row r="3540" spans="1:42" customFormat="1">
      <c r="A3540">
        <v>135615</v>
      </c>
      <c r="B3540">
        <v>163878</v>
      </c>
      <c r="C3540" t="s">
        <v>5437</v>
      </c>
      <c r="D3540" s="19">
        <v>1339</v>
      </c>
      <c r="E3540" s="13">
        <v>41788</v>
      </c>
      <c r="F3540" s="14">
        <v>0.41437499999999999</v>
      </c>
      <c r="G3540" s="19">
        <v>0</v>
      </c>
      <c r="H3540">
        <v>0</v>
      </c>
      <c r="I3540" s="22">
        <f t="shared" si="55"/>
        <v>-3896030.3670000862</v>
      </c>
      <c r="L3540">
        <v>163878</v>
      </c>
      <c r="N3540">
        <v>14</v>
      </c>
      <c r="O3540" t="s">
        <v>146</v>
      </c>
      <c r="P3540">
        <v>1</v>
      </c>
      <c r="R3540">
        <v>2</v>
      </c>
      <c r="S3540" s="13">
        <v>41789</v>
      </c>
      <c r="T3540" s="13">
        <v>41789</v>
      </c>
      <c r="U3540">
        <v>19432</v>
      </c>
      <c r="V3540">
        <v>20140529</v>
      </c>
      <c r="W3540">
        <v>2014</v>
      </c>
      <c r="X3540">
        <v>14</v>
      </c>
      <c r="AC3540" t="s">
        <v>48</v>
      </c>
      <c r="AD3540" t="s">
        <v>321</v>
      </c>
      <c r="AE3540" t="s">
        <v>6335</v>
      </c>
      <c r="AG3540">
        <v>12</v>
      </c>
      <c r="AH3540">
        <v>4</v>
      </c>
      <c r="AI3540" t="s">
        <v>78</v>
      </c>
      <c r="AM3540">
        <v>0</v>
      </c>
      <c r="AP3540" t="s">
        <v>352</v>
      </c>
    </row>
    <row r="3541" spans="1:42" customFormat="1">
      <c r="A3541">
        <v>135618</v>
      </c>
      <c r="B3541">
        <v>153445</v>
      </c>
      <c r="C3541" t="s">
        <v>5438</v>
      </c>
      <c r="D3541" s="19">
        <v>1339</v>
      </c>
      <c r="E3541" s="13">
        <v>41788</v>
      </c>
      <c r="F3541" s="14">
        <v>0.41438657407407403</v>
      </c>
      <c r="G3541" s="19">
        <v>0</v>
      </c>
      <c r="H3541">
        <v>0</v>
      </c>
      <c r="I3541" s="22">
        <f t="shared" si="55"/>
        <v>-3894691.3670000862</v>
      </c>
      <c r="L3541">
        <v>153445</v>
      </c>
      <c r="N3541">
        <v>14</v>
      </c>
      <c r="O3541" t="s">
        <v>146</v>
      </c>
      <c r="P3541">
        <v>1</v>
      </c>
      <c r="R3541">
        <v>2</v>
      </c>
      <c r="S3541" s="13">
        <v>41789</v>
      </c>
      <c r="T3541" s="13">
        <v>41789</v>
      </c>
      <c r="U3541">
        <v>19435</v>
      </c>
      <c r="V3541">
        <v>20140529</v>
      </c>
      <c r="W3541">
        <v>2014</v>
      </c>
      <c r="X3541">
        <v>14</v>
      </c>
      <c r="AC3541" t="s">
        <v>48</v>
      </c>
      <c r="AD3541" t="s">
        <v>321</v>
      </c>
      <c r="AE3541" t="s">
        <v>6335</v>
      </c>
      <c r="AG3541">
        <v>12</v>
      </c>
      <c r="AH3541">
        <v>4</v>
      </c>
      <c r="AI3541" t="s">
        <v>78</v>
      </c>
      <c r="AM3541">
        <v>0</v>
      </c>
      <c r="AP3541" t="s">
        <v>352</v>
      </c>
    </row>
    <row r="3542" spans="1:42" customFormat="1">
      <c r="A3542">
        <v>135621</v>
      </c>
      <c r="B3542">
        <v>153295</v>
      </c>
      <c r="C3542" t="s">
        <v>5439</v>
      </c>
      <c r="D3542" s="19">
        <v>1339</v>
      </c>
      <c r="E3542" s="13">
        <v>41788</v>
      </c>
      <c r="F3542" s="14">
        <v>0.41438657407407403</v>
      </c>
      <c r="G3542" s="19">
        <v>0</v>
      </c>
      <c r="H3542">
        <v>0</v>
      </c>
      <c r="I3542" s="22">
        <f t="shared" si="55"/>
        <v>-3893352.3670000862</v>
      </c>
      <c r="L3542">
        <v>153295</v>
      </c>
      <c r="N3542">
        <v>14</v>
      </c>
      <c r="O3542" t="s">
        <v>146</v>
      </c>
      <c r="P3542">
        <v>1</v>
      </c>
      <c r="R3542">
        <v>2</v>
      </c>
      <c r="S3542" s="13">
        <v>41789</v>
      </c>
      <c r="T3542" s="13">
        <v>41789</v>
      </c>
      <c r="U3542">
        <v>19438</v>
      </c>
      <c r="V3542">
        <v>20140529</v>
      </c>
      <c r="W3542">
        <v>2014</v>
      </c>
      <c r="X3542">
        <v>14</v>
      </c>
      <c r="AC3542" t="s">
        <v>48</v>
      </c>
      <c r="AD3542" t="s">
        <v>321</v>
      </c>
      <c r="AE3542" t="s">
        <v>6335</v>
      </c>
      <c r="AG3542">
        <v>12</v>
      </c>
      <c r="AH3542">
        <v>4</v>
      </c>
      <c r="AI3542" t="s">
        <v>78</v>
      </c>
      <c r="AM3542">
        <v>0</v>
      </c>
      <c r="AP3542" t="s">
        <v>352</v>
      </c>
    </row>
    <row r="3543" spans="1:42" customFormat="1">
      <c r="A3543">
        <v>135617</v>
      </c>
      <c r="B3543">
        <v>153395</v>
      </c>
      <c r="C3543" t="s">
        <v>5440</v>
      </c>
      <c r="D3543" s="19">
        <v>1339</v>
      </c>
      <c r="E3543" s="13">
        <v>41788</v>
      </c>
      <c r="F3543" s="14">
        <v>0.41438657407407403</v>
      </c>
      <c r="G3543" s="19">
        <v>0</v>
      </c>
      <c r="H3543">
        <v>0</v>
      </c>
      <c r="I3543" s="22">
        <f t="shared" si="55"/>
        <v>-3892013.3670000862</v>
      </c>
      <c r="L3543">
        <v>153395</v>
      </c>
      <c r="N3543">
        <v>14</v>
      </c>
      <c r="O3543" t="s">
        <v>146</v>
      </c>
      <c r="P3543">
        <v>1</v>
      </c>
      <c r="R3543">
        <v>2</v>
      </c>
      <c r="S3543" s="13">
        <v>41789</v>
      </c>
      <c r="T3543" s="13">
        <v>41789</v>
      </c>
      <c r="U3543">
        <v>19434</v>
      </c>
      <c r="V3543">
        <v>20140529</v>
      </c>
      <c r="W3543">
        <v>2014</v>
      </c>
      <c r="X3543">
        <v>14</v>
      </c>
      <c r="AC3543" t="s">
        <v>48</v>
      </c>
      <c r="AD3543" t="s">
        <v>321</v>
      </c>
      <c r="AE3543" t="s">
        <v>6335</v>
      </c>
      <c r="AG3543">
        <v>12</v>
      </c>
      <c r="AH3543">
        <v>4</v>
      </c>
      <c r="AI3543" t="s">
        <v>78</v>
      </c>
      <c r="AM3543">
        <v>0</v>
      </c>
      <c r="AP3543" t="s">
        <v>352</v>
      </c>
    </row>
    <row r="3544" spans="1:42" customFormat="1">
      <c r="A3544">
        <v>135622</v>
      </c>
      <c r="B3544">
        <v>152116</v>
      </c>
      <c r="C3544" t="s">
        <v>5441</v>
      </c>
      <c r="D3544" s="19">
        <v>1492</v>
      </c>
      <c r="E3544" s="13">
        <v>41788</v>
      </c>
      <c r="F3544" s="14">
        <v>0.41438657407407403</v>
      </c>
      <c r="G3544" s="19">
        <v>0</v>
      </c>
      <c r="H3544">
        <v>0</v>
      </c>
      <c r="I3544" s="22">
        <f t="shared" si="55"/>
        <v>-3890521.3670000862</v>
      </c>
      <c r="L3544">
        <v>152116</v>
      </c>
      <c r="N3544">
        <v>14</v>
      </c>
      <c r="O3544" t="s">
        <v>146</v>
      </c>
      <c r="P3544">
        <v>1</v>
      </c>
      <c r="R3544">
        <v>2</v>
      </c>
      <c r="S3544" s="13">
        <v>41789</v>
      </c>
      <c r="T3544" s="13">
        <v>41789</v>
      </c>
      <c r="U3544">
        <v>19439</v>
      </c>
      <c r="V3544">
        <v>20140529</v>
      </c>
      <c r="W3544">
        <v>2014</v>
      </c>
      <c r="X3544">
        <v>14</v>
      </c>
      <c r="AC3544" t="s">
        <v>48</v>
      </c>
      <c r="AD3544" t="s">
        <v>321</v>
      </c>
      <c r="AE3544" t="s">
        <v>6335</v>
      </c>
      <c r="AG3544">
        <v>12</v>
      </c>
      <c r="AH3544">
        <v>4</v>
      </c>
      <c r="AI3544" t="s">
        <v>78</v>
      </c>
      <c r="AM3544">
        <v>0</v>
      </c>
      <c r="AP3544" t="s">
        <v>352</v>
      </c>
    </row>
    <row r="3545" spans="1:42" customFormat="1">
      <c r="A3545">
        <v>135616</v>
      </c>
      <c r="B3545">
        <v>153637</v>
      </c>
      <c r="C3545" t="s">
        <v>5442</v>
      </c>
      <c r="D3545" s="19">
        <v>1339</v>
      </c>
      <c r="E3545" s="13">
        <v>41788</v>
      </c>
      <c r="F3545" s="14">
        <v>0.41438657407407403</v>
      </c>
      <c r="G3545" s="19">
        <v>0</v>
      </c>
      <c r="H3545">
        <v>0</v>
      </c>
      <c r="I3545" s="22">
        <f t="shared" si="55"/>
        <v>-3889182.3670000862</v>
      </c>
      <c r="L3545">
        <v>153637</v>
      </c>
      <c r="N3545">
        <v>14</v>
      </c>
      <c r="O3545" t="s">
        <v>146</v>
      </c>
      <c r="P3545">
        <v>1</v>
      </c>
      <c r="R3545">
        <v>2</v>
      </c>
      <c r="S3545" s="13">
        <v>41789</v>
      </c>
      <c r="T3545" s="13">
        <v>41789</v>
      </c>
      <c r="U3545">
        <v>19433</v>
      </c>
      <c r="V3545">
        <v>20140529</v>
      </c>
      <c r="W3545">
        <v>2014</v>
      </c>
      <c r="X3545">
        <v>14</v>
      </c>
      <c r="AC3545" t="s">
        <v>48</v>
      </c>
      <c r="AD3545" t="s">
        <v>321</v>
      </c>
      <c r="AE3545" t="s">
        <v>6335</v>
      </c>
      <c r="AG3545">
        <v>12</v>
      </c>
      <c r="AH3545">
        <v>4</v>
      </c>
      <c r="AI3545" t="s">
        <v>78</v>
      </c>
      <c r="AM3545">
        <v>0</v>
      </c>
      <c r="AP3545" t="s">
        <v>352</v>
      </c>
    </row>
    <row r="3546" spans="1:42" customFormat="1">
      <c r="A3546">
        <v>135619</v>
      </c>
      <c r="B3546">
        <v>153239</v>
      </c>
      <c r="C3546" t="s">
        <v>5443</v>
      </c>
      <c r="D3546" s="19">
        <v>1339</v>
      </c>
      <c r="E3546" s="13">
        <v>41788</v>
      </c>
      <c r="F3546" s="14">
        <v>0.41438657407407403</v>
      </c>
      <c r="G3546" s="19">
        <v>0</v>
      </c>
      <c r="H3546">
        <v>0</v>
      </c>
      <c r="I3546" s="22">
        <f t="shared" si="55"/>
        <v>-3887843.3670000862</v>
      </c>
      <c r="L3546">
        <v>153239</v>
      </c>
      <c r="N3546">
        <v>14</v>
      </c>
      <c r="O3546" t="s">
        <v>146</v>
      </c>
      <c r="P3546">
        <v>1</v>
      </c>
      <c r="R3546">
        <v>2</v>
      </c>
      <c r="S3546" s="13">
        <v>41789</v>
      </c>
      <c r="T3546" s="13">
        <v>41789</v>
      </c>
      <c r="U3546">
        <v>19436</v>
      </c>
      <c r="V3546">
        <v>20140529</v>
      </c>
      <c r="W3546">
        <v>2014</v>
      </c>
      <c r="X3546">
        <v>14</v>
      </c>
      <c r="AC3546" t="s">
        <v>48</v>
      </c>
      <c r="AD3546" t="s">
        <v>321</v>
      </c>
      <c r="AE3546" t="s">
        <v>6335</v>
      </c>
      <c r="AG3546">
        <v>12</v>
      </c>
      <c r="AH3546">
        <v>4</v>
      </c>
      <c r="AI3546" t="s">
        <v>78</v>
      </c>
      <c r="AM3546">
        <v>0</v>
      </c>
      <c r="AP3546" t="s">
        <v>352</v>
      </c>
    </row>
    <row r="3547" spans="1:42" customFormat="1">
      <c r="A3547">
        <v>135623</v>
      </c>
      <c r="B3547">
        <v>163763</v>
      </c>
      <c r="C3547" t="s">
        <v>5444</v>
      </c>
      <c r="D3547" s="19">
        <v>1339</v>
      </c>
      <c r="E3547" s="13">
        <v>41788</v>
      </c>
      <c r="F3547" s="14">
        <v>0.41438657407407403</v>
      </c>
      <c r="G3547" s="19">
        <v>0</v>
      </c>
      <c r="H3547">
        <v>0</v>
      </c>
      <c r="I3547" s="22">
        <f t="shared" si="55"/>
        <v>-3886504.3670000862</v>
      </c>
      <c r="L3547">
        <v>163763</v>
      </c>
      <c r="N3547">
        <v>14</v>
      </c>
      <c r="O3547" t="s">
        <v>146</v>
      </c>
      <c r="P3547">
        <v>1</v>
      </c>
      <c r="R3547">
        <v>2</v>
      </c>
      <c r="S3547" s="13">
        <v>41789</v>
      </c>
      <c r="T3547" s="13">
        <v>41789</v>
      </c>
      <c r="U3547">
        <v>19440</v>
      </c>
      <c r="V3547">
        <v>20140529</v>
      </c>
      <c r="W3547">
        <v>2014</v>
      </c>
      <c r="X3547">
        <v>14</v>
      </c>
      <c r="AC3547" t="s">
        <v>48</v>
      </c>
      <c r="AD3547" t="s">
        <v>321</v>
      </c>
      <c r="AE3547" t="s">
        <v>6335</v>
      </c>
      <c r="AG3547">
        <v>12</v>
      </c>
      <c r="AH3547">
        <v>4</v>
      </c>
      <c r="AI3547" t="s">
        <v>78</v>
      </c>
      <c r="AM3547">
        <v>0</v>
      </c>
      <c r="AP3547" t="s">
        <v>352</v>
      </c>
    </row>
    <row r="3548" spans="1:42" customFormat="1">
      <c r="A3548">
        <v>135620</v>
      </c>
      <c r="B3548">
        <v>164514</v>
      </c>
      <c r="C3548" t="s">
        <v>5445</v>
      </c>
      <c r="D3548" s="19">
        <v>1492</v>
      </c>
      <c r="E3548" s="13">
        <v>41788</v>
      </c>
      <c r="F3548" s="14">
        <v>0.41438657407407403</v>
      </c>
      <c r="G3548" s="19">
        <v>0</v>
      </c>
      <c r="H3548">
        <v>0</v>
      </c>
      <c r="I3548" s="22">
        <f t="shared" si="55"/>
        <v>-3885012.3670000862</v>
      </c>
      <c r="L3548">
        <v>164514</v>
      </c>
      <c r="N3548">
        <v>14</v>
      </c>
      <c r="O3548" t="s">
        <v>146</v>
      </c>
      <c r="P3548">
        <v>1</v>
      </c>
      <c r="R3548">
        <v>2</v>
      </c>
      <c r="S3548" s="13">
        <v>41789</v>
      </c>
      <c r="T3548" s="13">
        <v>41789</v>
      </c>
      <c r="U3548">
        <v>19437</v>
      </c>
      <c r="V3548">
        <v>20140529</v>
      </c>
      <c r="W3548">
        <v>2014</v>
      </c>
      <c r="X3548">
        <v>14</v>
      </c>
      <c r="AC3548" t="s">
        <v>48</v>
      </c>
      <c r="AD3548" t="s">
        <v>321</v>
      </c>
      <c r="AE3548" t="s">
        <v>6335</v>
      </c>
      <c r="AG3548">
        <v>12</v>
      </c>
      <c r="AH3548">
        <v>4</v>
      </c>
      <c r="AI3548" t="s">
        <v>78</v>
      </c>
      <c r="AM3548">
        <v>0</v>
      </c>
      <c r="AP3548" t="s">
        <v>352</v>
      </c>
    </row>
    <row r="3549" spans="1:42" customFormat="1">
      <c r="A3549">
        <v>135624</v>
      </c>
      <c r="B3549">
        <v>163714</v>
      </c>
      <c r="C3549" t="s">
        <v>5446</v>
      </c>
      <c r="D3549" s="19">
        <v>1339</v>
      </c>
      <c r="E3549" s="13">
        <v>41788</v>
      </c>
      <c r="F3549" s="14">
        <v>0.41438657407407403</v>
      </c>
      <c r="G3549" s="19">
        <v>0</v>
      </c>
      <c r="H3549">
        <v>0</v>
      </c>
      <c r="I3549" s="22">
        <f t="shared" si="55"/>
        <v>-3883673.3670000862</v>
      </c>
      <c r="L3549">
        <v>163714</v>
      </c>
      <c r="N3549">
        <v>14</v>
      </c>
      <c r="O3549" t="s">
        <v>146</v>
      </c>
      <c r="P3549">
        <v>1</v>
      </c>
      <c r="R3549">
        <v>2</v>
      </c>
      <c r="S3549" s="13">
        <v>41789</v>
      </c>
      <c r="T3549" s="13">
        <v>41789</v>
      </c>
      <c r="U3549">
        <v>19441</v>
      </c>
      <c r="V3549">
        <v>20140529</v>
      </c>
      <c r="W3549">
        <v>2014</v>
      </c>
      <c r="X3549">
        <v>14</v>
      </c>
      <c r="AC3549" t="s">
        <v>48</v>
      </c>
      <c r="AD3549" t="s">
        <v>321</v>
      </c>
      <c r="AE3549" t="s">
        <v>6335</v>
      </c>
      <c r="AG3549">
        <v>12</v>
      </c>
      <c r="AH3549">
        <v>4</v>
      </c>
      <c r="AI3549" t="s">
        <v>78</v>
      </c>
      <c r="AM3549">
        <v>0</v>
      </c>
      <c r="AP3549" t="s">
        <v>352</v>
      </c>
    </row>
    <row r="3550" spans="1:42" customFormat="1">
      <c r="A3550">
        <v>135626</v>
      </c>
      <c r="B3550" t="s">
        <v>5447</v>
      </c>
      <c r="C3550" t="s">
        <v>5448</v>
      </c>
      <c r="D3550" s="19">
        <v>0</v>
      </c>
      <c r="E3550" s="13">
        <v>41788</v>
      </c>
      <c r="F3550" s="14">
        <v>0.4175462962962963</v>
      </c>
      <c r="G3550" s="19">
        <v>143.80000000000001</v>
      </c>
      <c r="H3550">
        <v>0</v>
      </c>
      <c r="I3550" s="22">
        <f t="shared" si="55"/>
        <v>-3883817.167000086</v>
      </c>
      <c r="M3550">
        <v>55046</v>
      </c>
      <c r="N3550">
        <v>24</v>
      </c>
      <c r="O3550" t="s">
        <v>68</v>
      </c>
      <c r="P3550">
        <v>1</v>
      </c>
      <c r="R3550">
        <v>491</v>
      </c>
      <c r="S3550" s="13">
        <v>41789</v>
      </c>
      <c r="T3550" s="13">
        <v>41789</v>
      </c>
      <c r="W3550">
        <v>2014</v>
      </c>
      <c r="X3550">
        <v>24</v>
      </c>
      <c r="AC3550" t="s">
        <v>3347</v>
      </c>
      <c r="AD3550" t="s">
        <v>321</v>
      </c>
      <c r="AE3550" t="s">
        <v>6335</v>
      </c>
      <c r="AG3550">
        <v>56</v>
      </c>
      <c r="AH3550">
        <v>1</v>
      </c>
      <c r="AI3550" t="s">
        <v>58</v>
      </c>
      <c r="AK3550">
        <v>0</v>
      </c>
      <c r="AM3550">
        <v>0</v>
      </c>
      <c r="AP3550" t="s">
        <v>59</v>
      </c>
    </row>
    <row r="3551" spans="1:42" customFormat="1">
      <c r="A3551">
        <v>136328</v>
      </c>
      <c r="B3551" t="s">
        <v>5449</v>
      </c>
      <c r="C3551" t="s">
        <v>5450</v>
      </c>
      <c r="D3551" s="19">
        <v>0</v>
      </c>
      <c r="E3551" s="13">
        <v>41788</v>
      </c>
      <c r="F3551" s="14">
        <v>0.42285879629629625</v>
      </c>
      <c r="G3551" s="19">
        <v>229.68</v>
      </c>
      <c r="H3551">
        <v>0</v>
      </c>
      <c r="I3551" s="22">
        <f t="shared" si="55"/>
        <v>-3884046.8470000862</v>
      </c>
      <c r="M3551">
        <v>54880</v>
      </c>
      <c r="N3551">
        <v>24</v>
      </c>
      <c r="O3551" t="s">
        <v>68</v>
      </c>
      <c r="P3551">
        <v>1</v>
      </c>
      <c r="R3551">
        <v>1416</v>
      </c>
      <c r="S3551" s="13">
        <v>41792</v>
      </c>
      <c r="T3551" s="13">
        <v>41792</v>
      </c>
      <c r="W3551">
        <v>2014</v>
      </c>
      <c r="X3551">
        <v>24</v>
      </c>
      <c r="AC3551" t="s">
        <v>5417</v>
      </c>
      <c r="AD3551" t="s">
        <v>321</v>
      </c>
      <c r="AE3551" t="s">
        <v>6335</v>
      </c>
      <c r="AG3551">
        <v>26</v>
      </c>
      <c r="AH3551">
        <v>9</v>
      </c>
      <c r="AI3551" t="s">
        <v>54</v>
      </c>
      <c r="AK3551">
        <v>0</v>
      </c>
      <c r="AM3551">
        <v>0</v>
      </c>
      <c r="AP3551" t="s">
        <v>439</v>
      </c>
    </row>
    <row r="3552" spans="1:42" customFormat="1">
      <c r="A3552">
        <v>136329</v>
      </c>
      <c r="B3552" t="s">
        <v>5451</v>
      </c>
      <c r="C3552" t="s">
        <v>5452</v>
      </c>
      <c r="D3552" s="19">
        <v>0</v>
      </c>
      <c r="E3552" s="13">
        <v>41788</v>
      </c>
      <c r="F3552" s="14">
        <v>0.42395833333333338</v>
      </c>
      <c r="G3552" s="19">
        <v>368</v>
      </c>
      <c r="H3552">
        <v>0</v>
      </c>
      <c r="I3552" s="22">
        <f t="shared" si="55"/>
        <v>-3884414.8470000862</v>
      </c>
      <c r="M3552">
        <v>50981</v>
      </c>
      <c r="N3552">
        <v>24</v>
      </c>
      <c r="O3552" t="s">
        <v>68</v>
      </c>
      <c r="P3552">
        <v>1</v>
      </c>
      <c r="R3552">
        <v>1451</v>
      </c>
      <c r="S3552" s="13">
        <v>41792</v>
      </c>
      <c r="T3552" s="13">
        <v>41792</v>
      </c>
      <c r="W3552">
        <v>2014</v>
      </c>
      <c r="X3552">
        <v>24</v>
      </c>
      <c r="AC3552" t="s">
        <v>5453</v>
      </c>
      <c r="AD3552" t="s">
        <v>321</v>
      </c>
      <c r="AE3552" t="s">
        <v>6339</v>
      </c>
      <c r="AG3552">
        <v>26</v>
      </c>
      <c r="AH3552">
        <v>9</v>
      </c>
      <c r="AI3552" t="s">
        <v>54</v>
      </c>
      <c r="AK3552">
        <v>0</v>
      </c>
      <c r="AM3552">
        <v>0</v>
      </c>
      <c r="AP3552" t="s">
        <v>439</v>
      </c>
    </row>
    <row r="3553" spans="1:42" customFormat="1">
      <c r="A3553">
        <v>136330</v>
      </c>
      <c r="B3553" t="s">
        <v>5454</v>
      </c>
      <c r="C3553" t="s">
        <v>5455</v>
      </c>
      <c r="D3553" s="19">
        <v>0</v>
      </c>
      <c r="E3553" s="13">
        <v>41788</v>
      </c>
      <c r="F3553" s="14">
        <v>0.4249768518518518</v>
      </c>
      <c r="G3553" s="19">
        <v>1586.6</v>
      </c>
      <c r="H3553">
        <v>0</v>
      </c>
      <c r="I3553" s="22">
        <f t="shared" si="55"/>
        <v>-3886001.4470000863</v>
      </c>
      <c r="M3553">
        <v>55526</v>
      </c>
      <c r="N3553">
        <v>24</v>
      </c>
      <c r="O3553" t="s">
        <v>68</v>
      </c>
      <c r="P3553">
        <v>1</v>
      </c>
      <c r="R3553">
        <v>175</v>
      </c>
      <c r="S3553" s="13">
        <v>41792</v>
      </c>
      <c r="T3553" s="13">
        <v>41792</v>
      </c>
      <c r="W3553">
        <v>2014</v>
      </c>
      <c r="X3553">
        <v>24</v>
      </c>
      <c r="AC3553" t="s">
        <v>147</v>
      </c>
      <c r="AD3553" t="s">
        <v>321</v>
      </c>
      <c r="AE3553" t="s">
        <v>6335</v>
      </c>
      <c r="AG3553">
        <v>4</v>
      </c>
      <c r="AH3553">
        <v>9</v>
      </c>
      <c r="AI3553" t="s">
        <v>54</v>
      </c>
      <c r="AK3553">
        <v>0</v>
      </c>
      <c r="AM3553">
        <v>0</v>
      </c>
      <c r="AP3553" t="s">
        <v>639</v>
      </c>
    </row>
    <row r="3554" spans="1:42" customFormat="1">
      <c r="A3554">
        <v>136331</v>
      </c>
      <c r="B3554" t="s">
        <v>5456</v>
      </c>
      <c r="C3554" t="s">
        <v>5457</v>
      </c>
      <c r="D3554" s="19">
        <v>0</v>
      </c>
      <c r="E3554" s="13">
        <v>41788</v>
      </c>
      <c r="F3554" s="14">
        <v>0.4255902777777778</v>
      </c>
      <c r="G3554" s="19">
        <v>548.58000000000004</v>
      </c>
      <c r="H3554">
        <v>0</v>
      </c>
      <c r="I3554" s="22">
        <f t="shared" si="55"/>
        <v>-3886550.0270000864</v>
      </c>
      <c r="M3554">
        <v>55527</v>
      </c>
      <c r="N3554">
        <v>24</v>
      </c>
      <c r="O3554" t="s">
        <v>68</v>
      </c>
      <c r="P3554">
        <v>1</v>
      </c>
      <c r="R3554">
        <v>175</v>
      </c>
      <c r="S3554" s="13">
        <v>41792</v>
      </c>
      <c r="T3554" s="13">
        <v>41792</v>
      </c>
      <c r="W3554">
        <v>2014</v>
      </c>
      <c r="X3554">
        <v>24</v>
      </c>
      <c r="AC3554" t="s">
        <v>147</v>
      </c>
      <c r="AD3554" t="s">
        <v>321</v>
      </c>
      <c r="AE3554" t="s">
        <v>6335</v>
      </c>
      <c r="AG3554">
        <v>4</v>
      </c>
      <c r="AH3554">
        <v>9</v>
      </c>
      <c r="AI3554" t="s">
        <v>54</v>
      </c>
      <c r="AK3554">
        <v>0</v>
      </c>
      <c r="AM3554">
        <v>0</v>
      </c>
      <c r="AP3554" t="s">
        <v>639</v>
      </c>
    </row>
    <row r="3555" spans="1:42" customFormat="1">
      <c r="A3555">
        <v>136332</v>
      </c>
      <c r="B3555" t="s">
        <v>5458</v>
      </c>
      <c r="C3555" t="s">
        <v>5459</v>
      </c>
      <c r="D3555" s="19">
        <v>0</v>
      </c>
      <c r="E3555" s="13">
        <v>41788</v>
      </c>
      <c r="F3555" s="14">
        <v>0.42684027777777778</v>
      </c>
      <c r="G3555" s="19">
        <v>547.84</v>
      </c>
      <c r="H3555">
        <v>0</v>
      </c>
      <c r="I3555" s="22">
        <f t="shared" si="55"/>
        <v>-3887097.8670000862</v>
      </c>
      <c r="M3555">
        <v>55528</v>
      </c>
      <c r="N3555">
        <v>24</v>
      </c>
      <c r="O3555" t="s">
        <v>68</v>
      </c>
      <c r="P3555">
        <v>1</v>
      </c>
      <c r="R3555">
        <v>175</v>
      </c>
      <c r="S3555" s="13">
        <v>41792</v>
      </c>
      <c r="T3555" s="13">
        <v>41792</v>
      </c>
      <c r="W3555">
        <v>2014</v>
      </c>
      <c r="X3555">
        <v>24</v>
      </c>
      <c r="AC3555" t="s">
        <v>147</v>
      </c>
      <c r="AD3555" t="s">
        <v>321</v>
      </c>
      <c r="AE3555" t="s">
        <v>6335</v>
      </c>
      <c r="AG3555">
        <v>4</v>
      </c>
      <c r="AH3555">
        <v>9</v>
      </c>
      <c r="AI3555" t="s">
        <v>54</v>
      </c>
      <c r="AK3555">
        <v>0</v>
      </c>
      <c r="AM3555">
        <v>0</v>
      </c>
      <c r="AP3555" t="s">
        <v>639</v>
      </c>
    </row>
    <row r="3556" spans="1:42" customFormat="1">
      <c r="A3556">
        <v>226990</v>
      </c>
      <c r="B3556" t="s">
        <v>102</v>
      </c>
      <c r="C3556" t="s">
        <v>254</v>
      </c>
      <c r="D3556" s="19">
        <v>0</v>
      </c>
      <c r="E3556" s="13">
        <v>41788</v>
      </c>
      <c r="F3556" s="14">
        <v>0.42752314814814812</v>
      </c>
      <c r="G3556" s="19">
        <v>313.05</v>
      </c>
      <c r="H3556">
        <v>0</v>
      </c>
      <c r="I3556" s="22">
        <f t="shared" si="55"/>
        <v>-3887410.917000086</v>
      </c>
      <c r="N3556">
        <v>60</v>
      </c>
      <c r="O3556" t="s">
        <v>60</v>
      </c>
      <c r="P3556">
        <v>1</v>
      </c>
      <c r="R3556">
        <v>569</v>
      </c>
      <c r="S3556" s="13">
        <v>41984</v>
      </c>
      <c r="T3556" s="13">
        <v>41984</v>
      </c>
      <c r="W3556">
        <v>2014</v>
      </c>
      <c r="X3556">
        <v>60</v>
      </c>
      <c r="AC3556" t="s">
        <v>108</v>
      </c>
      <c r="AD3556" t="s">
        <v>322</v>
      </c>
      <c r="AE3556" t="s">
        <v>6335</v>
      </c>
      <c r="AG3556">
        <v>26</v>
      </c>
      <c r="AH3556">
        <v>2</v>
      </c>
      <c r="AI3556" t="s">
        <v>49</v>
      </c>
      <c r="AM3556">
        <v>0</v>
      </c>
      <c r="AP3556" t="s">
        <v>439</v>
      </c>
    </row>
    <row r="3557" spans="1:42" customFormat="1">
      <c r="A3557">
        <v>226991</v>
      </c>
      <c r="B3557" t="s">
        <v>102</v>
      </c>
      <c r="C3557" t="s">
        <v>254</v>
      </c>
      <c r="D3557" s="19">
        <v>0</v>
      </c>
      <c r="E3557" s="13">
        <v>41788</v>
      </c>
      <c r="F3557" s="14">
        <v>0.42820601851851853</v>
      </c>
      <c r="G3557" s="19">
        <v>2454.4699999999998</v>
      </c>
      <c r="H3557">
        <v>0</v>
      </c>
      <c r="I3557" s="22">
        <f t="shared" si="55"/>
        <v>-3889865.3870000863</v>
      </c>
      <c r="N3557">
        <v>60</v>
      </c>
      <c r="O3557" t="s">
        <v>60</v>
      </c>
      <c r="P3557">
        <v>1</v>
      </c>
      <c r="R3557">
        <v>569</v>
      </c>
      <c r="S3557" s="13">
        <v>41984</v>
      </c>
      <c r="T3557" s="13">
        <v>41984</v>
      </c>
      <c r="W3557">
        <v>2014</v>
      </c>
      <c r="X3557">
        <v>60</v>
      </c>
      <c r="AC3557" t="s">
        <v>108</v>
      </c>
      <c r="AD3557" t="s">
        <v>322</v>
      </c>
      <c r="AE3557" t="s">
        <v>6335</v>
      </c>
      <c r="AG3557">
        <v>26</v>
      </c>
      <c r="AH3557">
        <v>2</v>
      </c>
      <c r="AI3557" t="s">
        <v>49</v>
      </c>
      <c r="AM3557">
        <v>0</v>
      </c>
      <c r="AP3557" t="s">
        <v>439</v>
      </c>
    </row>
    <row r="3558" spans="1:42" customFormat="1">
      <c r="A3558">
        <v>226992</v>
      </c>
      <c r="B3558" t="s">
        <v>102</v>
      </c>
      <c r="C3558" t="s">
        <v>254</v>
      </c>
      <c r="D3558" s="19">
        <v>0</v>
      </c>
      <c r="E3558" s="13">
        <v>41788</v>
      </c>
      <c r="F3558" s="14">
        <v>0.42881944444444442</v>
      </c>
      <c r="G3558" s="19">
        <v>219</v>
      </c>
      <c r="H3558">
        <v>0</v>
      </c>
      <c r="I3558" s="22">
        <f t="shared" si="55"/>
        <v>-3890084.3870000863</v>
      </c>
      <c r="N3558">
        <v>60</v>
      </c>
      <c r="O3558" t="s">
        <v>60</v>
      </c>
      <c r="P3558">
        <v>1</v>
      </c>
      <c r="R3558">
        <v>569</v>
      </c>
      <c r="S3558" s="13">
        <v>41984</v>
      </c>
      <c r="T3558" s="13">
        <v>41984</v>
      </c>
      <c r="W3558">
        <v>2014</v>
      </c>
      <c r="X3558">
        <v>60</v>
      </c>
      <c r="AC3558" t="s">
        <v>108</v>
      </c>
      <c r="AD3558" t="s">
        <v>322</v>
      </c>
      <c r="AE3558" t="s">
        <v>6335</v>
      </c>
      <c r="AG3558">
        <v>26</v>
      </c>
      <c r="AH3558">
        <v>2</v>
      </c>
      <c r="AI3558" t="s">
        <v>49</v>
      </c>
      <c r="AM3558">
        <v>0</v>
      </c>
      <c r="AP3558" t="s">
        <v>439</v>
      </c>
    </row>
    <row r="3559" spans="1:42" customFormat="1">
      <c r="A3559">
        <v>226993</v>
      </c>
      <c r="B3559" t="s">
        <v>1004</v>
      </c>
      <c r="C3559" t="s">
        <v>1004</v>
      </c>
      <c r="D3559" s="19">
        <v>0</v>
      </c>
      <c r="E3559" s="13">
        <v>41788</v>
      </c>
      <c r="F3559" s="14">
        <v>0.42927083333333332</v>
      </c>
      <c r="G3559" s="19">
        <v>859.1</v>
      </c>
      <c r="H3559">
        <v>0</v>
      </c>
      <c r="I3559" s="22">
        <f t="shared" si="55"/>
        <v>-3890943.4870000863</v>
      </c>
      <c r="N3559">
        <v>60</v>
      </c>
      <c r="O3559" t="s">
        <v>60</v>
      </c>
      <c r="P3559">
        <v>1</v>
      </c>
      <c r="R3559">
        <v>1449</v>
      </c>
      <c r="S3559" s="13">
        <v>41984</v>
      </c>
      <c r="T3559" s="13">
        <v>41984</v>
      </c>
      <c r="W3559">
        <v>2014</v>
      </c>
      <c r="X3559">
        <v>60</v>
      </c>
      <c r="AC3559" t="s">
        <v>51</v>
      </c>
      <c r="AD3559" t="s">
        <v>322</v>
      </c>
      <c r="AE3559" t="s">
        <v>6335</v>
      </c>
      <c r="AG3559">
        <v>26</v>
      </c>
      <c r="AH3559">
        <v>8</v>
      </c>
      <c r="AI3559" t="s">
        <v>52</v>
      </c>
      <c r="AM3559">
        <v>0</v>
      </c>
      <c r="AO3559">
        <v>71</v>
      </c>
      <c r="AP3559" t="s">
        <v>439</v>
      </c>
    </row>
    <row r="3560" spans="1:42" customFormat="1">
      <c r="A3560">
        <v>226994</v>
      </c>
      <c r="B3560" t="s">
        <v>1004</v>
      </c>
      <c r="C3560" t="s">
        <v>5460</v>
      </c>
      <c r="D3560" s="19">
        <v>859.1</v>
      </c>
      <c r="E3560" s="13">
        <v>41788</v>
      </c>
      <c r="F3560" s="14">
        <v>0.42927083333333332</v>
      </c>
      <c r="G3560" s="19">
        <v>0</v>
      </c>
      <c r="H3560">
        <v>0</v>
      </c>
      <c r="I3560" s="22">
        <f t="shared" si="55"/>
        <v>-3890084.3870000863</v>
      </c>
      <c r="N3560">
        <v>60</v>
      </c>
      <c r="O3560" t="s">
        <v>60</v>
      </c>
      <c r="P3560">
        <v>1</v>
      </c>
      <c r="R3560">
        <v>1449</v>
      </c>
      <c r="S3560" s="13">
        <v>41984</v>
      </c>
      <c r="T3560" s="13">
        <v>41984</v>
      </c>
      <c r="W3560">
        <v>2014</v>
      </c>
      <c r="X3560">
        <v>60</v>
      </c>
      <c r="AA3560">
        <v>226993</v>
      </c>
      <c r="AC3560" t="s">
        <v>51</v>
      </c>
      <c r="AD3560" t="s">
        <v>322</v>
      </c>
      <c r="AE3560" t="s">
        <v>6335</v>
      </c>
      <c r="AG3560">
        <v>71</v>
      </c>
      <c r="AH3560">
        <v>8</v>
      </c>
      <c r="AI3560" t="s">
        <v>52</v>
      </c>
      <c r="AM3560">
        <v>0</v>
      </c>
      <c r="AP3560" t="s">
        <v>614</v>
      </c>
    </row>
    <row r="3561" spans="1:42" customFormat="1">
      <c r="A3561">
        <v>226995</v>
      </c>
      <c r="B3561" t="s">
        <v>1004</v>
      </c>
      <c r="C3561" t="s">
        <v>1004</v>
      </c>
      <c r="D3561" s="19">
        <v>0</v>
      </c>
      <c r="E3561" s="13">
        <v>41788</v>
      </c>
      <c r="F3561" s="14">
        <v>0.4302083333333333</v>
      </c>
      <c r="G3561" s="19">
        <v>859.1</v>
      </c>
      <c r="H3561">
        <v>0</v>
      </c>
      <c r="I3561" s="22">
        <f t="shared" si="55"/>
        <v>-3890943.4870000863</v>
      </c>
      <c r="N3561">
        <v>60</v>
      </c>
      <c r="O3561" t="s">
        <v>60</v>
      </c>
      <c r="P3561">
        <v>1</v>
      </c>
      <c r="R3561">
        <v>1449</v>
      </c>
      <c r="S3561" s="13">
        <v>41984</v>
      </c>
      <c r="T3561" s="13">
        <v>41984</v>
      </c>
      <c r="W3561">
        <v>2014</v>
      </c>
      <c r="X3561">
        <v>60</v>
      </c>
      <c r="AC3561" t="s">
        <v>51</v>
      </c>
      <c r="AD3561" t="s">
        <v>322</v>
      </c>
      <c r="AE3561" t="s">
        <v>6335</v>
      </c>
      <c r="AG3561">
        <v>72</v>
      </c>
      <c r="AH3561">
        <v>8</v>
      </c>
      <c r="AI3561" t="s">
        <v>52</v>
      </c>
      <c r="AM3561">
        <v>0</v>
      </c>
      <c r="AO3561">
        <v>26</v>
      </c>
      <c r="AP3561" t="s">
        <v>615</v>
      </c>
    </row>
    <row r="3562" spans="1:42" customFormat="1">
      <c r="A3562">
        <v>226996</v>
      </c>
      <c r="B3562" t="s">
        <v>1004</v>
      </c>
      <c r="C3562" t="s">
        <v>5461</v>
      </c>
      <c r="D3562" s="19">
        <v>859.1</v>
      </c>
      <c r="E3562" s="13">
        <v>41788</v>
      </c>
      <c r="F3562" s="14">
        <v>0.4302083333333333</v>
      </c>
      <c r="G3562" s="19">
        <v>0</v>
      </c>
      <c r="H3562">
        <v>0</v>
      </c>
      <c r="I3562" s="22">
        <f t="shared" si="55"/>
        <v>-3890084.3870000863</v>
      </c>
      <c r="N3562">
        <v>60</v>
      </c>
      <c r="O3562" t="s">
        <v>60</v>
      </c>
      <c r="P3562">
        <v>1</v>
      </c>
      <c r="R3562">
        <v>1449</v>
      </c>
      <c r="S3562" s="13">
        <v>41984</v>
      </c>
      <c r="T3562" s="13">
        <v>41984</v>
      </c>
      <c r="W3562">
        <v>2014</v>
      </c>
      <c r="X3562">
        <v>60</v>
      </c>
      <c r="AA3562">
        <v>226995</v>
      </c>
      <c r="AC3562" t="s">
        <v>51</v>
      </c>
      <c r="AD3562" t="s">
        <v>322</v>
      </c>
      <c r="AE3562" t="s">
        <v>6335</v>
      </c>
      <c r="AG3562">
        <v>26</v>
      </c>
      <c r="AH3562">
        <v>8</v>
      </c>
      <c r="AI3562" t="s">
        <v>52</v>
      </c>
      <c r="AM3562">
        <v>0</v>
      </c>
      <c r="AP3562" t="s">
        <v>439</v>
      </c>
    </row>
    <row r="3563" spans="1:42" customFormat="1">
      <c r="A3563">
        <v>136334</v>
      </c>
      <c r="B3563" t="s">
        <v>5462</v>
      </c>
      <c r="C3563" t="s">
        <v>5463</v>
      </c>
      <c r="D3563" s="19">
        <v>0</v>
      </c>
      <c r="E3563" s="13">
        <v>41788</v>
      </c>
      <c r="F3563" s="14">
        <v>0.43109953703703702</v>
      </c>
      <c r="G3563" s="19">
        <v>447.42</v>
      </c>
      <c r="H3563">
        <v>0</v>
      </c>
      <c r="I3563" s="22">
        <f t="shared" si="55"/>
        <v>-3890531.8070000862</v>
      </c>
      <c r="M3563">
        <v>54882</v>
      </c>
      <c r="N3563">
        <v>24</v>
      </c>
      <c r="O3563" t="s">
        <v>68</v>
      </c>
      <c r="P3563">
        <v>1</v>
      </c>
      <c r="R3563">
        <v>125</v>
      </c>
      <c r="S3563" s="13">
        <v>41792</v>
      </c>
      <c r="T3563" s="13">
        <v>41792</v>
      </c>
      <c r="W3563">
        <v>2014</v>
      </c>
      <c r="X3563">
        <v>24</v>
      </c>
      <c r="AC3563" t="s">
        <v>5464</v>
      </c>
      <c r="AD3563" t="s">
        <v>321</v>
      </c>
      <c r="AE3563" t="s">
        <v>6335</v>
      </c>
      <c r="AG3563">
        <v>4</v>
      </c>
      <c r="AH3563">
        <v>9</v>
      </c>
      <c r="AI3563" t="s">
        <v>54</v>
      </c>
      <c r="AK3563">
        <v>0</v>
      </c>
      <c r="AM3563">
        <v>0</v>
      </c>
      <c r="AP3563" t="s">
        <v>639</v>
      </c>
    </row>
    <row r="3564" spans="1:42" customFormat="1">
      <c r="A3564">
        <v>136335</v>
      </c>
      <c r="B3564" t="s">
        <v>5465</v>
      </c>
      <c r="C3564" t="s">
        <v>5466</v>
      </c>
      <c r="D3564" s="19">
        <v>0</v>
      </c>
      <c r="E3564" s="13">
        <v>41788</v>
      </c>
      <c r="F3564" s="14">
        <v>0.43138888888888888</v>
      </c>
      <c r="G3564" s="19">
        <v>834.23</v>
      </c>
      <c r="H3564">
        <v>0</v>
      </c>
      <c r="I3564" s="22">
        <f t="shared" si="55"/>
        <v>-3891366.0370000862</v>
      </c>
      <c r="M3564">
        <v>54881</v>
      </c>
      <c r="N3564">
        <v>24</v>
      </c>
      <c r="O3564" t="s">
        <v>68</v>
      </c>
      <c r="P3564">
        <v>1</v>
      </c>
      <c r="R3564">
        <v>322</v>
      </c>
      <c r="S3564" s="13">
        <v>41792</v>
      </c>
      <c r="T3564" s="13">
        <v>41792</v>
      </c>
      <c r="W3564">
        <v>2014</v>
      </c>
      <c r="X3564">
        <v>24</v>
      </c>
      <c r="AC3564" t="s">
        <v>5467</v>
      </c>
      <c r="AD3564" t="s">
        <v>321</v>
      </c>
      <c r="AE3564" t="s">
        <v>6335</v>
      </c>
      <c r="AG3564">
        <v>4</v>
      </c>
      <c r="AH3564">
        <v>9</v>
      </c>
      <c r="AI3564" t="s">
        <v>54</v>
      </c>
      <c r="AK3564">
        <v>0</v>
      </c>
      <c r="AM3564">
        <v>0</v>
      </c>
      <c r="AP3564" t="s">
        <v>639</v>
      </c>
    </row>
    <row r="3565" spans="1:42" customFormat="1">
      <c r="A3565">
        <v>136336</v>
      </c>
      <c r="B3565" t="s">
        <v>5468</v>
      </c>
      <c r="C3565" t="s">
        <v>5469</v>
      </c>
      <c r="D3565" s="19">
        <v>0</v>
      </c>
      <c r="E3565" s="13">
        <v>41788</v>
      </c>
      <c r="F3565" s="14">
        <v>0.43177083333333338</v>
      </c>
      <c r="G3565" s="19">
        <v>280</v>
      </c>
      <c r="H3565">
        <v>0</v>
      </c>
      <c r="I3565" s="22">
        <f t="shared" si="55"/>
        <v>-3891646.0370000862</v>
      </c>
      <c r="M3565">
        <v>51435</v>
      </c>
      <c r="N3565">
        <v>24</v>
      </c>
      <c r="O3565" t="s">
        <v>68</v>
      </c>
      <c r="P3565">
        <v>1</v>
      </c>
      <c r="R3565">
        <v>1540</v>
      </c>
      <c r="S3565" s="13">
        <v>41792</v>
      </c>
      <c r="T3565" s="13">
        <v>41792</v>
      </c>
      <c r="W3565">
        <v>2014</v>
      </c>
      <c r="X3565">
        <v>24</v>
      </c>
      <c r="AC3565" t="s">
        <v>172</v>
      </c>
      <c r="AD3565" t="s">
        <v>321</v>
      </c>
      <c r="AE3565" t="s">
        <v>6336</v>
      </c>
      <c r="AG3565">
        <v>4</v>
      </c>
      <c r="AH3565">
        <v>9</v>
      </c>
      <c r="AI3565" t="s">
        <v>54</v>
      </c>
      <c r="AK3565">
        <v>0</v>
      </c>
      <c r="AM3565">
        <v>0</v>
      </c>
      <c r="AP3565" t="s">
        <v>639</v>
      </c>
    </row>
    <row r="3566" spans="1:42" customFormat="1">
      <c r="A3566">
        <v>136338</v>
      </c>
      <c r="B3566" t="s">
        <v>5470</v>
      </c>
      <c r="C3566" t="s">
        <v>5471</v>
      </c>
      <c r="D3566" s="19">
        <v>0</v>
      </c>
      <c r="E3566" s="13">
        <v>41788</v>
      </c>
      <c r="F3566" s="14">
        <v>0.43263888888888885</v>
      </c>
      <c r="G3566" s="19">
        <v>536.79999999999995</v>
      </c>
      <c r="H3566">
        <v>0</v>
      </c>
      <c r="I3566" s="22">
        <f t="shared" si="55"/>
        <v>-3892182.837000086</v>
      </c>
      <c r="M3566">
        <v>40649</v>
      </c>
      <c r="N3566">
        <v>24</v>
      </c>
      <c r="O3566" t="s">
        <v>68</v>
      </c>
      <c r="P3566">
        <v>1</v>
      </c>
      <c r="R3566">
        <v>1441</v>
      </c>
      <c r="S3566" s="13">
        <v>41792</v>
      </c>
      <c r="T3566" s="13">
        <v>41792</v>
      </c>
      <c r="W3566">
        <v>2014</v>
      </c>
      <c r="X3566">
        <v>24</v>
      </c>
      <c r="AC3566" t="s">
        <v>252</v>
      </c>
      <c r="AD3566" t="s">
        <v>321</v>
      </c>
      <c r="AE3566" t="s">
        <v>6339</v>
      </c>
      <c r="AG3566">
        <v>26</v>
      </c>
      <c r="AH3566">
        <v>9</v>
      </c>
      <c r="AI3566" t="s">
        <v>54</v>
      </c>
      <c r="AK3566">
        <v>0</v>
      </c>
      <c r="AM3566">
        <v>0</v>
      </c>
      <c r="AP3566" t="s">
        <v>439</v>
      </c>
    </row>
    <row r="3567" spans="1:42" customFormat="1">
      <c r="A3567">
        <v>137345</v>
      </c>
      <c r="B3567" t="s">
        <v>5472</v>
      </c>
      <c r="C3567" t="s">
        <v>5473</v>
      </c>
      <c r="D3567" s="19">
        <v>0</v>
      </c>
      <c r="E3567" s="13">
        <v>41788</v>
      </c>
      <c r="F3567" s="14">
        <v>0.43458333333333332</v>
      </c>
      <c r="G3567" s="19">
        <v>196.87</v>
      </c>
      <c r="H3567">
        <v>0</v>
      </c>
      <c r="I3567" s="22">
        <f t="shared" si="55"/>
        <v>-3892379.7070000861</v>
      </c>
      <c r="M3567">
        <v>56088</v>
      </c>
      <c r="N3567">
        <v>24</v>
      </c>
      <c r="O3567" t="s">
        <v>68</v>
      </c>
      <c r="P3567">
        <v>1</v>
      </c>
      <c r="R3567">
        <v>496</v>
      </c>
      <c r="S3567" s="13">
        <v>41794</v>
      </c>
      <c r="T3567" s="13">
        <v>41794</v>
      </c>
      <c r="W3567">
        <v>2014</v>
      </c>
      <c r="X3567">
        <v>24</v>
      </c>
      <c r="AC3567" t="s">
        <v>5474</v>
      </c>
      <c r="AD3567" t="s">
        <v>321</v>
      </c>
      <c r="AE3567" t="s">
        <v>6335</v>
      </c>
      <c r="AG3567">
        <v>56</v>
      </c>
      <c r="AH3567">
        <v>1</v>
      </c>
      <c r="AI3567" t="s">
        <v>58</v>
      </c>
      <c r="AK3567">
        <v>0</v>
      </c>
      <c r="AM3567">
        <v>0</v>
      </c>
      <c r="AP3567" t="s">
        <v>59</v>
      </c>
    </row>
    <row r="3568" spans="1:42" customFormat="1">
      <c r="A3568">
        <v>226997</v>
      </c>
      <c r="B3568" t="s">
        <v>5475</v>
      </c>
      <c r="C3568" t="s">
        <v>5476</v>
      </c>
      <c r="D3568" s="19">
        <v>0</v>
      </c>
      <c r="E3568" s="13">
        <v>41788</v>
      </c>
      <c r="F3568" s="14">
        <v>0.43751157407407404</v>
      </c>
      <c r="G3568" s="19">
        <v>0.9</v>
      </c>
      <c r="H3568">
        <v>0</v>
      </c>
      <c r="I3568" s="22">
        <f t="shared" si="55"/>
        <v>-3892380.607000086</v>
      </c>
      <c r="M3568">
        <v>108221</v>
      </c>
      <c r="N3568">
        <v>60</v>
      </c>
      <c r="O3568" t="s">
        <v>60</v>
      </c>
      <c r="P3568">
        <v>1</v>
      </c>
      <c r="R3568">
        <v>575</v>
      </c>
      <c r="S3568" s="13">
        <v>41984</v>
      </c>
      <c r="T3568" s="13">
        <v>41984</v>
      </c>
      <c r="W3568">
        <v>2014</v>
      </c>
      <c r="X3568">
        <v>60</v>
      </c>
      <c r="AC3568" t="s">
        <v>61</v>
      </c>
      <c r="AD3568" t="s">
        <v>322</v>
      </c>
      <c r="AE3568" t="s">
        <v>6335</v>
      </c>
      <c r="AG3568">
        <v>26</v>
      </c>
      <c r="AH3568">
        <v>9</v>
      </c>
      <c r="AI3568" t="s">
        <v>54</v>
      </c>
      <c r="AK3568">
        <v>0</v>
      </c>
      <c r="AM3568">
        <v>0</v>
      </c>
      <c r="AP3568" t="s">
        <v>439</v>
      </c>
    </row>
    <row r="3569" spans="1:42" customFormat="1">
      <c r="A3569">
        <v>226998</v>
      </c>
      <c r="B3569" t="s">
        <v>5477</v>
      </c>
      <c r="C3569" t="s">
        <v>5478</v>
      </c>
      <c r="D3569" s="19">
        <v>0</v>
      </c>
      <c r="E3569" s="13">
        <v>41788</v>
      </c>
      <c r="F3569" s="14">
        <v>0.43751157407407404</v>
      </c>
      <c r="G3569" s="19">
        <v>2.8</v>
      </c>
      <c r="H3569">
        <v>0</v>
      </c>
      <c r="I3569" s="22">
        <f t="shared" si="55"/>
        <v>-3892383.4070000858</v>
      </c>
      <c r="M3569">
        <v>108222</v>
      </c>
      <c r="N3569">
        <v>60</v>
      </c>
      <c r="O3569" t="s">
        <v>60</v>
      </c>
      <c r="P3569">
        <v>1</v>
      </c>
      <c r="R3569">
        <v>575</v>
      </c>
      <c r="S3569" s="13">
        <v>41984</v>
      </c>
      <c r="T3569" s="13">
        <v>41984</v>
      </c>
      <c r="W3569">
        <v>2014</v>
      </c>
      <c r="X3569">
        <v>60</v>
      </c>
      <c r="AC3569" t="s">
        <v>61</v>
      </c>
      <c r="AD3569" t="s">
        <v>322</v>
      </c>
      <c r="AE3569" t="s">
        <v>6335</v>
      </c>
      <c r="AG3569">
        <v>26</v>
      </c>
      <c r="AH3569">
        <v>9</v>
      </c>
      <c r="AI3569" t="s">
        <v>54</v>
      </c>
      <c r="AK3569">
        <v>0</v>
      </c>
      <c r="AM3569">
        <v>0</v>
      </c>
      <c r="AP3569" t="s">
        <v>439</v>
      </c>
    </row>
    <row r="3570" spans="1:42" customFormat="1">
      <c r="A3570">
        <v>226999</v>
      </c>
      <c r="B3570" t="s">
        <v>5479</v>
      </c>
      <c r="C3570" t="s">
        <v>5480</v>
      </c>
      <c r="D3570" s="19">
        <v>0</v>
      </c>
      <c r="E3570" s="13">
        <v>41788</v>
      </c>
      <c r="F3570" s="14">
        <v>0.43751157407407404</v>
      </c>
      <c r="G3570" s="19">
        <v>0.9</v>
      </c>
      <c r="H3570">
        <v>0</v>
      </c>
      <c r="I3570" s="22">
        <f t="shared" si="55"/>
        <v>-3892384.3070000857</v>
      </c>
      <c r="M3570">
        <v>108223</v>
      </c>
      <c r="N3570">
        <v>60</v>
      </c>
      <c r="O3570" t="s">
        <v>60</v>
      </c>
      <c r="P3570">
        <v>1</v>
      </c>
      <c r="R3570">
        <v>575</v>
      </c>
      <c r="S3570" s="13">
        <v>41984</v>
      </c>
      <c r="T3570" s="13">
        <v>41984</v>
      </c>
      <c r="W3570">
        <v>2014</v>
      </c>
      <c r="X3570">
        <v>60</v>
      </c>
      <c r="AC3570" t="s">
        <v>61</v>
      </c>
      <c r="AD3570" t="s">
        <v>322</v>
      </c>
      <c r="AE3570" t="s">
        <v>6335</v>
      </c>
      <c r="AG3570">
        <v>26</v>
      </c>
      <c r="AH3570">
        <v>9</v>
      </c>
      <c r="AI3570" t="s">
        <v>54</v>
      </c>
      <c r="AK3570">
        <v>0</v>
      </c>
      <c r="AM3570">
        <v>0</v>
      </c>
      <c r="AP3570" t="s">
        <v>439</v>
      </c>
    </row>
    <row r="3571" spans="1:42" customFormat="1">
      <c r="A3571">
        <v>227000</v>
      </c>
      <c r="B3571" t="s">
        <v>5481</v>
      </c>
      <c r="C3571" t="s">
        <v>5482</v>
      </c>
      <c r="D3571" s="19">
        <v>0</v>
      </c>
      <c r="E3571" s="13">
        <v>41788</v>
      </c>
      <c r="F3571" s="14">
        <v>0.43751157407407404</v>
      </c>
      <c r="G3571" s="19">
        <v>14.8</v>
      </c>
      <c r="H3571">
        <v>0</v>
      </c>
      <c r="I3571" s="22">
        <f t="shared" si="55"/>
        <v>-3892399.1070000855</v>
      </c>
      <c r="M3571">
        <v>108224</v>
      </c>
      <c r="N3571">
        <v>60</v>
      </c>
      <c r="O3571" t="s">
        <v>60</v>
      </c>
      <c r="P3571">
        <v>1</v>
      </c>
      <c r="R3571">
        <v>1513</v>
      </c>
      <c r="S3571" s="13">
        <v>41984</v>
      </c>
      <c r="T3571" s="13">
        <v>41984</v>
      </c>
      <c r="W3571">
        <v>2014</v>
      </c>
      <c r="X3571">
        <v>60</v>
      </c>
      <c r="AC3571" t="s">
        <v>134</v>
      </c>
      <c r="AD3571" t="s">
        <v>322</v>
      </c>
      <c r="AE3571" t="s">
        <v>6335</v>
      </c>
      <c r="AG3571">
        <v>26</v>
      </c>
      <c r="AH3571">
        <v>9</v>
      </c>
      <c r="AI3571" t="s">
        <v>54</v>
      </c>
      <c r="AK3571">
        <v>0</v>
      </c>
      <c r="AM3571">
        <v>0</v>
      </c>
      <c r="AP3571" t="s">
        <v>439</v>
      </c>
    </row>
    <row r="3572" spans="1:42" customFormat="1">
      <c r="A3572">
        <v>227001</v>
      </c>
      <c r="B3572" t="s">
        <v>5483</v>
      </c>
      <c r="C3572" t="s">
        <v>5484</v>
      </c>
      <c r="D3572" s="19">
        <v>0</v>
      </c>
      <c r="E3572" s="13">
        <v>41788</v>
      </c>
      <c r="F3572" s="14">
        <v>0.43751157407407404</v>
      </c>
      <c r="G3572" s="19">
        <v>10.95</v>
      </c>
      <c r="H3572">
        <v>0</v>
      </c>
      <c r="I3572" s="22">
        <f t="shared" si="55"/>
        <v>-3892410.0570000857</v>
      </c>
      <c r="M3572">
        <v>108225</v>
      </c>
      <c r="N3572">
        <v>60</v>
      </c>
      <c r="O3572" t="s">
        <v>60</v>
      </c>
      <c r="P3572">
        <v>1</v>
      </c>
      <c r="R3572">
        <v>575</v>
      </c>
      <c r="S3572" s="13">
        <v>41984</v>
      </c>
      <c r="T3572" s="13">
        <v>41984</v>
      </c>
      <c r="W3572">
        <v>2014</v>
      </c>
      <c r="X3572">
        <v>60</v>
      </c>
      <c r="AC3572" t="s">
        <v>61</v>
      </c>
      <c r="AD3572" t="s">
        <v>322</v>
      </c>
      <c r="AE3572" t="s">
        <v>6335</v>
      </c>
      <c r="AG3572">
        <v>26</v>
      </c>
      <c r="AH3572">
        <v>9</v>
      </c>
      <c r="AI3572" t="s">
        <v>54</v>
      </c>
      <c r="AK3572">
        <v>0</v>
      </c>
      <c r="AM3572">
        <v>0</v>
      </c>
      <c r="AP3572" t="s">
        <v>439</v>
      </c>
    </row>
    <row r="3573" spans="1:42" customFormat="1">
      <c r="A3573">
        <v>227002</v>
      </c>
      <c r="B3573" t="s">
        <v>5485</v>
      </c>
      <c r="C3573" t="s">
        <v>5486</v>
      </c>
      <c r="D3573" s="19">
        <v>0</v>
      </c>
      <c r="E3573" s="13">
        <v>41788</v>
      </c>
      <c r="F3573" s="14">
        <v>0.44091435185185185</v>
      </c>
      <c r="G3573" s="19">
        <v>1666.75</v>
      </c>
      <c r="H3573">
        <v>0</v>
      </c>
      <c r="I3573" s="22">
        <f t="shared" si="55"/>
        <v>-3894076.8070000857</v>
      </c>
      <c r="M3573">
        <v>46542</v>
      </c>
      <c r="N3573">
        <v>60</v>
      </c>
      <c r="O3573" t="s">
        <v>60</v>
      </c>
      <c r="P3573">
        <v>1</v>
      </c>
      <c r="R3573">
        <v>1445</v>
      </c>
      <c r="S3573" s="13">
        <v>41984</v>
      </c>
      <c r="T3573" s="13">
        <v>41984</v>
      </c>
      <c r="W3573">
        <v>2014</v>
      </c>
      <c r="X3573">
        <v>60</v>
      </c>
      <c r="AC3573" t="s">
        <v>4007</v>
      </c>
      <c r="AD3573" t="s">
        <v>321</v>
      </c>
      <c r="AE3573" t="s">
        <v>6335</v>
      </c>
      <c r="AG3573">
        <v>26</v>
      </c>
      <c r="AH3573">
        <v>9</v>
      </c>
      <c r="AI3573" t="s">
        <v>54</v>
      </c>
      <c r="AK3573">
        <v>0</v>
      </c>
      <c r="AM3573">
        <v>0</v>
      </c>
      <c r="AP3573" t="s">
        <v>439</v>
      </c>
    </row>
    <row r="3574" spans="1:42" customFormat="1">
      <c r="A3574">
        <v>136451</v>
      </c>
      <c r="B3574" t="s">
        <v>5487</v>
      </c>
      <c r="C3574" t="s">
        <v>5488</v>
      </c>
      <c r="D3574" s="19">
        <v>0</v>
      </c>
      <c r="E3574" s="13">
        <v>41788</v>
      </c>
      <c r="F3574" s="14">
        <v>0.44111111111111106</v>
      </c>
      <c r="G3574" s="19">
        <v>914.74</v>
      </c>
      <c r="H3574">
        <v>0</v>
      </c>
      <c r="I3574" s="22">
        <f t="shared" si="55"/>
        <v>-3894991.5470000859</v>
      </c>
      <c r="M3574">
        <v>55530</v>
      </c>
      <c r="N3574">
        <v>24</v>
      </c>
      <c r="O3574" t="s">
        <v>68</v>
      </c>
      <c r="P3574">
        <v>1</v>
      </c>
      <c r="R3574">
        <v>491</v>
      </c>
      <c r="S3574" s="13">
        <v>41792</v>
      </c>
      <c r="T3574" s="13">
        <v>41792</v>
      </c>
      <c r="W3574">
        <v>2014</v>
      </c>
      <c r="X3574">
        <v>24</v>
      </c>
      <c r="AC3574" t="s">
        <v>3347</v>
      </c>
      <c r="AD3574" t="s">
        <v>321</v>
      </c>
      <c r="AE3574" t="s">
        <v>6335</v>
      </c>
      <c r="AG3574">
        <v>4</v>
      </c>
      <c r="AH3574">
        <v>9</v>
      </c>
      <c r="AI3574" t="s">
        <v>54</v>
      </c>
      <c r="AK3574">
        <v>0</v>
      </c>
      <c r="AM3574">
        <v>0</v>
      </c>
      <c r="AP3574" t="s">
        <v>639</v>
      </c>
    </row>
    <row r="3575" spans="1:42" customFormat="1">
      <c r="A3575">
        <v>136255</v>
      </c>
      <c r="B3575" t="s">
        <v>5489</v>
      </c>
      <c r="C3575" t="s">
        <v>5490</v>
      </c>
      <c r="D3575" s="19">
        <v>0</v>
      </c>
      <c r="E3575" s="13">
        <v>41788</v>
      </c>
      <c r="F3575" s="14">
        <v>0.46042824074074074</v>
      </c>
      <c r="G3575" s="19">
        <v>859.5</v>
      </c>
      <c r="H3575">
        <v>0</v>
      </c>
      <c r="I3575" s="22">
        <f t="shared" si="55"/>
        <v>-3895851.0470000859</v>
      </c>
      <c r="M3575">
        <v>31673</v>
      </c>
      <c r="N3575">
        <v>7</v>
      </c>
      <c r="O3575" t="s">
        <v>44</v>
      </c>
      <c r="P3575">
        <v>1</v>
      </c>
      <c r="R3575">
        <v>1598</v>
      </c>
      <c r="S3575" s="13">
        <v>41791</v>
      </c>
      <c r="T3575" s="13">
        <v>41791</v>
      </c>
      <c r="W3575">
        <v>2014</v>
      </c>
      <c r="X3575">
        <v>7</v>
      </c>
      <c r="AC3575" t="s">
        <v>659</v>
      </c>
      <c r="AD3575" t="s">
        <v>322</v>
      </c>
      <c r="AE3575" t="s">
        <v>6334</v>
      </c>
      <c r="AG3575">
        <v>74</v>
      </c>
      <c r="AH3575">
        <v>10</v>
      </c>
      <c r="AI3575" t="s">
        <v>95</v>
      </c>
      <c r="AK3575">
        <v>0</v>
      </c>
      <c r="AM3575">
        <v>0</v>
      </c>
      <c r="AP3575" t="s">
        <v>446</v>
      </c>
    </row>
    <row r="3576" spans="1:42" customFormat="1">
      <c r="A3576">
        <v>136254</v>
      </c>
      <c r="B3576" t="s">
        <v>5491</v>
      </c>
      <c r="C3576" t="s">
        <v>5492</v>
      </c>
      <c r="D3576" s="19">
        <v>0</v>
      </c>
      <c r="E3576" s="13">
        <v>41788</v>
      </c>
      <c r="F3576" s="14">
        <v>0.46042824074074074</v>
      </c>
      <c r="G3576" s="19">
        <v>1417.4</v>
      </c>
      <c r="H3576">
        <v>0</v>
      </c>
      <c r="I3576" s="22">
        <f t="shared" si="55"/>
        <v>-3897268.4470000858</v>
      </c>
      <c r="M3576">
        <v>51180</v>
      </c>
      <c r="N3576">
        <v>7</v>
      </c>
      <c r="O3576" t="s">
        <v>44</v>
      </c>
      <c r="P3576">
        <v>2</v>
      </c>
      <c r="R3576">
        <v>1598</v>
      </c>
      <c r="S3576" s="13">
        <v>41791</v>
      </c>
      <c r="T3576" s="13">
        <v>41791</v>
      </c>
      <c r="W3576">
        <v>2014</v>
      </c>
      <c r="X3576">
        <v>7</v>
      </c>
      <c r="AC3576" t="s">
        <v>659</v>
      </c>
      <c r="AD3576" t="s">
        <v>322</v>
      </c>
      <c r="AE3576" t="s">
        <v>6334</v>
      </c>
      <c r="AG3576">
        <v>74</v>
      </c>
      <c r="AH3576">
        <v>10</v>
      </c>
      <c r="AI3576" t="s">
        <v>95</v>
      </c>
      <c r="AK3576">
        <v>0</v>
      </c>
      <c r="AM3576">
        <v>0</v>
      </c>
      <c r="AP3576" t="s">
        <v>446</v>
      </c>
    </row>
    <row r="3577" spans="1:42" customFormat="1">
      <c r="A3577">
        <v>136256</v>
      </c>
      <c r="B3577" t="s">
        <v>5493</v>
      </c>
      <c r="C3577" t="s">
        <v>5494</v>
      </c>
      <c r="D3577" s="19">
        <v>0</v>
      </c>
      <c r="E3577" s="13">
        <v>41788</v>
      </c>
      <c r="F3577" s="14">
        <v>0.46043981481481483</v>
      </c>
      <c r="G3577" s="19">
        <v>1272.05</v>
      </c>
      <c r="H3577">
        <v>0</v>
      </c>
      <c r="I3577" s="22">
        <f t="shared" si="55"/>
        <v>-3898540.4970000857</v>
      </c>
      <c r="M3577">
        <v>54677</v>
      </c>
      <c r="N3577">
        <v>7</v>
      </c>
      <c r="O3577" t="s">
        <v>44</v>
      </c>
      <c r="P3577">
        <v>1</v>
      </c>
      <c r="R3577">
        <v>1598</v>
      </c>
      <c r="S3577" s="13">
        <v>41791</v>
      </c>
      <c r="T3577" s="13">
        <v>41791</v>
      </c>
      <c r="W3577">
        <v>2014</v>
      </c>
      <c r="X3577">
        <v>7</v>
      </c>
      <c r="AC3577" t="s">
        <v>659</v>
      </c>
      <c r="AD3577" t="s">
        <v>322</v>
      </c>
      <c r="AE3577" t="s">
        <v>6334</v>
      </c>
      <c r="AG3577">
        <v>74</v>
      </c>
      <c r="AH3577">
        <v>10</v>
      </c>
      <c r="AI3577" t="s">
        <v>95</v>
      </c>
      <c r="AK3577">
        <v>0</v>
      </c>
      <c r="AM3577">
        <v>0</v>
      </c>
      <c r="AP3577" t="s">
        <v>446</v>
      </c>
    </row>
    <row r="3578" spans="1:42" customFormat="1">
      <c r="A3578">
        <v>136258</v>
      </c>
      <c r="B3578" t="s">
        <v>5495</v>
      </c>
      <c r="C3578" t="s">
        <v>5496</v>
      </c>
      <c r="D3578" s="19">
        <v>0</v>
      </c>
      <c r="E3578" s="13">
        <v>41788</v>
      </c>
      <c r="F3578" s="14">
        <v>0.46043981481481483</v>
      </c>
      <c r="G3578" s="19">
        <v>959.5</v>
      </c>
      <c r="H3578">
        <v>0</v>
      </c>
      <c r="I3578" s="22">
        <f t="shared" si="55"/>
        <v>-3899499.9970000857</v>
      </c>
      <c r="M3578">
        <v>54674</v>
      </c>
      <c r="N3578">
        <v>7</v>
      </c>
      <c r="O3578" t="s">
        <v>44</v>
      </c>
      <c r="P3578">
        <v>1</v>
      </c>
      <c r="R3578">
        <v>1598</v>
      </c>
      <c r="S3578" s="13">
        <v>41791</v>
      </c>
      <c r="T3578" s="13">
        <v>41792</v>
      </c>
      <c r="W3578">
        <v>2014</v>
      </c>
      <c r="X3578">
        <v>7</v>
      </c>
      <c r="AC3578" t="s">
        <v>659</v>
      </c>
      <c r="AD3578" t="s">
        <v>322</v>
      </c>
      <c r="AE3578" t="s">
        <v>6334</v>
      </c>
      <c r="AG3578">
        <v>74</v>
      </c>
      <c r="AH3578">
        <v>10</v>
      </c>
      <c r="AI3578" t="s">
        <v>95</v>
      </c>
      <c r="AK3578">
        <v>0</v>
      </c>
      <c r="AM3578">
        <v>0</v>
      </c>
      <c r="AP3578" t="s">
        <v>446</v>
      </c>
    </row>
    <row r="3579" spans="1:42" customFormat="1">
      <c r="A3579">
        <v>136259</v>
      </c>
      <c r="B3579" t="s">
        <v>5497</v>
      </c>
      <c r="C3579" t="s">
        <v>5498</v>
      </c>
      <c r="D3579" s="19">
        <v>0</v>
      </c>
      <c r="E3579" s="13">
        <v>41788</v>
      </c>
      <c r="F3579" s="14">
        <v>0.46043981481481483</v>
      </c>
      <c r="G3579" s="19">
        <v>859.5</v>
      </c>
      <c r="H3579">
        <v>0</v>
      </c>
      <c r="I3579" s="22">
        <f t="shared" si="55"/>
        <v>-3900359.4970000857</v>
      </c>
      <c r="M3579">
        <v>54675</v>
      </c>
      <c r="N3579">
        <v>7</v>
      </c>
      <c r="O3579" t="s">
        <v>44</v>
      </c>
      <c r="P3579">
        <v>1</v>
      </c>
      <c r="R3579">
        <v>1598</v>
      </c>
      <c r="S3579" s="13">
        <v>41791</v>
      </c>
      <c r="T3579" s="13">
        <v>41791</v>
      </c>
      <c r="W3579">
        <v>2014</v>
      </c>
      <c r="X3579">
        <v>7</v>
      </c>
      <c r="AC3579" t="s">
        <v>659</v>
      </c>
      <c r="AD3579" t="s">
        <v>322</v>
      </c>
      <c r="AE3579" t="s">
        <v>6334</v>
      </c>
      <c r="AG3579">
        <v>74</v>
      </c>
      <c r="AH3579">
        <v>10</v>
      </c>
      <c r="AI3579" t="s">
        <v>95</v>
      </c>
      <c r="AK3579">
        <v>0</v>
      </c>
      <c r="AM3579">
        <v>0</v>
      </c>
      <c r="AP3579" t="s">
        <v>446</v>
      </c>
    </row>
    <row r="3580" spans="1:42" customFormat="1">
      <c r="A3580">
        <v>136260</v>
      </c>
      <c r="B3580" t="s">
        <v>5499</v>
      </c>
      <c r="C3580" t="s">
        <v>5500</v>
      </c>
      <c r="D3580" s="19">
        <v>0</v>
      </c>
      <c r="E3580" s="13">
        <v>41788</v>
      </c>
      <c r="F3580" s="14">
        <v>0.46043981481481483</v>
      </c>
      <c r="G3580" s="19">
        <v>859.5</v>
      </c>
      <c r="H3580">
        <v>0</v>
      </c>
      <c r="I3580" s="22">
        <f t="shared" si="55"/>
        <v>-3901218.9970000857</v>
      </c>
      <c r="M3580">
        <v>54676</v>
      </c>
      <c r="N3580">
        <v>7</v>
      </c>
      <c r="O3580" t="s">
        <v>44</v>
      </c>
      <c r="P3580">
        <v>1</v>
      </c>
      <c r="R3580">
        <v>1598</v>
      </c>
      <c r="S3580" s="13">
        <v>41791</v>
      </c>
      <c r="T3580" s="13">
        <v>41791</v>
      </c>
      <c r="W3580">
        <v>2014</v>
      </c>
      <c r="X3580">
        <v>7</v>
      </c>
      <c r="AC3580" t="s">
        <v>659</v>
      </c>
      <c r="AD3580" t="s">
        <v>322</v>
      </c>
      <c r="AE3580" t="s">
        <v>6334</v>
      </c>
      <c r="AG3580">
        <v>74</v>
      </c>
      <c r="AH3580">
        <v>10</v>
      </c>
      <c r="AI3580" t="s">
        <v>95</v>
      </c>
      <c r="AK3580">
        <v>0</v>
      </c>
      <c r="AM3580">
        <v>0</v>
      </c>
      <c r="AP3580" t="s">
        <v>446</v>
      </c>
    </row>
    <row r="3581" spans="1:42" customFormat="1">
      <c r="A3581">
        <v>136277</v>
      </c>
      <c r="B3581" t="s">
        <v>5501</v>
      </c>
      <c r="C3581" t="s">
        <v>5502</v>
      </c>
      <c r="D3581" s="19">
        <v>0</v>
      </c>
      <c r="E3581" s="13">
        <v>41788</v>
      </c>
      <c r="F3581" s="14">
        <v>0.4614699074074074</v>
      </c>
      <c r="G3581" s="19">
        <v>2438.9</v>
      </c>
      <c r="H3581">
        <v>0</v>
      </c>
      <c r="I3581" s="22">
        <f t="shared" si="55"/>
        <v>-3903657.8970000856</v>
      </c>
      <c r="M3581">
        <v>31848</v>
      </c>
      <c r="N3581">
        <v>7</v>
      </c>
      <c r="O3581" t="s">
        <v>44</v>
      </c>
      <c r="P3581">
        <v>1</v>
      </c>
      <c r="R3581">
        <v>506</v>
      </c>
      <c r="S3581" s="13">
        <v>41791</v>
      </c>
      <c r="T3581" s="13">
        <v>41791</v>
      </c>
      <c r="W3581">
        <v>2014</v>
      </c>
      <c r="X3581">
        <v>7</v>
      </c>
      <c r="AC3581" t="s">
        <v>100</v>
      </c>
      <c r="AD3581" t="s">
        <v>322</v>
      </c>
      <c r="AE3581" t="s">
        <v>6335</v>
      </c>
      <c r="AG3581">
        <v>74</v>
      </c>
      <c r="AH3581">
        <v>9</v>
      </c>
      <c r="AI3581" t="s">
        <v>54</v>
      </c>
      <c r="AK3581">
        <v>0</v>
      </c>
      <c r="AM3581">
        <v>0</v>
      </c>
      <c r="AP3581" t="s">
        <v>446</v>
      </c>
    </row>
    <row r="3582" spans="1:42" customFormat="1">
      <c r="A3582">
        <v>226139</v>
      </c>
      <c r="B3582" t="s">
        <v>102</v>
      </c>
      <c r="C3582" t="s">
        <v>5503</v>
      </c>
      <c r="D3582" s="19">
        <v>33270.33</v>
      </c>
      <c r="E3582" s="13">
        <v>41788</v>
      </c>
      <c r="F3582" s="14">
        <v>0.46606481481481482</v>
      </c>
      <c r="G3582" s="19">
        <v>0</v>
      </c>
      <c r="H3582">
        <v>0</v>
      </c>
      <c r="I3582" s="22">
        <f t="shared" si="55"/>
        <v>-3870387.5670000855</v>
      </c>
      <c r="N3582">
        <v>7</v>
      </c>
      <c r="O3582" t="s">
        <v>44</v>
      </c>
      <c r="P3582">
        <v>1</v>
      </c>
      <c r="R3582">
        <v>1630</v>
      </c>
      <c r="S3582" s="13">
        <v>41981</v>
      </c>
      <c r="T3582" s="13">
        <v>41981</v>
      </c>
      <c r="W3582">
        <v>2014</v>
      </c>
      <c r="X3582">
        <v>7</v>
      </c>
      <c r="AC3582" t="s">
        <v>104</v>
      </c>
      <c r="AD3582" t="s">
        <v>321</v>
      </c>
      <c r="AE3582" t="s">
        <v>6335</v>
      </c>
      <c r="AG3582">
        <v>4</v>
      </c>
      <c r="AH3582">
        <v>9</v>
      </c>
      <c r="AI3582" t="s">
        <v>54</v>
      </c>
      <c r="AM3582">
        <v>0</v>
      </c>
      <c r="AP3582" t="s">
        <v>639</v>
      </c>
    </row>
    <row r="3583" spans="1:42" customFormat="1">
      <c r="A3583">
        <v>136283</v>
      </c>
      <c r="B3583" t="s">
        <v>181</v>
      </c>
      <c r="C3583" t="s">
        <v>181</v>
      </c>
      <c r="D3583" s="19">
        <v>7769.95</v>
      </c>
      <c r="E3583" s="13">
        <v>41788</v>
      </c>
      <c r="F3583" s="14">
        <v>0.46712962962962962</v>
      </c>
      <c r="G3583" s="19">
        <v>0</v>
      </c>
      <c r="H3583">
        <v>0</v>
      </c>
      <c r="I3583" s="22">
        <f t="shared" si="55"/>
        <v>-3862617.6170000853</v>
      </c>
      <c r="N3583">
        <v>7</v>
      </c>
      <c r="O3583" t="s">
        <v>44</v>
      </c>
      <c r="P3583">
        <v>1</v>
      </c>
      <c r="R3583">
        <v>1526</v>
      </c>
      <c r="S3583" s="13">
        <v>41791</v>
      </c>
      <c r="T3583" s="13">
        <v>41791</v>
      </c>
      <c r="W3583">
        <v>2014</v>
      </c>
      <c r="X3583">
        <v>7</v>
      </c>
      <c r="AC3583" t="s">
        <v>115</v>
      </c>
      <c r="AD3583" t="s">
        <v>321</v>
      </c>
      <c r="AE3583" t="s">
        <v>6334</v>
      </c>
      <c r="AG3583">
        <v>74</v>
      </c>
      <c r="AH3583">
        <v>8</v>
      </c>
      <c r="AI3583" t="s">
        <v>52</v>
      </c>
      <c r="AM3583">
        <v>0</v>
      </c>
      <c r="AP3583" t="s">
        <v>446</v>
      </c>
    </row>
    <row r="3584" spans="1:42" customFormat="1">
      <c r="A3584">
        <v>136467</v>
      </c>
      <c r="B3584" t="s">
        <v>5504</v>
      </c>
      <c r="C3584" t="s">
        <v>5505</v>
      </c>
      <c r="D3584" s="19">
        <v>2195.96</v>
      </c>
      <c r="E3584" s="13">
        <v>41788</v>
      </c>
      <c r="F3584" s="14">
        <v>0.48181712962962964</v>
      </c>
      <c r="G3584" s="19">
        <v>0</v>
      </c>
      <c r="H3584">
        <v>0</v>
      </c>
      <c r="I3584" s="22">
        <f t="shared" si="55"/>
        <v>-3860421.6570000853</v>
      </c>
      <c r="N3584">
        <v>8</v>
      </c>
      <c r="O3584" t="s">
        <v>63</v>
      </c>
      <c r="P3584">
        <v>1</v>
      </c>
      <c r="R3584">
        <v>1431</v>
      </c>
      <c r="S3584" s="13">
        <v>41792</v>
      </c>
      <c r="T3584" s="13">
        <v>41792</v>
      </c>
      <c r="W3584">
        <v>2014</v>
      </c>
      <c r="X3584">
        <v>8</v>
      </c>
      <c r="AC3584" t="s">
        <v>70</v>
      </c>
      <c r="AD3584" t="s">
        <v>321</v>
      </c>
      <c r="AE3584" t="s">
        <v>6335</v>
      </c>
      <c r="AG3584">
        <v>4</v>
      </c>
      <c r="AH3584">
        <v>8</v>
      </c>
      <c r="AI3584" t="s">
        <v>52</v>
      </c>
      <c r="AM3584">
        <v>0</v>
      </c>
      <c r="AP3584" t="s">
        <v>639</v>
      </c>
    </row>
    <row r="3585" spans="1:42" customFormat="1">
      <c r="A3585">
        <v>138663</v>
      </c>
      <c r="B3585" t="s">
        <v>5506</v>
      </c>
      <c r="C3585" t="s">
        <v>5507</v>
      </c>
      <c r="D3585" s="19">
        <v>0</v>
      </c>
      <c r="E3585" s="13">
        <v>41788</v>
      </c>
      <c r="F3585" s="14">
        <v>0.48510416666666667</v>
      </c>
      <c r="G3585" s="19">
        <v>2282.88</v>
      </c>
      <c r="H3585">
        <v>0</v>
      </c>
      <c r="I3585" s="22">
        <f t="shared" si="55"/>
        <v>-3862704.5370000852</v>
      </c>
      <c r="M3585">
        <v>51849</v>
      </c>
      <c r="N3585">
        <v>12</v>
      </c>
      <c r="O3585" t="s">
        <v>235</v>
      </c>
      <c r="P3585">
        <v>1</v>
      </c>
      <c r="R3585">
        <v>314</v>
      </c>
      <c r="S3585" s="13">
        <v>41802</v>
      </c>
      <c r="T3585" s="13">
        <v>41802</v>
      </c>
      <c r="W3585">
        <v>2014</v>
      </c>
      <c r="X3585">
        <v>12</v>
      </c>
      <c r="AC3585" t="s">
        <v>180</v>
      </c>
      <c r="AD3585" t="s">
        <v>321</v>
      </c>
      <c r="AE3585" t="s">
        <v>6335</v>
      </c>
      <c r="AG3585">
        <v>26</v>
      </c>
      <c r="AH3585">
        <v>8</v>
      </c>
      <c r="AI3585" t="s">
        <v>52</v>
      </c>
      <c r="AK3585">
        <v>0</v>
      </c>
      <c r="AM3585">
        <v>0</v>
      </c>
      <c r="AP3585" t="s">
        <v>439</v>
      </c>
    </row>
    <row r="3586" spans="1:42" customFormat="1">
      <c r="A3586">
        <v>136289</v>
      </c>
      <c r="B3586" t="s">
        <v>5508</v>
      </c>
      <c r="C3586" t="s">
        <v>5509</v>
      </c>
      <c r="D3586" s="19">
        <v>0</v>
      </c>
      <c r="E3586" s="13">
        <v>41788</v>
      </c>
      <c r="F3586" s="14">
        <v>0.48738425925925927</v>
      </c>
      <c r="G3586" s="19">
        <v>80</v>
      </c>
      <c r="H3586">
        <v>0</v>
      </c>
      <c r="I3586" s="22">
        <f t="shared" si="55"/>
        <v>-3862784.5370000852</v>
      </c>
      <c r="M3586">
        <v>54645</v>
      </c>
      <c r="N3586">
        <v>7</v>
      </c>
      <c r="O3586" t="s">
        <v>44</v>
      </c>
      <c r="P3586">
        <v>1</v>
      </c>
      <c r="R3586">
        <v>575</v>
      </c>
      <c r="S3586" s="13">
        <v>41791</v>
      </c>
      <c r="T3586" s="13">
        <v>41791</v>
      </c>
      <c r="W3586">
        <v>2014</v>
      </c>
      <c r="X3586">
        <v>7</v>
      </c>
      <c r="AC3586" t="s">
        <v>61</v>
      </c>
      <c r="AD3586" t="s">
        <v>322</v>
      </c>
      <c r="AE3586" t="s">
        <v>6335</v>
      </c>
      <c r="AG3586">
        <v>29</v>
      </c>
      <c r="AH3586">
        <v>9</v>
      </c>
      <c r="AI3586" t="s">
        <v>54</v>
      </c>
      <c r="AK3586">
        <v>0</v>
      </c>
      <c r="AM3586">
        <v>0</v>
      </c>
      <c r="AP3586" t="s">
        <v>571</v>
      </c>
    </row>
    <row r="3587" spans="1:42" customFormat="1">
      <c r="A3587">
        <v>136468</v>
      </c>
      <c r="B3587" t="s">
        <v>5510</v>
      </c>
      <c r="C3587" t="s">
        <v>5511</v>
      </c>
      <c r="D3587" s="19">
        <v>6179.34</v>
      </c>
      <c r="E3587" s="13">
        <v>41788</v>
      </c>
      <c r="F3587" s="14">
        <v>0.49303240740740745</v>
      </c>
      <c r="G3587" s="19">
        <v>0</v>
      </c>
      <c r="H3587">
        <v>0</v>
      </c>
      <c r="I3587" s="22">
        <f t="shared" si="55"/>
        <v>-3856605.1970000854</v>
      </c>
      <c r="N3587">
        <v>8</v>
      </c>
      <c r="O3587" t="s">
        <v>63</v>
      </c>
      <c r="P3587">
        <v>1</v>
      </c>
      <c r="R3587">
        <v>1431</v>
      </c>
      <c r="S3587" s="13">
        <v>41792</v>
      </c>
      <c r="T3587" s="13">
        <v>41792</v>
      </c>
      <c r="W3587">
        <v>2014</v>
      </c>
      <c r="X3587">
        <v>8</v>
      </c>
      <c r="AC3587" t="s">
        <v>70</v>
      </c>
      <c r="AD3587" t="s">
        <v>321</v>
      </c>
      <c r="AE3587" t="s">
        <v>6335</v>
      </c>
      <c r="AG3587">
        <v>56</v>
      </c>
      <c r="AH3587">
        <v>1</v>
      </c>
      <c r="AI3587" t="s">
        <v>58</v>
      </c>
      <c r="AM3587">
        <v>0</v>
      </c>
      <c r="AP3587" t="s">
        <v>59</v>
      </c>
    </row>
    <row r="3588" spans="1:42" customFormat="1">
      <c r="A3588">
        <v>136306</v>
      </c>
      <c r="B3588" t="s">
        <v>5512</v>
      </c>
      <c r="C3588" t="s">
        <v>5513</v>
      </c>
      <c r="D3588" s="19">
        <v>0</v>
      </c>
      <c r="E3588" s="13">
        <v>41788</v>
      </c>
      <c r="F3588" s="14">
        <v>0.52831018518518513</v>
      </c>
      <c r="G3588" s="19">
        <v>7.8</v>
      </c>
      <c r="H3588">
        <v>0</v>
      </c>
      <c r="I3588" s="22">
        <f t="shared" ref="I3588:I3651" si="56">I3587 + (D3588-G3588)</f>
        <v>-3856612.9970000852</v>
      </c>
      <c r="M3588">
        <v>55507</v>
      </c>
      <c r="N3588">
        <v>7</v>
      </c>
      <c r="O3588" t="s">
        <v>44</v>
      </c>
      <c r="P3588">
        <v>1</v>
      </c>
      <c r="R3588">
        <v>575</v>
      </c>
      <c r="S3588" s="13">
        <v>41791</v>
      </c>
      <c r="T3588" s="13">
        <v>41791</v>
      </c>
      <c r="W3588">
        <v>2014</v>
      </c>
      <c r="X3588">
        <v>7</v>
      </c>
      <c r="AC3588" t="s">
        <v>61</v>
      </c>
      <c r="AD3588" t="s">
        <v>322</v>
      </c>
      <c r="AE3588" t="s">
        <v>6335</v>
      </c>
      <c r="AG3588">
        <v>4</v>
      </c>
      <c r="AH3588">
        <v>9</v>
      </c>
      <c r="AI3588" t="s">
        <v>54</v>
      </c>
      <c r="AK3588">
        <v>0</v>
      </c>
      <c r="AM3588">
        <v>0</v>
      </c>
      <c r="AP3588" t="s">
        <v>639</v>
      </c>
    </row>
    <row r="3589" spans="1:42" customFormat="1">
      <c r="A3589">
        <v>136307</v>
      </c>
      <c r="B3589" t="s">
        <v>5514</v>
      </c>
      <c r="C3589" t="s">
        <v>5515</v>
      </c>
      <c r="D3589" s="19">
        <v>0</v>
      </c>
      <c r="E3589" s="13">
        <v>41788</v>
      </c>
      <c r="F3589" s="14">
        <v>0.52831018518518513</v>
      </c>
      <c r="G3589" s="19">
        <v>7.8</v>
      </c>
      <c r="H3589">
        <v>0</v>
      </c>
      <c r="I3589" s="22">
        <f t="shared" si="56"/>
        <v>-3856620.797000085</v>
      </c>
      <c r="M3589">
        <v>55508</v>
      </c>
      <c r="N3589">
        <v>7</v>
      </c>
      <c r="O3589" t="s">
        <v>44</v>
      </c>
      <c r="P3589">
        <v>1</v>
      </c>
      <c r="R3589">
        <v>575</v>
      </c>
      <c r="S3589" s="13">
        <v>41791</v>
      </c>
      <c r="T3589" s="13">
        <v>41791</v>
      </c>
      <c r="W3589">
        <v>2014</v>
      </c>
      <c r="X3589">
        <v>7</v>
      </c>
      <c r="AC3589" t="s">
        <v>61</v>
      </c>
      <c r="AD3589" t="s">
        <v>322</v>
      </c>
      <c r="AE3589" t="s">
        <v>6335</v>
      </c>
      <c r="AG3589">
        <v>4</v>
      </c>
      <c r="AH3589">
        <v>9</v>
      </c>
      <c r="AI3589" t="s">
        <v>54</v>
      </c>
      <c r="AK3589">
        <v>0</v>
      </c>
      <c r="AM3589">
        <v>0</v>
      </c>
      <c r="AP3589" t="s">
        <v>639</v>
      </c>
    </row>
    <row r="3590" spans="1:42" customFormat="1">
      <c r="A3590">
        <v>136308</v>
      </c>
      <c r="B3590" t="s">
        <v>5516</v>
      </c>
      <c r="C3590" t="s">
        <v>5517</v>
      </c>
      <c r="D3590" s="19">
        <v>0</v>
      </c>
      <c r="E3590" s="13">
        <v>41788</v>
      </c>
      <c r="F3590" s="14">
        <v>0.52831018518518513</v>
      </c>
      <c r="G3590" s="19">
        <v>7.8</v>
      </c>
      <c r="H3590">
        <v>0</v>
      </c>
      <c r="I3590" s="22">
        <f t="shared" si="56"/>
        <v>-3856628.5970000848</v>
      </c>
      <c r="M3590">
        <v>55509</v>
      </c>
      <c r="N3590">
        <v>7</v>
      </c>
      <c r="O3590" t="s">
        <v>44</v>
      </c>
      <c r="P3590">
        <v>1</v>
      </c>
      <c r="R3590">
        <v>575</v>
      </c>
      <c r="S3590" s="13">
        <v>41791</v>
      </c>
      <c r="T3590" s="13">
        <v>41791</v>
      </c>
      <c r="W3590">
        <v>2014</v>
      </c>
      <c r="X3590">
        <v>7</v>
      </c>
      <c r="AC3590" t="s">
        <v>61</v>
      </c>
      <c r="AD3590" t="s">
        <v>322</v>
      </c>
      <c r="AE3590" t="s">
        <v>6335</v>
      </c>
      <c r="AG3590">
        <v>4</v>
      </c>
      <c r="AH3590">
        <v>9</v>
      </c>
      <c r="AI3590" t="s">
        <v>54</v>
      </c>
      <c r="AK3590">
        <v>0</v>
      </c>
      <c r="AM3590">
        <v>0</v>
      </c>
      <c r="AP3590" t="s">
        <v>639</v>
      </c>
    </row>
    <row r="3591" spans="1:42" customFormat="1">
      <c r="A3591">
        <v>229224</v>
      </c>
      <c r="B3591" t="s">
        <v>102</v>
      </c>
      <c r="C3591" t="s">
        <v>5518</v>
      </c>
      <c r="D3591" s="19">
        <v>0</v>
      </c>
      <c r="E3591" s="13">
        <v>41788</v>
      </c>
      <c r="F3591" s="14">
        <v>0.6028472222222222</v>
      </c>
      <c r="G3591" s="19">
        <v>270</v>
      </c>
      <c r="H3591">
        <v>0</v>
      </c>
      <c r="I3591" s="22">
        <f t="shared" si="56"/>
        <v>-3856898.5970000848</v>
      </c>
      <c r="N3591">
        <v>60</v>
      </c>
      <c r="O3591" t="s">
        <v>60</v>
      </c>
      <c r="P3591">
        <v>1</v>
      </c>
      <c r="R3591">
        <v>569</v>
      </c>
      <c r="S3591" s="13">
        <v>41996</v>
      </c>
      <c r="T3591" s="13">
        <v>41996</v>
      </c>
      <c r="W3591">
        <v>2014</v>
      </c>
      <c r="X3591">
        <v>60</v>
      </c>
      <c r="AC3591" t="s">
        <v>108</v>
      </c>
      <c r="AD3591" t="s">
        <v>322</v>
      </c>
      <c r="AE3591" t="s">
        <v>6335</v>
      </c>
      <c r="AG3591">
        <v>27</v>
      </c>
      <c r="AH3591">
        <v>2</v>
      </c>
      <c r="AI3591" t="s">
        <v>49</v>
      </c>
      <c r="AM3591">
        <v>0</v>
      </c>
      <c r="AP3591" t="s">
        <v>533</v>
      </c>
    </row>
    <row r="3592" spans="1:42" customFormat="1">
      <c r="A3592">
        <v>136503</v>
      </c>
      <c r="B3592" t="s">
        <v>5519</v>
      </c>
      <c r="C3592" t="s">
        <v>5520</v>
      </c>
      <c r="D3592" s="19">
        <v>0</v>
      </c>
      <c r="E3592" s="13">
        <v>41788</v>
      </c>
      <c r="F3592" s="14">
        <v>0.6468518518518519</v>
      </c>
      <c r="G3592" s="19">
        <v>1179.69</v>
      </c>
      <c r="H3592">
        <v>0</v>
      </c>
      <c r="I3592" s="22">
        <f t="shared" si="56"/>
        <v>-3858078.2870000848</v>
      </c>
      <c r="M3592">
        <v>55552</v>
      </c>
      <c r="N3592">
        <v>24</v>
      </c>
      <c r="O3592" t="s">
        <v>68</v>
      </c>
      <c r="P3592">
        <v>1</v>
      </c>
      <c r="R3592">
        <v>1549</v>
      </c>
      <c r="S3592" s="13">
        <v>41792</v>
      </c>
      <c r="T3592" s="13">
        <v>41792</v>
      </c>
      <c r="W3592">
        <v>2014</v>
      </c>
      <c r="X3592">
        <v>24</v>
      </c>
      <c r="AC3592" t="s">
        <v>280</v>
      </c>
      <c r="AD3592" t="s">
        <v>321</v>
      </c>
      <c r="AE3592" t="s">
        <v>6334</v>
      </c>
      <c r="AG3592">
        <v>26</v>
      </c>
      <c r="AH3592">
        <v>9</v>
      </c>
      <c r="AI3592" t="s">
        <v>54</v>
      </c>
      <c r="AK3592">
        <v>0</v>
      </c>
      <c r="AM3592">
        <v>0</v>
      </c>
      <c r="AP3592" t="s">
        <v>439</v>
      </c>
    </row>
    <row r="3593" spans="1:42" customFormat="1">
      <c r="A3593">
        <v>136504</v>
      </c>
      <c r="B3593" t="s">
        <v>5521</v>
      </c>
      <c r="C3593" t="s">
        <v>5522</v>
      </c>
      <c r="D3593" s="19">
        <v>0</v>
      </c>
      <c r="E3593" s="13">
        <v>41788</v>
      </c>
      <c r="F3593" s="14">
        <v>0.64822916666666663</v>
      </c>
      <c r="G3593" s="19">
        <v>3790.85</v>
      </c>
      <c r="H3593">
        <v>0</v>
      </c>
      <c r="I3593" s="22">
        <f t="shared" si="56"/>
        <v>-3861869.1370000849</v>
      </c>
      <c r="M3593">
        <v>40625</v>
      </c>
      <c r="N3593">
        <v>24</v>
      </c>
      <c r="O3593" t="s">
        <v>68</v>
      </c>
      <c r="P3593">
        <v>1</v>
      </c>
      <c r="R3593">
        <v>103</v>
      </c>
      <c r="S3593" s="13">
        <v>41792</v>
      </c>
      <c r="T3593" s="13">
        <v>41792</v>
      </c>
      <c r="W3593">
        <v>2014</v>
      </c>
      <c r="X3593">
        <v>24</v>
      </c>
      <c r="AC3593" t="s">
        <v>272</v>
      </c>
      <c r="AD3593" t="s">
        <v>321</v>
      </c>
      <c r="AE3593" t="s">
        <v>6335</v>
      </c>
      <c r="AG3593">
        <v>26</v>
      </c>
      <c r="AH3593">
        <v>9</v>
      </c>
      <c r="AI3593" t="s">
        <v>54</v>
      </c>
      <c r="AK3593">
        <v>0</v>
      </c>
      <c r="AM3593">
        <v>0</v>
      </c>
      <c r="AP3593" t="s">
        <v>439</v>
      </c>
    </row>
    <row r="3594" spans="1:42" customFormat="1">
      <c r="A3594">
        <v>136505</v>
      </c>
      <c r="B3594" t="s">
        <v>5523</v>
      </c>
      <c r="C3594" t="s">
        <v>5524</v>
      </c>
      <c r="D3594" s="19">
        <v>0</v>
      </c>
      <c r="E3594" s="13">
        <v>41788</v>
      </c>
      <c r="F3594" s="14">
        <v>0.64982638888888888</v>
      </c>
      <c r="G3594" s="19">
        <v>1745.44</v>
      </c>
      <c r="H3594">
        <v>0</v>
      </c>
      <c r="I3594" s="22">
        <f t="shared" si="56"/>
        <v>-3863614.5770000848</v>
      </c>
      <c r="M3594">
        <v>40613</v>
      </c>
      <c r="N3594">
        <v>24</v>
      </c>
      <c r="O3594" t="s">
        <v>68</v>
      </c>
      <c r="P3594">
        <v>1</v>
      </c>
      <c r="R3594">
        <v>1429</v>
      </c>
      <c r="S3594" s="13">
        <v>41792</v>
      </c>
      <c r="T3594" s="13">
        <v>41792</v>
      </c>
      <c r="W3594">
        <v>2014</v>
      </c>
      <c r="X3594">
        <v>24</v>
      </c>
      <c r="AC3594" t="s">
        <v>265</v>
      </c>
      <c r="AD3594" t="s">
        <v>321</v>
      </c>
      <c r="AE3594" t="s">
        <v>6335</v>
      </c>
      <c r="AG3594">
        <v>26</v>
      </c>
      <c r="AH3594">
        <v>9</v>
      </c>
      <c r="AI3594" t="s">
        <v>54</v>
      </c>
      <c r="AK3594">
        <v>0</v>
      </c>
      <c r="AM3594">
        <v>0</v>
      </c>
      <c r="AP3594" t="s">
        <v>439</v>
      </c>
    </row>
    <row r="3595" spans="1:42" customFormat="1">
      <c r="A3595">
        <v>137442</v>
      </c>
      <c r="B3595" t="s">
        <v>5525</v>
      </c>
      <c r="C3595" t="s">
        <v>5526</v>
      </c>
      <c r="D3595" s="19">
        <v>0</v>
      </c>
      <c r="E3595" s="13">
        <v>41788</v>
      </c>
      <c r="F3595" s="14">
        <v>0.65576388888888892</v>
      </c>
      <c r="G3595" s="19">
        <v>1339</v>
      </c>
      <c r="H3595">
        <v>0</v>
      </c>
      <c r="I3595" s="22">
        <f t="shared" si="56"/>
        <v>-3864953.5770000848</v>
      </c>
      <c r="M3595">
        <v>56121</v>
      </c>
      <c r="N3595">
        <v>7</v>
      </c>
      <c r="O3595" t="s">
        <v>44</v>
      </c>
      <c r="P3595">
        <v>1</v>
      </c>
      <c r="R3595">
        <v>1578</v>
      </c>
      <c r="S3595" s="13">
        <v>41794</v>
      </c>
      <c r="T3595" s="13">
        <v>41794</v>
      </c>
      <c r="W3595">
        <v>2014</v>
      </c>
      <c r="X3595">
        <v>7</v>
      </c>
      <c r="AC3595" t="s">
        <v>107</v>
      </c>
      <c r="AD3595" t="s">
        <v>322</v>
      </c>
      <c r="AE3595" t="s">
        <v>6335</v>
      </c>
      <c r="AG3595">
        <v>12</v>
      </c>
      <c r="AH3595">
        <v>9</v>
      </c>
      <c r="AI3595" t="s">
        <v>54</v>
      </c>
      <c r="AK3595">
        <v>0</v>
      </c>
      <c r="AM3595">
        <v>0</v>
      </c>
      <c r="AP3595" t="s">
        <v>352</v>
      </c>
    </row>
    <row r="3596" spans="1:42" customFormat="1">
      <c r="A3596">
        <v>137443</v>
      </c>
      <c r="B3596" t="s">
        <v>5527</v>
      </c>
      <c r="C3596" t="s">
        <v>5528</v>
      </c>
      <c r="D3596" s="19">
        <v>0</v>
      </c>
      <c r="E3596" s="13">
        <v>41788</v>
      </c>
      <c r="F3596" s="14">
        <v>0.65576388888888892</v>
      </c>
      <c r="G3596" s="19">
        <v>1339</v>
      </c>
      <c r="H3596">
        <v>0</v>
      </c>
      <c r="I3596" s="22">
        <f t="shared" si="56"/>
        <v>-3866292.5770000848</v>
      </c>
      <c r="M3596">
        <v>56122</v>
      </c>
      <c r="N3596">
        <v>7</v>
      </c>
      <c r="O3596" t="s">
        <v>44</v>
      </c>
      <c r="P3596">
        <v>1</v>
      </c>
      <c r="R3596">
        <v>1578</v>
      </c>
      <c r="S3596" s="13">
        <v>41794</v>
      </c>
      <c r="T3596" s="13">
        <v>41794</v>
      </c>
      <c r="W3596">
        <v>2014</v>
      </c>
      <c r="X3596">
        <v>7</v>
      </c>
      <c r="AC3596" t="s">
        <v>107</v>
      </c>
      <c r="AD3596" t="s">
        <v>322</v>
      </c>
      <c r="AE3596" t="s">
        <v>6335</v>
      </c>
      <c r="AG3596">
        <v>12</v>
      </c>
      <c r="AH3596">
        <v>9</v>
      </c>
      <c r="AI3596" t="s">
        <v>54</v>
      </c>
      <c r="AK3596">
        <v>0</v>
      </c>
      <c r="AM3596">
        <v>0</v>
      </c>
      <c r="AP3596" t="s">
        <v>352</v>
      </c>
    </row>
    <row r="3597" spans="1:42" customFormat="1">
      <c r="A3597">
        <v>137444</v>
      </c>
      <c r="B3597" t="s">
        <v>233</v>
      </c>
      <c r="C3597" t="s">
        <v>234</v>
      </c>
      <c r="D3597" s="19">
        <v>0</v>
      </c>
      <c r="E3597" s="13">
        <v>41788</v>
      </c>
      <c r="F3597" s="14">
        <v>0.65596064814814814</v>
      </c>
      <c r="G3597" s="19">
        <v>2274.3000000000002</v>
      </c>
      <c r="H3597">
        <v>0</v>
      </c>
      <c r="I3597" s="22">
        <f t="shared" si="56"/>
        <v>-3868566.8770000846</v>
      </c>
      <c r="N3597">
        <v>7</v>
      </c>
      <c r="O3597" t="s">
        <v>44</v>
      </c>
      <c r="P3597">
        <v>1</v>
      </c>
      <c r="R3597">
        <v>569</v>
      </c>
      <c r="S3597" s="13">
        <v>41794</v>
      </c>
      <c r="T3597" s="13">
        <v>41794</v>
      </c>
      <c r="W3597">
        <v>2014</v>
      </c>
      <c r="X3597">
        <v>7</v>
      </c>
      <c r="AC3597" t="s">
        <v>108</v>
      </c>
      <c r="AD3597" t="s">
        <v>322</v>
      </c>
      <c r="AE3597" t="s">
        <v>6335</v>
      </c>
      <c r="AG3597">
        <v>12</v>
      </c>
      <c r="AH3597">
        <v>9</v>
      </c>
      <c r="AI3597" t="s">
        <v>54</v>
      </c>
      <c r="AM3597">
        <v>0</v>
      </c>
      <c r="AP3597" t="s">
        <v>352</v>
      </c>
    </row>
    <row r="3598" spans="1:42" customFormat="1">
      <c r="A3598">
        <v>137445</v>
      </c>
      <c r="B3598" t="s">
        <v>233</v>
      </c>
      <c r="C3598" t="s">
        <v>234</v>
      </c>
      <c r="D3598" s="19">
        <v>0</v>
      </c>
      <c r="E3598" s="13">
        <v>41788</v>
      </c>
      <c r="F3598" s="14">
        <v>0.65652777777777771</v>
      </c>
      <c r="G3598" s="19">
        <v>370</v>
      </c>
      <c r="H3598">
        <v>0</v>
      </c>
      <c r="I3598" s="22">
        <f t="shared" si="56"/>
        <v>-3868936.8770000846</v>
      </c>
      <c r="N3598">
        <v>7</v>
      </c>
      <c r="O3598" t="s">
        <v>44</v>
      </c>
      <c r="P3598">
        <v>1</v>
      </c>
      <c r="R3598">
        <v>569</v>
      </c>
      <c r="S3598" s="13">
        <v>41794</v>
      </c>
      <c r="T3598" s="13">
        <v>41794</v>
      </c>
      <c r="W3598">
        <v>2014</v>
      </c>
      <c r="X3598">
        <v>7</v>
      </c>
      <c r="AC3598" t="s">
        <v>108</v>
      </c>
      <c r="AD3598" t="s">
        <v>322</v>
      </c>
      <c r="AE3598" t="s">
        <v>6335</v>
      </c>
      <c r="AG3598">
        <v>12</v>
      </c>
      <c r="AH3598">
        <v>9</v>
      </c>
      <c r="AI3598" t="s">
        <v>54</v>
      </c>
      <c r="AM3598">
        <v>0</v>
      </c>
      <c r="AP3598" t="s">
        <v>352</v>
      </c>
    </row>
    <row r="3599" spans="1:42" customFormat="1">
      <c r="A3599">
        <v>136524</v>
      </c>
      <c r="B3599" t="s">
        <v>5529</v>
      </c>
      <c r="C3599" t="s">
        <v>5530</v>
      </c>
      <c r="D3599" s="19">
        <v>0</v>
      </c>
      <c r="E3599" s="13">
        <v>41788</v>
      </c>
      <c r="F3599" s="14">
        <v>0.6853935185185186</v>
      </c>
      <c r="G3599" s="19">
        <v>10</v>
      </c>
      <c r="H3599">
        <v>0</v>
      </c>
      <c r="I3599" s="22">
        <f t="shared" si="56"/>
        <v>-3868946.8770000846</v>
      </c>
      <c r="M3599">
        <v>55570</v>
      </c>
      <c r="N3599">
        <v>7</v>
      </c>
      <c r="O3599" t="s">
        <v>44</v>
      </c>
      <c r="P3599">
        <v>1</v>
      </c>
      <c r="R3599">
        <v>575</v>
      </c>
      <c r="S3599" s="13">
        <v>41792</v>
      </c>
      <c r="T3599" s="13">
        <v>41792</v>
      </c>
      <c r="W3599">
        <v>2014</v>
      </c>
      <c r="X3599">
        <v>7</v>
      </c>
      <c r="AC3599" t="s">
        <v>61</v>
      </c>
      <c r="AD3599" t="s">
        <v>322</v>
      </c>
      <c r="AE3599" t="s">
        <v>6335</v>
      </c>
      <c r="AG3599">
        <v>29</v>
      </c>
      <c r="AH3599">
        <v>9</v>
      </c>
      <c r="AI3599" t="s">
        <v>54</v>
      </c>
      <c r="AK3599">
        <v>0</v>
      </c>
      <c r="AM3599">
        <v>0</v>
      </c>
      <c r="AP3599" t="s">
        <v>571</v>
      </c>
    </row>
    <row r="3600" spans="1:42" customFormat="1">
      <c r="A3600">
        <v>136525</v>
      </c>
      <c r="B3600" t="s">
        <v>5531</v>
      </c>
      <c r="C3600" t="s">
        <v>5532</v>
      </c>
      <c r="D3600" s="19">
        <v>0</v>
      </c>
      <c r="E3600" s="13">
        <v>41788</v>
      </c>
      <c r="F3600" s="14">
        <v>0.6853935185185186</v>
      </c>
      <c r="G3600" s="19">
        <v>10</v>
      </c>
      <c r="H3600">
        <v>0</v>
      </c>
      <c r="I3600" s="22">
        <f t="shared" si="56"/>
        <v>-3868956.8770000846</v>
      </c>
      <c r="M3600">
        <v>55571</v>
      </c>
      <c r="N3600">
        <v>7</v>
      </c>
      <c r="O3600" t="s">
        <v>44</v>
      </c>
      <c r="P3600">
        <v>1</v>
      </c>
      <c r="R3600">
        <v>575</v>
      </c>
      <c r="S3600" s="13">
        <v>41792</v>
      </c>
      <c r="T3600" s="13">
        <v>41792</v>
      </c>
      <c r="W3600">
        <v>2014</v>
      </c>
      <c r="X3600">
        <v>7</v>
      </c>
      <c r="AC3600" t="s">
        <v>61</v>
      </c>
      <c r="AD3600" t="s">
        <v>322</v>
      </c>
      <c r="AE3600" t="s">
        <v>6335</v>
      </c>
      <c r="AG3600">
        <v>29</v>
      </c>
      <c r="AH3600">
        <v>9</v>
      </c>
      <c r="AI3600" t="s">
        <v>54</v>
      </c>
      <c r="AK3600">
        <v>0</v>
      </c>
      <c r="AM3600">
        <v>0</v>
      </c>
      <c r="AP3600" t="s">
        <v>571</v>
      </c>
    </row>
    <row r="3601" spans="1:42" customFormat="1">
      <c r="A3601">
        <v>136517</v>
      </c>
      <c r="B3601" t="s">
        <v>5533</v>
      </c>
      <c r="C3601" t="s">
        <v>5534</v>
      </c>
      <c r="D3601" s="19">
        <v>0</v>
      </c>
      <c r="E3601" s="13">
        <v>41788</v>
      </c>
      <c r="F3601" s="14">
        <v>0.6853935185185186</v>
      </c>
      <c r="G3601" s="19">
        <v>25</v>
      </c>
      <c r="H3601">
        <v>0</v>
      </c>
      <c r="I3601" s="22">
        <f t="shared" si="56"/>
        <v>-3868981.8770000846</v>
      </c>
      <c r="M3601">
        <v>55572</v>
      </c>
      <c r="N3601">
        <v>7</v>
      </c>
      <c r="O3601" t="s">
        <v>44</v>
      </c>
      <c r="P3601">
        <v>1</v>
      </c>
      <c r="R3601">
        <v>575</v>
      </c>
      <c r="S3601" s="13">
        <v>41792</v>
      </c>
      <c r="T3601" s="13">
        <v>41792</v>
      </c>
      <c r="W3601">
        <v>2014</v>
      </c>
      <c r="X3601">
        <v>7</v>
      </c>
      <c r="AC3601" t="s">
        <v>61</v>
      </c>
      <c r="AD3601" t="s">
        <v>322</v>
      </c>
      <c r="AE3601" t="s">
        <v>6335</v>
      </c>
      <c r="AG3601">
        <v>29</v>
      </c>
      <c r="AH3601">
        <v>9</v>
      </c>
      <c r="AI3601" t="s">
        <v>54</v>
      </c>
      <c r="AK3601">
        <v>0</v>
      </c>
      <c r="AM3601">
        <v>0</v>
      </c>
      <c r="AP3601" t="s">
        <v>571</v>
      </c>
    </row>
    <row r="3602" spans="1:42" customFormat="1">
      <c r="A3602">
        <v>136518</v>
      </c>
      <c r="B3602" t="s">
        <v>5535</v>
      </c>
      <c r="C3602" t="s">
        <v>5536</v>
      </c>
      <c r="D3602" s="19">
        <v>0</v>
      </c>
      <c r="E3602" s="13">
        <v>41788</v>
      </c>
      <c r="F3602" s="14">
        <v>0.6853935185185186</v>
      </c>
      <c r="G3602" s="19">
        <v>10</v>
      </c>
      <c r="H3602">
        <v>0</v>
      </c>
      <c r="I3602" s="22">
        <f t="shared" si="56"/>
        <v>-3868991.8770000846</v>
      </c>
      <c r="M3602">
        <v>55564</v>
      </c>
      <c r="N3602">
        <v>7</v>
      </c>
      <c r="O3602" t="s">
        <v>44</v>
      </c>
      <c r="P3602">
        <v>1</v>
      </c>
      <c r="R3602">
        <v>575</v>
      </c>
      <c r="S3602" s="13">
        <v>41792</v>
      </c>
      <c r="T3602" s="13">
        <v>41792</v>
      </c>
      <c r="W3602">
        <v>2014</v>
      </c>
      <c r="X3602">
        <v>7</v>
      </c>
      <c r="AC3602" t="s">
        <v>61</v>
      </c>
      <c r="AD3602" t="s">
        <v>322</v>
      </c>
      <c r="AE3602" t="s">
        <v>6335</v>
      </c>
      <c r="AG3602">
        <v>29</v>
      </c>
      <c r="AH3602">
        <v>9</v>
      </c>
      <c r="AI3602" t="s">
        <v>54</v>
      </c>
      <c r="AK3602">
        <v>0</v>
      </c>
      <c r="AM3602">
        <v>0</v>
      </c>
      <c r="AP3602" t="s">
        <v>571</v>
      </c>
    </row>
    <row r="3603" spans="1:42" customFormat="1">
      <c r="A3603">
        <v>136519</v>
      </c>
      <c r="B3603" t="s">
        <v>5537</v>
      </c>
      <c r="C3603" t="s">
        <v>5538</v>
      </c>
      <c r="D3603" s="19">
        <v>0</v>
      </c>
      <c r="E3603" s="13">
        <v>41788</v>
      </c>
      <c r="F3603" s="14">
        <v>0.6853935185185186</v>
      </c>
      <c r="G3603" s="19">
        <v>10</v>
      </c>
      <c r="H3603">
        <v>0</v>
      </c>
      <c r="I3603" s="22">
        <f t="shared" si="56"/>
        <v>-3869001.8770000846</v>
      </c>
      <c r="M3603">
        <v>55565</v>
      </c>
      <c r="N3603">
        <v>7</v>
      </c>
      <c r="O3603" t="s">
        <v>44</v>
      </c>
      <c r="P3603">
        <v>1</v>
      </c>
      <c r="R3603">
        <v>575</v>
      </c>
      <c r="S3603" s="13">
        <v>41792</v>
      </c>
      <c r="T3603" s="13">
        <v>41792</v>
      </c>
      <c r="W3603">
        <v>2014</v>
      </c>
      <c r="X3603">
        <v>7</v>
      </c>
      <c r="AC3603" t="s">
        <v>61</v>
      </c>
      <c r="AD3603" t="s">
        <v>322</v>
      </c>
      <c r="AE3603" t="s">
        <v>6335</v>
      </c>
      <c r="AG3603">
        <v>29</v>
      </c>
      <c r="AH3603">
        <v>9</v>
      </c>
      <c r="AI3603" t="s">
        <v>54</v>
      </c>
      <c r="AK3603">
        <v>0</v>
      </c>
      <c r="AM3603">
        <v>0</v>
      </c>
      <c r="AP3603" t="s">
        <v>571</v>
      </c>
    </row>
    <row r="3604" spans="1:42" customFormat="1">
      <c r="A3604">
        <v>136520</v>
      </c>
      <c r="B3604" t="s">
        <v>5539</v>
      </c>
      <c r="C3604" t="s">
        <v>5540</v>
      </c>
      <c r="D3604" s="19">
        <v>0</v>
      </c>
      <c r="E3604" s="13">
        <v>41788</v>
      </c>
      <c r="F3604" s="14">
        <v>0.6853935185185186</v>
      </c>
      <c r="G3604" s="19">
        <v>10</v>
      </c>
      <c r="H3604">
        <v>0</v>
      </c>
      <c r="I3604" s="22">
        <f t="shared" si="56"/>
        <v>-3869011.8770000846</v>
      </c>
      <c r="M3604">
        <v>55566</v>
      </c>
      <c r="N3604">
        <v>7</v>
      </c>
      <c r="O3604" t="s">
        <v>44</v>
      </c>
      <c r="P3604">
        <v>1</v>
      </c>
      <c r="R3604">
        <v>575</v>
      </c>
      <c r="S3604" s="13">
        <v>41792</v>
      </c>
      <c r="T3604" s="13">
        <v>41792</v>
      </c>
      <c r="W3604">
        <v>2014</v>
      </c>
      <c r="X3604">
        <v>7</v>
      </c>
      <c r="AC3604" t="s">
        <v>61</v>
      </c>
      <c r="AD3604" t="s">
        <v>322</v>
      </c>
      <c r="AE3604" t="s">
        <v>6335</v>
      </c>
      <c r="AG3604">
        <v>29</v>
      </c>
      <c r="AH3604">
        <v>9</v>
      </c>
      <c r="AI3604" t="s">
        <v>54</v>
      </c>
      <c r="AK3604">
        <v>0</v>
      </c>
      <c r="AM3604">
        <v>0</v>
      </c>
      <c r="AP3604" t="s">
        <v>571</v>
      </c>
    </row>
    <row r="3605" spans="1:42" customFormat="1">
      <c r="A3605">
        <v>136521</v>
      </c>
      <c r="B3605" t="s">
        <v>5541</v>
      </c>
      <c r="C3605" t="s">
        <v>5542</v>
      </c>
      <c r="D3605" s="19">
        <v>0</v>
      </c>
      <c r="E3605" s="13">
        <v>41788</v>
      </c>
      <c r="F3605" s="14">
        <v>0.6853935185185186</v>
      </c>
      <c r="G3605" s="19">
        <v>10</v>
      </c>
      <c r="H3605">
        <v>0</v>
      </c>
      <c r="I3605" s="22">
        <f t="shared" si="56"/>
        <v>-3869021.8770000846</v>
      </c>
      <c r="M3605">
        <v>55567</v>
      </c>
      <c r="N3605">
        <v>7</v>
      </c>
      <c r="O3605" t="s">
        <v>44</v>
      </c>
      <c r="P3605">
        <v>1</v>
      </c>
      <c r="R3605">
        <v>575</v>
      </c>
      <c r="S3605" s="13">
        <v>41792</v>
      </c>
      <c r="T3605" s="13">
        <v>41792</v>
      </c>
      <c r="W3605">
        <v>2014</v>
      </c>
      <c r="X3605">
        <v>7</v>
      </c>
      <c r="AC3605" t="s">
        <v>61</v>
      </c>
      <c r="AD3605" t="s">
        <v>322</v>
      </c>
      <c r="AE3605" t="s">
        <v>6335</v>
      </c>
      <c r="AG3605">
        <v>29</v>
      </c>
      <c r="AH3605">
        <v>9</v>
      </c>
      <c r="AI3605" t="s">
        <v>54</v>
      </c>
      <c r="AK3605">
        <v>0</v>
      </c>
      <c r="AM3605">
        <v>0</v>
      </c>
      <c r="AP3605" t="s">
        <v>571</v>
      </c>
    </row>
    <row r="3606" spans="1:42" customFormat="1">
      <c r="A3606">
        <v>136522</v>
      </c>
      <c r="B3606" t="s">
        <v>5543</v>
      </c>
      <c r="C3606" t="s">
        <v>5544</v>
      </c>
      <c r="D3606" s="19">
        <v>0</v>
      </c>
      <c r="E3606" s="13">
        <v>41788</v>
      </c>
      <c r="F3606" s="14">
        <v>0.6853935185185186</v>
      </c>
      <c r="G3606" s="19">
        <v>10</v>
      </c>
      <c r="H3606">
        <v>0</v>
      </c>
      <c r="I3606" s="22">
        <f t="shared" si="56"/>
        <v>-3869031.8770000846</v>
      </c>
      <c r="M3606">
        <v>55568</v>
      </c>
      <c r="N3606">
        <v>7</v>
      </c>
      <c r="O3606" t="s">
        <v>44</v>
      </c>
      <c r="P3606">
        <v>1</v>
      </c>
      <c r="R3606">
        <v>575</v>
      </c>
      <c r="S3606" s="13">
        <v>41792</v>
      </c>
      <c r="T3606" s="13">
        <v>41792</v>
      </c>
      <c r="W3606">
        <v>2014</v>
      </c>
      <c r="X3606">
        <v>7</v>
      </c>
      <c r="AC3606" t="s">
        <v>61</v>
      </c>
      <c r="AD3606" t="s">
        <v>322</v>
      </c>
      <c r="AE3606" t="s">
        <v>6335</v>
      </c>
      <c r="AG3606">
        <v>29</v>
      </c>
      <c r="AH3606">
        <v>9</v>
      </c>
      <c r="AI3606" t="s">
        <v>54</v>
      </c>
      <c r="AK3606">
        <v>0</v>
      </c>
      <c r="AM3606">
        <v>0</v>
      </c>
      <c r="AP3606" t="s">
        <v>571</v>
      </c>
    </row>
    <row r="3607" spans="1:42" customFormat="1">
      <c r="A3607">
        <v>136523</v>
      </c>
      <c r="B3607" t="s">
        <v>5545</v>
      </c>
      <c r="C3607" t="s">
        <v>5546</v>
      </c>
      <c r="D3607" s="19">
        <v>0</v>
      </c>
      <c r="E3607" s="13">
        <v>41788</v>
      </c>
      <c r="F3607" s="14">
        <v>0.6853935185185186</v>
      </c>
      <c r="G3607" s="19">
        <v>10</v>
      </c>
      <c r="H3607">
        <v>0</v>
      </c>
      <c r="I3607" s="22">
        <f t="shared" si="56"/>
        <v>-3869041.8770000846</v>
      </c>
      <c r="M3607">
        <v>55569</v>
      </c>
      <c r="N3607">
        <v>7</v>
      </c>
      <c r="O3607" t="s">
        <v>44</v>
      </c>
      <c r="P3607">
        <v>1</v>
      </c>
      <c r="R3607">
        <v>575</v>
      </c>
      <c r="S3607" s="13">
        <v>41792</v>
      </c>
      <c r="T3607" s="13">
        <v>41792</v>
      </c>
      <c r="W3607">
        <v>2014</v>
      </c>
      <c r="X3607">
        <v>7</v>
      </c>
      <c r="AC3607" t="s">
        <v>61</v>
      </c>
      <c r="AD3607" t="s">
        <v>322</v>
      </c>
      <c r="AE3607" t="s">
        <v>6335</v>
      </c>
      <c r="AG3607">
        <v>29</v>
      </c>
      <c r="AH3607">
        <v>9</v>
      </c>
      <c r="AI3607" t="s">
        <v>54</v>
      </c>
      <c r="AK3607">
        <v>0</v>
      </c>
      <c r="AM3607">
        <v>0</v>
      </c>
      <c r="AP3607" t="s">
        <v>571</v>
      </c>
    </row>
    <row r="3608" spans="1:42" customFormat="1">
      <c r="A3608">
        <v>137460</v>
      </c>
      <c r="B3608" t="s">
        <v>5547</v>
      </c>
      <c r="C3608" t="s">
        <v>5548</v>
      </c>
      <c r="D3608" s="19">
        <v>0</v>
      </c>
      <c r="E3608" s="13">
        <v>41788</v>
      </c>
      <c r="F3608" s="14">
        <v>0.71005787037037038</v>
      </c>
      <c r="G3608" s="19">
        <v>1492</v>
      </c>
      <c r="H3608">
        <v>0</v>
      </c>
      <c r="I3608" s="22">
        <f t="shared" si="56"/>
        <v>-3870533.8770000846</v>
      </c>
      <c r="M3608">
        <v>54678</v>
      </c>
      <c r="N3608">
        <v>24</v>
      </c>
      <c r="O3608" t="s">
        <v>68</v>
      </c>
      <c r="P3608">
        <v>1</v>
      </c>
      <c r="R3608">
        <v>1598</v>
      </c>
      <c r="S3608" s="13">
        <v>41794</v>
      </c>
      <c r="T3608" s="13">
        <v>41794</v>
      </c>
      <c r="W3608">
        <v>2014</v>
      </c>
      <c r="X3608">
        <v>24</v>
      </c>
      <c r="AC3608" t="s">
        <v>659</v>
      </c>
      <c r="AD3608" t="s">
        <v>322</v>
      </c>
      <c r="AE3608" t="s">
        <v>6334</v>
      </c>
      <c r="AG3608">
        <v>74</v>
      </c>
      <c r="AH3608">
        <v>10</v>
      </c>
      <c r="AI3608" t="s">
        <v>95</v>
      </c>
      <c r="AK3608">
        <v>0</v>
      </c>
      <c r="AM3608">
        <v>0</v>
      </c>
      <c r="AP3608" t="s">
        <v>446</v>
      </c>
    </row>
    <row r="3609" spans="1:42" customFormat="1">
      <c r="A3609">
        <v>137467</v>
      </c>
      <c r="B3609" t="s">
        <v>70</v>
      </c>
      <c r="C3609" t="s">
        <v>70</v>
      </c>
      <c r="D3609" s="19">
        <v>8696.7999999999993</v>
      </c>
      <c r="E3609" s="13">
        <v>41788</v>
      </c>
      <c r="F3609" s="14">
        <v>0.7244328703703703</v>
      </c>
      <c r="G3609" s="19">
        <v>0</v>
      </c>
      <c r="H3609">
        <v>0</v>
      </c>
      <c r="I3609" s="22">
        <f t="shared" si="56"/>
        <v>-3861837.0770000848</v>
      </c>
      <c r="N3609">
        <v>7</v>
      </c>
      <c r="O3609" t="s">
        <v>44</v>
      </c>
      <c r="P3609">
        <v>1</v>
      </c>
      <c r="R3609">
        <v>1431</v>
      </c>
      <c r="S3609" s="13">
        <v>41794</v>
      </c>
      <c r="T3609" s="13">
        <v>41794</v>
      </c>
      <c r="W3609">
        <v>2014</v>
      </c>
      <c r="X3609">
        <v>7</v>
      </c>
      <c r="AC3609" t="s">
        <v>70</v>
      </c>
      <c r="AD3609" t="s">
        <v>321</v>
      </c>
      <c r="AE3609" t="s">
        <v>6335</v>
      </c>
      <c r="AG3609">
        <v>52</v>
      </c>
      <c r="AH3609">
        <v>8</v>
      </c>
      <c r="AI3609" t="s">
        <v>52</v>
      </c>
      <c r="AM3609">
        <v>0</v>
      </c>
      <c r="AP3609" t="s">
        <v>393</v>
      </c>
    </row>
    <row r="3610" spans="1:42" customFormat="1">
      <c r="A3610">
        <v>137469</v>
      </c>
      <c r="B3610" t="s">
        <v>5549</v>
      </c>
      <c r="C3610" t="s">
        <v>5550</v>
      </c>
      <c r="D3610" s="19">
        <v>0</v>
      </c>
      <c r="E3610" s="13">
        <v>41788</v>
      </c>
      <c r="F3610" s="14">
        <v>0.72578703703703706</v>
      </c>
      <c r="G3610" s="19">
        <v>1000</v>
      </c>
      <c r="H3610">
        <v>0</v>
      </c>
      <c r="I3610" s="22">
        <f t="shared" si="56"/>
        <v>-3862837.0770000848</v>
      </c>
      <c r="M3610">
        <v>55340</v>
      </c>
      <c r="N3610">
        <v>7</v>
      </c>
      <c r="O3610" t="s">
        <v>44</v>
      </c>
      <c r="P3610">
        <v>1</v>
      </c>
      <c r="R3610">
        <v>1394</v>
      </c>
      <c r="S3610" s="13">
        <v>41794</v>
      </c>
      <c r="T3610" s="13">
        <v>41794</v>
      </c>
      <c r="W3610">
        <v>2014</v>
      </c>
      <c r="X3610">
        <v>7</v>
      </c>
      <c r="AC3610" t="s">
        <v>201</v>
      </c>
      <c r="AD3610" t="s">
        <v>321</v>
      </c>
      <c r="AE3610" t="s">
        <v>6335</v>
      </c>
      <c r="AG3610">
        <v>52</v>
      </c>
      <c r="AH3610">
        <v>2</v>
      </c>
      <c r="AI3610" t="s">
        <v>49</v>
      </c>
      <c r="AK3610">
        <v>0</v>
      </c>
      <c r="AM3610">
        <v>0</v>
      </c>
      <c r="AP3610" t="s">
        <v>393</v>
      </c>
    </row>
    <row r="3611" spans="1:42" customFormat="1">
      <c r="A3611">
        <v>137470</v>
      </c>
      <c r="B3611" t="s">
        <v>5551</v>
      </c>
      <c r="C3611" t="s">
        <v>5552</v>
      </c>
      <c r="D3611" s="19">
        <v>0</v>
      </c>
      <c r="E3611" s="13">
        <v>41788</v>
      </c>
      <c r="F3611" s="14">
        <v>0.72607638888888892</v>
      </c>
      <c r="G3611" s="19">
        <v>3900</v>
      </c>
      <c r="H3611">
        <v>0</v>
      </c>
      <c r="I3611" s="22">
        <f t="shared" si="56"/>
        <v>-3866737.0770000848</v>
      </c>
      <c r="M3611">
        <v>51044</v>
      </c>
      <c r="N3611">
        <v>7</v>
      </c>
      <c r="O3611" t="s">
        <v>44</v>
      </c>
      <c r="P3611">
        <v>1</v>
      </c>
      <c r="R3611">
        <v>1450</v>
      </c>
      <c r="S3611" s="13">
        <v>41794</v>
      </c>
      <c r="T3611" s="13">
        <v>41794</v>
      </c>
      <c r="W3611">
        <v>2014</v>
      </c>
      <c r="X3611">
        <v>7</v>
      </c>
      <c r="AC3611" t="s">
        <v>65</v>
      </c>
      <c r="AD3611" t="s">
        <v>322</v>
      </c>
      <c r="AE3611" t="s">
        <v>6335</v>
      </c>
      <c r="AG3611">
        <v>52</v>
      </c>
      <c r="AH3611">
        <v>2</v>
      </c>
      <c r="AI3611" t="s">
        <v>49</v>
      </c>
      <c r="AK3611">
        <v>0</v>
      </c>
      <c r="AM3611">
        <v>0</v>
      </c>
      <c r="AP3611" t="s">
        <v>393</v>
      </c>
    </row>
    <row r="3612" spans="1:42" customFormat="1">
      <c r="A3612">
        <v>137474</v>
      </c>
      <c r="B3612" t="s">
        <v>5553</v>
      </c>
      <c r="C3612" t="s">
        <v>5554</v>
      </c>
      <c r="D3612" s="19">
        <v>0</v>
      </c>
      <c r="E3612" s="13">
        <v>41788</v>
      </c>
      <c r="F3612" s="14">
        <v>0.72879629629629628</v>
      </c>
      <c r="G3612" s="19">
        <v>13.2</v>
      </c>
      <c r="H3612">
        <v>0</v>
      </c>
      <c r="I3612" s="22">
        <f t="shared" si="56"/>
        <v>-3866750.277000085</v>
      </c>
      <c r="M3612">
        <v>56141</v>
      </c>
      <c r="N3612">
        <v>7</v>
      </c>
      <c r="O3612" t="s">
        <v>44</v>
      </c>
      <c r="P3612">
        <v>1</v>
      </c>
      <c r="R3612">
        <v>575</v>
      </c>
      <c r="S3612" s="13">
        <v>41794</v>
      </c>
      <c r="T3612" s="13">
        <v>41794</v>
      </c>
      <c r="W3612">
        <v>2014</v>
      </c>
      <c r="X3612">
        <v>7</v>
      </c>
      <c r="AC3612" t="s">
        <v>61</v>
      </c>
      <c r="AD3612" t="s">
        <v>322</v>
      </c>
      <c r="AE3612" t="s">
        <v>6335</v>
      </c>
      <c r="AG3612">
        <v>52</v>
      </c>
      <c r="AH3612">
        <v>9</v>
      </c>
      <c r="AI3612" t="s">
        <v>54</v>
      </c>
      <c r="AK3612">
        <v>0</v>
      </c>
      <c r="AM3612">
        <v>0</v>
      </c>
      <c r="AP3612" t="s">
        <v>393</v>
      </c>
    </row>
    <row r="3613" spans="1:42" customFormat="1">
      <c r="A3613">
        <v>137475</v>
      </c>
      <c r="B3613" t="s">
        <v>5555</v>
      </c>
      <c r="C3613" t="s">
        <v>5556</v>
      </c>
      <c r="D3613" s="19">
        <v>0</v>
      </c>
      <c r="E3613" s="13">
        <v>41788</v>
      </c>
      <c r="F3613" s="14">
        <v>0.72879629629629628</v>
      </c>
      <c r="G3613" s="19">
        <v>15</v>
      </c>
      <c r="H3613">
        <v>0</v>
      </c>
      <c r="I3613" s="22">
        <f t="shared" si="56"/>
        <v>-3866765.277000085</v>
      </c>
      <c r="M3613">
        <v>56139</v>
      </c>
      <c r="N3613">
        <v>7</v>
      </c>
      <c r="O3613" t="s">
        <v>44</v>
      </c>
      <c r="P3613">
        <v>1</v>
      </c>
      <c r="R3613">
        <v>575</v>
      </c>
      <c r="S3613" s="13">
        <v>41794</v>
      </c>
      <c r="T3613" s="13">
        <v>41794</v>
      </c>
      <c r="W3613">
        <v>2014</v>
      </c>
      <c r="X3613">
        <v>7</v>
      </c>
      <c r="AC3613" t="s">
        <v>61</v>
      </c>
      <c r="AD3613" t="s">
        <v>322</v>
      </c>
      <c r="AE3613" t="s">
        <v>6335</v>
      </c>
      <c r="AG3613">
        <v>52</v>
      </c>
      <c r="AH3613">
        <v>9</v>
      </c>
      <c r="AI3613" t="s">
        <v>54</v>
      </c>
      <c r="AK3613">
        <v>0</v>
      </c>
      <c r="AM3613">
        <v>0</v>
      </c>
      <c r="AP3613" t="s">
        <v>393</v>
      </c>
    </row>
    <row r="3614" spans="1:42" customFormat="1">
      <c r="A3614">
        <v>137473</v>
      </c>
      <c r="B3614" t="s">
        <v>5557</v>
      </c>
      <c r="C3614" t="s">
        <v>5558</v>
      </c>
      <c r="D3614" s="19">
        <v>0</v>
      </c>
      <c r="E3614" s="13">
        <v>41788</v>
      </c>
      <c r="F3614" s="14">
        <v>0.72879629629629628</v>
      </c>
      <c r="G3614" s="19">
        <v>13.2</v>
      </c>
      <c r="H3614">
        <v>0</v>
      </c>
      <c r="I3614" s="22">
        <f t="shared" si="56"/>
        <v>-3866778.4770000852</v>
      </c>
      <c r="M3614">
        <v>56140</v>
      </c>
      <c r="N3614">
        <v>7</v>
      </c>
      <c r="O3614" t="s">
        <v>44</v>
      </c>
      <c r="P3614">
        <v>1</v>
      </c>
      <c r="R3614">
        <v>575</v>
      </c>
      <c r="S3614" s="13">
        <v>41794</v>
      </c>
      <c r="T3614" s="13">
        <v>41794</v>
      </c>
      <c r="W3614">
        <v>2014</v>
      </c>
      <c r="X3614">
        <v>7</v>
      </c>
      <c r="AC3614" t="s">
        <v>61</v>
      </c>
      <c r="AD3614" t="s">
        <v>322</v>
      </c>
      <c r="AE3614" t="s">
        <v>6335</v>
      </c>
      <c r="AG3614">
        <v>52</v>
      </c>
      <c r="AH3614">
        <v>9</v>
      </c>
      <c r="AI3614" t="s">
        <v>54</v>
      </c>
      <c r="AK3614">
        <v>0</v>
      </c>
      <c r="AM3614">
        <v>0</v>
      </c>
      <c r="AP3614" t="s">
        <v>393</v>
      </c>
    </row>
    <row r="3615" spans="1:42" customFormat="1">
      <c r="A3615">
        <v>137472</v>
      </c>
      <c r="B3615" t="s">
        <v>5559</v>
      </c>
      <c r="C3615" t="s">
        <v>5560</v>
      </c>
      <c r="D3615" s="19">
        <v>0</v>
      </c>
      <c r="E3615" s="13">
        <v>41788</v>
      </c>
      <c r="F3615" s="14">
        <v>0.72879629629629628</v>
      </c>
      <c r="G3615" s="19">
        <v>38.94</v>
      </c>
      <c r="H3615">
        <v>0</v>
      </c>
      <c r="I3615" s="22">
        <f t="shared" si="56"/>
        <v>-3866817.4170000851</v>
      </c>
      <c r="M3615">
        <v>56142</v>
      </c>
      <c r="N3615">
        <v>7</v>
      </c>
      <c r="O3615" t="s">
        <v>44</v>
      </c>
      <c r="P3615">
        <v>1</v>
      </c>
      <c r="R3615">
        <v>1599</v>
      </c>
      <c r="S3615" s="13">
        <v>41794</v>
      </c>
      <c r="T3615" s="13">
        <v>42039</v>
      </c>
      <c r="W3615">
        <v>2014</v>
      </c>
      <c r="X3615">
        <v>7</v>
      </c>
      <c r="AC3615" t="s">
        <v>55</v>
      </c>
      <c r="AD3615" t="s">
        <v>322</v>
      </c>
      <c r="AE3615" t="s">
        <v>6335</v>
      </c>
      <c r="AG3615">
        <v>52</v>
      </c>
      <c r="AH3615">
        <v>9</v>
      </c>
      <c r="AI3615" t="s">
        <v>54</v>
      </c>
      <c r="AK3615">
        <v>0</v>
      </c>
      <c r="AM3615">
        <v>0</v>
      </c>
      <c r="AP3615" t="s">
        <v>393</v>
      </c>
    </row>
    <row r="3616" spans="1:42" customFormat="1">
      <c r="A3616">
        <v>136561</v>
      </c>
      <c r="B3616" t="s">
        <v>545</v>
      </c>
      <c r="C3616" t="s">
        <v>545</v>
      </c>
      <c r="D3616" s="19">
        <v>0</v>
      </c>
      <c r="E3616" s="13">
        <v>41788</v>
      </c>
      <c r="F3616" s="14">
        <v>0.74216435185185192</v>
      </c>
      <c r="G3616" s="19">
        <v>12000</v>
      </c>
      <c r="H3616">
        <v>0</v>
      </c>
      <c r="I3616" s="22">
        <f t="shared" si="56"/>
        <v>-3878817.4170000851</v>
      </c>
      <c r="N3616">
        <v>60</v>
      </c>
      <c r="O3616" t="s">
        <v>60</v>
      </c>
      <c r="P3616">
        <v>1</v>
      </c>
      <c r="R3616">
        <v>1449</v>
      </c>
      <c r="S3616" s="13">
        <v>41792</v>
      </c>
      <c r="T3616" s="13">
        <v>42136</v>
      </c>
      <c r="W3616">
        <v>2014</v>
      </c>
      <c r="X3616">
        <v>24</v>
      </c>
      <c r="AC3616" t="s">
        <v>51</v>
      </c>
      <c r="AD3616" t="s">
        <v>322</v>
      </c>
      <c r="AE3616" t="s">
        <v>6335</v>
      </c>
      <c r="AG3616">
        <v>12</v>
      </c>
      <c r="AH3616">
        <v>9</v>
      </c>
      <c r="AI3616" t="s">
        <v>54</v>
      </c>
      <c r="AM3616">
        <v>0</v>
      </c>
      <c r="AO3616">
        <v>52</v>
      </c>
      <c r="AP3616" t="s">
        <v>352</v>
      </c>
    </row>
    <row r="3617" spans="1:42" customFormat="1">
      <c r="A3617">
        <v>136562</v>
      </c>
      <c r="B3617" t="s">
        <v>545</v>
      </c>
      <c r="C3617" t="s">
        <v>5561</v>
      </c>
      <c r="D3617" s="19">
        <v>12000</v>
      </c>
      <c r="E3617" s="13">
        <v>41788</v>
      </c>
      <c r="F3617" s="14">
        <v>0.74216435185185192</v>
      </c>
      <c r="G3617" s="19">
        <v>0</v>
      </c>
      <c r="H3617">
        <v>0</v>
      </c>
      <c r="I3617" s="22">
        <f t="shared" si="56"/>
        <v>-3866817.4170000851</v>
      </c>
      <c r="N3617">
        <v>60</v>
      </c>
      <c r="O3617" t="s">
        <v>60</v>
      </c>
      <c r="P3617">
        <v>1</v>
      </c>
      <c r="R3617">
        <v>1449</v>
      </c>
      <c r="S3617" s="13">
        <v>41792</v>
      </c>
      <c r="T3617" s="13">
        <v>42136</v>
      </c>
      <c r="W3617">
        <v>2014</v>
      </c>
      <c r="X3617">
        <v>24</v>
      </c>
      <c r="AA3617">
        <v>136561</v>
      </c>
      <c r="AC3617" t="s">
        <v>51</v>
      </c>
      <c r="AD3617" t="s">
        <v>322</v>
      </c>
      <c r="AE3617" t="s">
        <v>6335</v>
      </c>
      <c r="AG3617">
        <v>52</v>
      </c>
      <c r="AH3617">
        <v>9</v>
      </c>
      <c r="AI3617" t="s">
        <v>54</v>
      </c>
      <c r="AM3617">
        <v>0</v>
      </c>
      <c r="AP3617" t="s">
        <v>393</v>
      </c>
    </row>
    <row r="3618" spans="1:42" customFormat="1">
      <c r="A3618">
        <v>136563</v>
      </c>
      <c r="B3618" t="s">
        <v>545</v>
      </c>
      <c r="C3618" t="s">
        <v>545</v>
      </c>
      <c r="D3618" s="19">
        <v>0</v>
      </c>
      <c r="E3618" s="13">
        <v>41788</v>
      </c>
      <c r="F3618" s="14">
        <v>0.74285879629629636</v>
      </c>
      <c r="G3618" s="19">
        <v>13000</v>
      </c>
      <c r="H3618">
        <v>0</v>
      </c>
      <c r="I3618" s="22">
        <f t="shared" si="56"/>
        <v>-3879817.4170000851</v>
      </c>
      <c r="N3618">
        <v>60</v>
      </c>
      <c r="O3618" t="s">
        <v>60</v>
      </c>
      <c r="P3618">
        <v>1</v>
      </c>
      <c r="R3618">
        <v>1449</v>
      </c>
      <c r="S3618" s="13">
        <v>41792</v>
      </c>
      <c r="T3618" s="13">
        <v>42136</v>
      </c>
      <c r="W3618">
        <v>2014</v>
      </c>
      <c r="X3618">
        <v>24</v>
      </c>
      <c r="AC3618" t="s">
        <v>51</v>
      </c>
      <c r="AD3618" t="s">
        <v>322</v>
      </c>
      <c r="AE3618" t="s">
        <v>6335</v>
      </c>
      <c r="AG3618">
        <v>26</v>
      </c>
      <c r="AH3618">
        <v>9</v>
      </c>
      <c r="AI3618" t="s">
        <v>54</v>
      </c>
      <c r="AM3618">
        <v>0</v>
      </c>
      <c r="AO3618">
        <v>52</v>
      </c>
      <c r="AP3618" t="s">
        <v>439</v>
      </c>
    </row>
    <row r="3619" spans="1:42" customFormat="1">
      <c r="A3619">
        <v>136564</v>
      </c>
      <c r="B3619" t="s">
        <v>545</v>
      </c>
      <c r="C3619" t="s">
        <v>5562</v>
      </c>
      <c r="D3619" s="19">
        <v>13000</v>
      </c>
      <c r="E3619" s="13">
        <v>41788</v>
      </c>
      <c r="F3619" s="14">
        <v>0.74285879629629636</v>
      </c>
      <c r="G3619" s="19">
        <v>0</v>
      </c>
      <c r="H3619">
        <v>0</v>
      </c>
      <c r="I3619" s="22">
        <f t="shared" si="56"/>
        <v>-3866817.4170000851</v>
      </c>
      <c r="N3619">
        <v>60</v>
      </c>
      <c r="O3619" t="s">
        <v>60</v>
      </c>
      <c r="P3619">
        <v>1</v>
      </c>
      <c r="R3619">
        <v>1449</v>
      </c>
      <c r="S3619" s="13">
        <v>41792</v>
      </c>
      <c r="T3619" s="13">
        <v>42136</v>
      </c>
      <c r="W3619">
        <v>2014</v>
      </c>
      <c r="X3619">
        <v>24</v>
      </c>
      <c r="AA3619">
        <v>136563</v>
      </c>
      <c r="AC3619" t="s">
        <v>51</v>
      </c>
      <c r="AD3619" t="s">
        <v>322</v>
      </c>
      <c r="AE3619" t="s">
        <v>6335</v>
      </c>
      <c r="AG3619">
        <v>52</v>
      </c>
      <c r="AH3619">
        <v>9</v>
      </c>
      <c r="AI3619" t="s">
        <v>54</v>
      </c>
      <c r="AM3619">
        <v>0</v>
      </c>
      <c r="AP3619" t="s">
        <v>393</v>
      </c>
    </row>
    <row r="3620" spans="1:42" customFormat="1">
      <c r="A3620">
        <v>136565</v>
      </c>
      <c r="B3620" t="s">
        <v>545</v>
      </c>
      <c r="C3620" t="s">
        <v>545</v>
      </c>
      <c r="D3620" s="19">
        <v>0</v>
      </c>
      <c r="E3620" s="13">
        <v>41788</v>
      </c>
      <c r="F3620" s="14">
        <v>0.74346064814814816</v>
      </c>
      <c r="G3620" s="19">
        <v>2000</v>
      </c>
      <c r="H3620">
        <v>0</v>
      </c>
      <c r="I3620" s="22">
        <f t="shared" si="56"/>
        <v>-3868817.4170000851</v>
      </c>
      <c r="N3620">
        <v>60</v>
      </c>
      <c r="O3620" t="s">
        <v>60</v>
      </c>
      <c r="P3620">
        <v>1</v>
      </c>
      <c r="R3620">
        <v>1449</v>
      </c>
      <c r="S3620" s="13">
        <v>41792</v>
      </c>
      <c r="T3620" s="13">
        <v>42136</v>
      </c>
      <c r="W3620">
        <v>2014</v>
      </c>
      <c r="X3620">
        <v>24</v>
      </c>
      <c r="AC3620" t="s">
        <v>51</v>
      </c>
      <c r="AD3620" t="s">
        <v>322</v>
      </c>
      <c r="AE3620" t="s">
        <v>6335</v>
      </c>
      <c r="AG3620">
        <v>26</v>
      </c>
      <c r="AH3620">
        <v>9</v>
      </c>
      <c r="AI3620" t="s">
        <v>54</v>
      </c>
      <c r="AM3620">
        <v>0</v>
      </c>
      <c r="AO3620">
        <v>27</v>
      </c>
      <c r="AP3620" t="s">
        <v>439</v>
      </c>
    </row>
    <row r="3621" spans="1:42" customFormat="1">
      <c r="A3621">
        <v>136566</v>
      </c>
      <c r="B3621" t="s">
        <v>545</v>
      </c>
      <c r="C3621" t="s">
        <v>5563</v>
      </c>
      <c r="D3621" s="19">
        <v>2000</v>
      </c>
      <c r="E3621" s="13">
        <v>41788</v>
      </c>
      <c r="F3621" s="14">
        <v>0.74346064814814816</v>
      </c>
      <c r="G3621" s="19">
        <v>0</v>
      </c>
      <c r="H3621">
        <v>0</v>
      </c>
      <c r="I3621" s="22">
        <f t="shared" si="56"/>
        <v>-3866817.4170000851</v>
      </c>
      <c r="N3621">
        <v>60</v>
      </c>
      <c r="O3621" t="s">
        <v>60</v>
      </c>
      <c r="P3621">
        <v>1</v>
      </c>
      <c r="R3621">
        <v>1449</v>
      </c>
      <c r="S3621" s="13">
        <v>41792</v>
      </c>
      <c r="T3621" s="13">
        <v>42136</v>
      </c>
      <c r="W3621">
        <v>2014</v>
      </c>
      <c r="X3621">
        <v>24</v>
      </c>
      <c r="AA3621">
        <v>136565</v>
      </c>
      <c r="AC3621" t="s">
        <v>51</v>
      </c>
      <c r="AD3621" t="s">
        <v>322</v>
      </c>
      <c r="AE3621" t="s">
        <v>6335</v>
      </c>
      <c r="AG3621">
        <v>27</v>
      </c>
      <c r="AH3621">
        <v>9</v>
      </c>
      <c r="AI3621" t="s">
        <v>54</v>
      </c>
      <c r="AM3621">
        <v>0</v>
      </c>
      <c r="AP3621" t="s">
        <v>533</v>
      </c>
    </row>
    <row r="3622" spans="1:42" customFormat="1">
      <c r="A3622">
        <v>138826</v>
      </c>
      <c r="B3622">
        <v>153261</v>
      </c>
      <c r="C3622" t="s">
        <v>5564</v>
      </c>
      <c r="D3622" s="19">
        <v>1339</v>
      </c>
      <c r="E3622" s="13">
        <v>41788</v>
      </c>
      <c r="F3622" s="14">
        <v>0.76923611111111112</v>
      </c>
      <c r="G3622" s="19">
        <v>0</v>
      </c>
      <c r="H3622">
        <v>0</v>
      </c>
      <c r="I3622" s="22">
        <f t="shared" si="56"/>
        <v>-3865478.4170000851</v>
      </c>
      <c r="L3622">
        <v>153261</v>
      </c>
      <c r="N3622">
        <v>1</v>
      </c>
      <c r="O3622" t="s">
        <v>77</v>
      </c>
      <c r="P3622">
        <v>1</v>
      </c>
      <c r="R3622">
        <v>2</v>
      </c>
      <c r="S3622" s="13">
        <v>41806</v>
      </c>
      <c r="T3622" s="13">
        <v>41806</v>
      </c>
      <c r="U3622">
        <v>19945</v>
      </c>
      <c r="V3622">
        <v>799</v>
      </c>
      <c r="W3622">
        <v>2014</v>
      </c>
      <c r="X3622">
        <v>1</v>
      </c>
      <c r="AC3622" t="s">
        <v>48</v>
      </c>
      <c r="AD3622" t="s">
        <v>321</v>
      </c>
      <c r="AE3622" t="s">
        <v>6335</v>
      </c>
      <c r="AG3622">
        <v>85</v>
      </c>
      <c r="AH3622">
        <v>4</v>
      </c>
      <c r="AI3622" t="s">
        <v>78</v>
      </c>
      <c r="AM3622">
        <v>0</v>
      </c>
      <c r="AP3622" t="s">
        <v>1580</v>
      </c>
    </row>
    <row r="3623" spans="1:42" customFormat="1">
      <c r="A3623">
        <v>138824</v>
      </c>
      <c r="B3623">
        <v>153633</v>
      </c>
      <c r="C3623" t="s">
        <v>5565</v>
      </c>
      <c r="D3623" s="19">
        <v>1339</v>
      </c>
      <c r="E3623" s="13">
        <v>41788</v>
      </c>
      <c r="F3623" s="14">
        <v>0.76923611111111112</v>
      </c>
      <c r="G3623" s="19">
        <v>0</v>
      </c>
      <c r="H3623">
        <v>0</v>
      </c>
      <c r="I3623" s="22">
        <f t="shared" si="56"/>
        <v>-3864139.4170000851</v>
      </c>
      <c r="L3623">
        <v>153633</v>
      </c>
      <c r="N3623">
        <v>1</v>
      </c>
      <c r="O3623" t="s">
        <v>77</v>
      </c>
      <c r="P3623">
        <v>1</v>
      </c>
      <c r="R3623">
        <v>2</v>
      </c>
      <c r="S3623" s="13">
        <v>41806</v>
      </c>
      <c r="T3623" s="13">
        <v>41806</v>
      </c>
      <c r="U3623">
        <v>19943</v>
      </c>
      <c r="V3623">
        <v>799</v>
      </c>
      <c r="W3623">
        <v>2014</v>
      </c>
      <c r="X3623">
        <v>1</v>
      </c>
      <c r="AC3623" t="s">
        <v>48</v>
      </c>
      <c r="AD3623" t="s">
        <v>321</v>
      </c>
      <c r="AE3623" t="s">
        <v>6335</v>
      </c>
      <c r="AG3623">
        <v>85</v>
      </c>
      <c r="AH3623">
        <v>4</v>
      </c>
      <c r="AI3623" t="s">
        <v>78</v>
      </c>
      <c r="AM3623">
        <v>0</v>
      </c>
      <c r="AP3623" t="s">
        <v>1580</v>
      </c>
    </row>
    <row r="3624" spans="1:42" customFormat="1">
      <c r="A3624">
        <v>138828</v>
      </c>
      <c r="B3624">
        <v>153427</v>
      </c>
      <c r="C3624" t="s">
        <v>5566</v>
      </c>
      <c r="D3624" s="19">
        <v>1339</v>
      </c>
      <c r="E3624" s="13">
        <v>41788</v>
      </c>
      <c r="F3624" s="14">
        <v>0.76923611111111112</v>
      </c>
      <c r="G3624" s="19">
        <v>0</v>
      </c>
      <c r="H3624">
        <v>0</v>
      </c>
      <c r="I3624" s="22">
        <f t="shared" si="56"/>
        <v>-3862800.4170000851</v>
      </c>
      <c r="L3624">
        <v>153427</v>
      </c>
      <c r="N3624">
        <v>1</v>
      </c>
      <c r="O3624" t="s">
        <v>77</v>
      </c>
      <c r="P3624">
        <v>1</v>
      </c>
      <c r="R3624">
        <v>2</v>
      </c>
      <c r="S3624" s="13">
        <v>41806</v>
      </c>
      <c r="T3624" s="13">
        <v>41806</v>
      </c>
      <c r="U3624">
        <v>19947</v>
      </c>
      <c r="V3624">
        <v>799</v>
      </c>
      <c r="W3624">
        <v>2014</v>
      </c>
      <c r="X3624">
        <v>1</v>
      </c>
      <c r="AC3624" t="s">
        <v>48</v>
      </c>
      <c r="AD3624" t="s">
        <v>321</v>
      </c>
      <c r="AE3624" t="s">
        <v>6335</v>
      </c>
      <c r="AG3624">
        <v>85</v>
      </c>
      <c r="AH3624">
        <v>4</v>
      </c>
      <c r="AI3624" t="s">
        <v>78</v>
      </c>
      <c r="AM3624">
        <v>0</v>
      </c>
      <c r="AP3624" t="s">
        <v>1580</v>
      </c>
    </row>
    <row r="3625" spans="1:42" customFormat="1">
      <c r="A3625">
        <v>138827</v>
      </c>
      <c r="B3625">
        <v>153497</v>
      </c>
      <c r="C3625" t="s">
        <v>5567</v>
      </c>
      <c r="D3625" s="19">
        <v>1339</v>
      </c>
      <c r="E3625" s="13">
        <v>41788</v>
      </c>
      <c r="F3625" s="14">
        <v>0.76923611111111112</v>
      </c>
      <c r="G3625" s="19">
        <v>0</v>
      </c>
      <c r="H3625">
        <v>0</v>
      </c>
      <c r="I3625" s="22">
        <f t="shared" si="56"/>
        <v>-3861461.4170000851</v>
      </c>
      <c r="L3625">
        <v>153497</v>
      </c>
      <c r="N3625">
        <v>1</v>
      </c>
      <c r="O3625" t="s">
        <v>77</v>
      </c>
      <c r="P3625">
        <v>1</v>
      </c>
      <c r="R3625">
        <v>2</v>
      </c>
      <c r="S3625" s="13">
        <v>41806</v>
      </c>
      <c r="T3625" s="13">
        <v>41806</v>
      </c>
      <c r="U3625">
        <v>19946</v>
      </c>
      <c r="V3625">
        <v>799</v>
      </c>
      <c r="W3625">
        <v>2014</v>
      </c>
      <c r="X3625">
        <v>1</v>
      </c>
      <c r="AC3625" t="s">
        <v>48</v>
      </c>
      <c r="AD3625" t="s">
        <v>321</v>
      </c>
      <c r="AE3625" t="s">
        <v>6335</v>
      </c>
      <c r="AG3625">
        <v>85</v>
      </c>
      <c r="AH3625">
        <v>4</v>
      </c>
      <c r="AI3625" t="s">
        <v>78</v>
      </c>
      <c r="AM3625">
        <v>0</v>
      </c>
      <c r="AP3625" t="s">
        <v>1580</v>
      </c>
    </row>
    <row r="3626" spans="1:42" customFormat="1">
      <c r="A3626">
        <v>138825</v>
      </c>
      <c r="B3626">
        <v>153609</v>
      </c>
      <c r="C3626" t="s">
        <v>5568</v>
      </c>
      <c r="D3626" s="19">
        <v>1339</v>
      </c>
      <c r="E3626" s="13">
        <v>41788</v>
      </c>
      <c r="F3626" s="14">
        <v>0.76923611111111112</v>
      </c>
      <c r="G3626" s="19">
        <v>0</v>
      </c>
      <c r="H3626">
        <v>0</v>
      </c>
      <c r="I3626" s="22">
        <f t="shared" si="56"/>
        <v>-3860122.4170000851</v>
      </c>
      <c r="L3626">
        <v>153609</v>
      </c>
      <c r="N3626">
        <v>1</v>
      </c>
      <c r="O3626" t="s">
        <v>77</v>
      </c>
      <c r="P3626">
        <v>1</v>
      </c>
      <c r="R3626">
        <v>2</v>
      </c>
      <c r="S3626" s="13">
        <v>41806</v>
      </c>
      <c r="T3626" s="13">
        <v>41806</v>
      </c>
      <c r="U3626">
        <v>19944</v>
      </c>
      <c r="V3626">
        <v>799</v>
      </c>
      <c r="W3626">
        <v>2014</v>
      </c>
      <c r="X3626">
        <v>1</v>
      </c>
      <c r="AC3626" t="s">
        <v>48</v>
      </c>
      <c r="AD3626" t="s">
        <v>321</v>
      </c>
      <c r="AE3626" t="s">
        <v>6335</v>
      </c>
      <c r="AG3626">
        <v>85</v>
      </c>
      <c r="AH3626">
        <v>4</v>
      </c>
      <c r="AI3626" t="s">
        <v>78</v>
      </c>
      <c r="AM3626">
        <v>0</v>
      </c>
      <c r="AP3626" t="s">
        <v>1580</v>
      </c>
    </row>
    <row r="3627" spans="1:42" customFormat="1">
      <c r="A3627">
        <v>138823</v>
      </c>
      <c r="B3627">
        <v>153589</v>
      </c>
      <c r="C3627" t="s">
        <v>5569</v>
      </c>
      <c r="D3627" s="19">
        <v>1339</v>
      </c>
      <c r="E3627" s="13">
        <v>41788</v>
      </c>
      <c r="F3627" s="14">
        <v>0.76923611111111112</v>
      </c>
      <c r="G3627" s="19">
        <v>0</v>
      </c>
      <c r="H3627">
        <v>0</v>
      </c>
      <c r="I3627" s="22">
        <f t="shared" si="56"/>
        <v>-3858783.4170000851</v>
      </c>
      <c r="L3627">
        <v>153589</v>
      </c>
      <c r="N3627">
        <v>1</v>
      </c>
      <c r="O3627" t="s">
        <v>77</v>
      </c>
      <c r="P3627">
        <v>1</v>
      </c>
      <c r="R3627">
        <v>2</v>
      </c>
      <c r="S3627" s="13">
        <v>41806</v>
      </c>
      <c r="T3627" s="13">
        <v>41806</v>
      </c>
      <c r="U3627">
        <v>19942</v>
      </c>
      <c r="V3627">
        <v>799</v>
      </c>
      <c r="W3627">
        <v>2014</v>
      </c>
      <c r="X3627">
        <v>1</v>
      </c>
      <c r="AC3627" t="s">
        <v>48</v>
      </c>
      <c r="AD3627" t="s">
        <v>321</v>
      </c>
      <c r="AE3627" t="s">
        <v>6335</v>
      </c>
      <c r="AG3627">
        <v>85</v>
      </c>
      <c r="AH3627">
        <v>4</v>
      </c>
      <c r="AI3627" t="s">
        <v>78</v>
      </c>
      <c r="AM3627">
        <v>0</v>
      </c>
      <c r="AP3627" t="s">
        <v>1580</v>
      </c>
    </row>
    <row r="3628" spans="1:42" customFormat="1">
      <c r="A3628">
        <v>136627</v>
      </c>
      <c r="B3628" t="s">
        <v>5570</v>
      </c>
      <c r="C3628" t="s">
        <v>5571</v>
      </c>
      <c r="D3628" s="19">
        <v>0</v>
      </c>
      <c r="E3628" s="13">
        <v>41788</v>
      </c>
      <c r="F3628" s="14">
        <v>0.92195601851851849</v>
      </c>
      <c r="G3628" s="19">
        <v>6.96</v>
      </c>
      <c r="H3628">
        <v>0</v>
      </c>
      <c r="I3628" s="22">
        <f t="shared" si="56"/>
        <v>-3858790.3770000851</v>
      </c>
      <c r="M3628">
        <v>55666</v>
      </c>
      <c r="N3628">
        <v>7</v>
      </c>
      <c r="O3628" t="s">
        <v>44</v>
      </c>
      <c r="P3628">
        <v>1</v>
      </c>
      <c r="R3628">
        <v>575</v>
      </c>
      <c r="S3628" s="13">
        <v>41792</v>
      </c>
      <c r="T3628" s="13">
        <v>41792</v>
      </c>
      <c r="W3628">
        <v>2014</v>
      </c>
      <c r="X3628">
        <v>7</v>
      </c>
      <c r="AC3628" t="s">
        <v>61</v>
      </c>
      <c r="AD3628" t="s">
        <v>322</v>
      </c>
      <c r="AE3628" t="s">
        <v>6335</v>
      </c>
      <c r="AG3628">
        <v>27</v>
      </c>
      <c r="AH3628">
        <v>9</v>
      </c>
      <c r="AI3628" t="s">
        <v>54</v>
      </c>
      <c r="AK3628">
        <v>0</v>
      </c>
      <c r="AM3628">
        <v>0</v>
      </c>
      <c r="AP3628" t="s">
        <v>533</v>
      </c>
    </row>
    <row r="3629" spans="1:42" customFormat="1">
      <c r="A3629">
        <v>136628</v>
      </c>
      <c r="B3629" t="s">
        <v>5572</v>
      </c>
      <c r="C3629" t="s">
        <v>5573</v>
      </c>
      <c r="D3629" s="19">
        <v>0</v>
      </c>
      <c r="E3629" s="13">
        <v>41788</v>
      </c>
      <c r="F3629" s="14">
        <v>0.92195601851851849</v>
      </c>
      <c r="G3629" s="19">
        <v>1328.82</v>
      </c>
      <c r="H3629">
        <v>0</v>
      </c>
      <c r="I3629" s="22">
        <f t="shared" si="56"/>
        <v>-3860119.1970000849</v>
      </c>
      <c r="M3629">
        <v>55667</v>
      </c>
      <c r="N3629">
        <v>7</v>
      </c>
      <c r="O3629" t="s">
        <v>44</v>
      </c>
      <c r="P3629">
        <v>1</v>
      </c>
      <c r="R3629">
        <v>506</v>
      </c>
      <c r="S3629" s="13">
        <v>41792</v>
      </c>
      <c r="T3629" s="13">
        <v>41792</v>
      </c>
      <c r="W3629">
        <v>2014</v>
      </c>
      <c r="X3629">
        <v>7</v>
      </c>
      <c r="AC3629" t="s">
        <v>100</v>
      </c>
      <c r="AD3629" t="s">
        <v>322</v>
      </c>
      <c r="AE3629" t="s">
        <v>6335</v>
      </c>
      <c r="AG3629">
        <v>27</v>
      </c>
      <c r="AH3629">
        <v>9</v>
      </c>
      <c r="AI3629" t="s">
        <v>54</v>
      </c>
      <c r="AK3629">
        <v>0</v>
      </c>
      <c r="AM3629">
        <v>0</v>
      </c>
      <c r="AP3629" t="s">
        <v>533</v>
      </c>
    </row>
    <row r="3630" spans="1:42" customFormat="1">
      <c r="A3630">
        <v>136629</v>
      </c>
      <c r="B3630" t="s">
        <v>5574</v>
      </c>
      <c r="C3630" t="s">
        <v>5575</v>
      </c>
      <c r="D3630" s="19">
        <v>0</v>
      </c>
      <c r="E3630" s="13">
        <v>41788</v>
      </c>
      <c r="F3630" s="14">
        <v>0.92234953703703704</v>
      </c>
      <c r="G3630" s="19">
        <v>2700</v>
      </c>
      <c r="H3630">
        <v>0</v>
      </c>
      <c r="I3630" s="22">
        <f t="shared" si="56"/>
        <v>-3862819.1970000849</v>
      </c>
      <c r="M3630">
        <v>45537</v>
      </c>
      <c r="N3630">
        <v>7</v>
      </c>
      <c r="O3630" t="s">
        <v>44</v>
      </c>
      <c r="P3630">
        <v>1</v>
      </c>
      <c r="R3630">
        <v>1450</v>
      </c>
      <c r="S3630" s="13">
        <v>41792</v>
      </c>
      <c r="T3630" s="13">
        <v>41792</v>
      </c>
      <c r="W3630">
        <v>2014</v>
      </c>
      <c r="X3630">
        <v>7</v>
      </c>
      <c r="AC3630" t="s">
        <v>65</v>
      </c>
      <c r="AD3630" t="s">
        <v>322</v>
      </c>
      <c r="AE3630" t="s">
        <v>6335</v>
      </c>
      <c r="AG3630">
        <v>27</v>
      </c>
      <c r="AH3630">
        <v>2</v>
      </c>
      <c r="AI3630" t="s">
        <v>49</v>
      </c>
      <c r="AK3630">
        <v>0</v>
      </c>
      <c r="AM3630">
        <v>0</v>
      </c>
      <c r="AP3630" t="s">
        <v>533</v>
      </c>
    </row>
    <row r="3631" spans="1:42" customFormat="1">
      <c r="A3631">
        <v>137486</v>
      </c>
      <c r="B3631" t="s">
        <v>5576</v>
      </c>
      <c r="C3631" t="s">
        <v>5577</v>
      </c>
      <c r="D3631" s="19">
        <v>0</v>
      </c>
      <c r="E3631" s="13">
        <v>41789</v>
      </c>
      <c r="F3631" s="14">
        <v>0.32656250000000003</v>
      </c>
      <c r="G3631" s="19">
        <v>1286.81</v>
      </c>
      <c r="H3631">
        <v>0</v>
      </c>
      <c r="I3631" s="22">
        <f t="shared" si="56"/>
        <v>-3864106.007000085</v>
      </c>
      <c r="M3631">
        <v>56157</v>
      </c>
      <c r="N3631">
        <v>7</v>
      </c>
      <c r="O3631" t="s">
        <v>44</v>
      </c>
      <c r="P3631">
        <v>1</v>
      </c>
      <c r="R3631">
        <v>1577</v>
      </c>
      <c r="S3631" s="13">
        <v>41795</v>
      </c>
      <c r="T3631" s="13">
        <v>41795</v>
      </c>
      <c r="W3631">
        <v>2014</v>
      </c>
      <c r="X3631">
        <v>7</v>
      </c>
      <c r="AC3631" t="s">
        <v>190</v>
      </c>
      <c r="AD3631" t="s">
        <v>321</v>
      </c>
      <c r="AE3631" t="s">
        <v>6335</v>
      </c>
      <c r="AG3631">
        <v>2</v>
      </c>
      <c r="AH3631">
        <v>9</v>
      </c>
      <c r="AI3631" t="s">
        <v>54</v>
      </c>
      <c r="AK3631">
        <v>0</v>
      </c>
      <c r="AM3631">
        <v>0</v>
      </c>
      <c r="AP3631" t="s">
        <v>546</v>
      </c>
    </row>
    <row r="3632" spans="1:42" customFormat="1">
      <c r="A3632">
        <v>137487</v>
      </c>
      <c r="B3632" t="s">
        <v>5578</v>
      </c>
      <c r="C3632" t="s">
        <v>5579</v>
      </c>
      <c r="D3632" s="19">
        <v>0</v>
      </c>
      <c r="E3632" s="13">
        <v>41789</v>
      </c>
      <c r="F3632" s="14">
        <v>0.32656250000000003</v>
      </c>
      <c r="G3632" s="19">
        <v>1166.27</v>
      </c>
      <c r="H3632">
        <v>0</v>
      </c>
      <c r="I3632" s="22">
        <f t="shared" si="56"/>
        <v>-3865272.277000085</v>
      </c>
      <c r="M3632">
        <v>56158</v>
      </c>
      <c r="N3632">
        <v>7</v>
      </c>
      <c r="O3632" t="s">
        <v>44</v>
      </c>
      <c r="P3632">
        <v>1</v>
      </c>
      <c r="R3632">
        <v>521</v>
      </c>
      <c r="S3632" s="13">
        <v>41795</v>
      </c>
      <c r="T3632" s="13">
        <v>41795</v>
      </c>
      <c r="W3632">
        <v>2014</v>
      </c>
      <c r="X3632">
        <v>7</v>
      </c>
      <c r="AC3632" t="s">
        <v>306</v>
      </c>
      <c r="AD3632" t="s">
        <v>322</v>
      </c>
      <c r="AE3632" t="s">
        <v>6335</v>
      </c>
      <c r="AG3632">
        <v>2</v>
      </c>
      <c r="AH3632">
        <v>9</v>
      </c>
      <c r="AI3632" t="s">
        <v>54</v>
      </c>
      <c r="AK3632">
        <v>0</v>
      </c>
      <c r="AM3632">
        <v>0</v>
      </c>
      <c r="AP3632" t="s">
        <v>546</v>
      </c>
    </row>
    <row r="3633" spans="1:42" customFormat="1">
      <c r="A3633">
        <v>137485</v>
      </c>
      <c r="B3633" t="s">
        <v>5580</v>
      </c>
      <c r="C3633" t="s">
        <v>5581</v>
      </c>
      <c r="D3633" s="19">
        <v>0</v>
      </c>
      <c r="E3633" s="13">
        <v>41789</v>
      </c>
      <c r="F3633" s="14">
        <v>0.32656250000000003</v>
      </c>
      <c r="G3633" s="19">
        <v>977.48</v>
      </c>
      <c r="H3633">
        <v>0</v>
      </c>
      <c r="I3633" s="22">
        <f t="shared" si="56"/>
        <v>-3866249.757000085</v>
      </c>
      <c r="M3633">
        <v>56156</v>
      </c>
      <c r="N3633">
        <v>7</v>
      </c>
      <c r="O3633" t="s">
        <v>44</v>
      </c>
      <c r="P3633">
        <v>1</v>
      </c>
      <c r="R3633">
        <v>1577</v>
      </c>
      <c r="S3633" s="13">
        <v>41795</v>
      </c>
      <c r="T3633" s="13">
        <v>41795</v>
      </c>
      <c r="W3633">
        <v>2014</v>
      </c>
      <c r="X3633">
        <v>7</v>
      </c>
      <c r="AC3633" t="s">
        <v>190</v>
      </c>
      <c r="AD3633" t="s">
        <v>321</v>
      </c>
      <c r="AE3633" t="s">
        <v>6335</v>
      </c>
      <c r="AG3633">
        <v>2</v>
      </c>
      <c r="AH3633">
        <v>9</v>
      </c>
      <c r="AI3633" t="s">
        <v>54</v>
      </c>
      <c r="AK3633">
        <v>0</v>
      </c>
      <c r="AM3633">
        <v>0</v>
      </c>
      <c r="AP3633" t="s">
        <v>546</v>
      </c>
    </row>
    <row r="3634" spans="1:42" customFormat="1">
      <c r="A3634">
        <v>137484</v>
      </c>
      <c r="B3634" t="s">
        <v>5582</v>
      </c>
      <c r="C3634" t="s">
        <v>5583</v>
      </c>
      <c r="D3634" s="19">
        <v>0</v>
      </c>
      <c r="E3634" s="13">
        <v>41789</v>
      </c>
      <c r="F3634" s="14">
        <v>0.32656250000000003</v>
      </c>
      <c r="G3634" s="19">
        <v>7.35</v>
      </c>
      <c r="H3634">
        <v>0</v>
      </c>
      <c r="I3634" s="22">
        <f t="shared" si="56"/>
        <v>-3866257.1070000851</v>
      </c>
      <c r="M3634">
        <v>56155</v>
      </c>
      <c r="N3634">
        <v>7</v>
      </c>
      <c r="O3634" t="s">
        <v>44</v>
      </c>
      <c r="P3634">
        <v>1</v>
      </c>
      <c r="R3634">
        <v>1513</v>
      </c>
      <c r="S3634" s="13">
        <v>41795</v>
      </c>
      <c r="T3634" s="13">
        <v>41795</v>
      </c>
      <c r="W3634">
        <v>2014</v>
      </c>
      <c r="X3634">
        <v>7</v>
      </c>
      <c r="AC3634" t="s">
        <v>134</v>
      </c>
      <c r="AD3634" t="s">
        <v>322</v>
      </c>
      <c r="AE3634" t="s">
        <v>6335</v>
      </c>
      <c r="AG3634">
        <v>2</v>
      </c>
      <c r="AH3634">
        <v>9</v>
      </c>
      <c r="AI3634" t="s">
        <v>54</v>
      </c>
      <c r="AK3634">
        <v>0</v>
      </c>
      <c r="AM3634">
        <v>0</v>
      </c>
      <c r="AP3634" t="s">
        <v>546</v>
      </c>
    </row>
    <row r="3635" spans="1:42" customFormat="1">
      <c r="A3635">
        <v>143237</v>
      </c>
      <c r="B3635" t="s">
        <v>5584</v>
      </c>
      <c r="C3635" t="s">
        <v>5585</v>
      </c>
      <c r="D3635" s="19">
        <v>0</v>
      </c>
      <c r="E3635" s="13">
        <v>41789</v>
      </c>
      <c r="F3635" s="14">
        <v>0.35278935185185184</v>
      </c>
      <c r="G3635" s="19">
        <v>394.22</v>
      </c>
      <c r="H3635">
        <v>0</v>
      </c>
      <c r="I3635" s="22">
        <f t="shared" si="56"/>
        <v>-3866651.3270000853</v>
      </c>
      <c r="M3635">
        <v>59564</v>
      </c>
      <c r="N3635">
        <v>24</v>
      </c>
      <c r="O3635" t="s">
        <v>68</v>
      </c>
      <c r="P3635">
        <v>1</v>
      </c>
      <c r="R3635">
        <v>509</v>
      </c>
      <c r="S3635" s="13">
        <v>41824</v>
      </c>
      <c r="T3635" s="13">
        <v>41824</v>
      </c>
      <c r="W3635">
        <v>2014</v>
      </c>
      <c r="X3635">
        <v>24</v>
      </c>
      <c r="AC3635" t="s">
        <v>230</v>
      </c>
      <c r="AD3635" t="s">
        <v>321</v>
      </c>
      <c r="AE3635" t="s">
        <v>6335</v>
      </c>
      <c r="AG3635">
        <v>56</v>
      </c>
      <c r="AH3635">
        <v>1</v>
      </c>
      <c r="AI3635" t="s">
        <v>58</v>
      </c>
      <c r="AK3635">
        <v>0</v>
      </c>
      <c r="AM3635">
        <v>0</v>
      </c>
      <c r="AP3635" t="s">
        <v>59</v>
      </c>
    </row>
    <row r="3636" spans="1:42" customFormat="1">
      <c r="A3636">
        <v>137324</v>
      </c>
      <c r="B3636" t="s">
        <v>5586</v>
      </c>
      <c r="C3636" t="s">
        <v>5587</v>
      </c>
      <c r="D3636" s="19">
        <v>0</v>
      </c>
      <c r="E3636" s="13">
        <v>41789</v>
      </c>
      <c r="F3636" s="14">
        <v>0.38479166666666664</v>
      </c>
      <c r="G3636" s="19">
        <v>130</v>
      </c>
      <c r="H3636">
        <v>0</v>
      </c>
      <c r="I3636" s="22">
        <f t="shared" si="56"/>
        <v>-3866781.3270000853</v>
      </c>
      <c r="M3636">
        <v>51436</v>
      </c>
      <c r="N3636">
        <v>24</v>
      </c>
      <c r="O3636" t="s">
        <v>68</v>
      </c>
      <c r="P3636">
        <v>1</v>
      </c>
      <c r="R3636">
        <v>1527</v>
      </c>
      <c r="S3636" s="13">
        <v>41794</v>
      </c>
      <c r="T3636" s="13">
        <v>41794</v>
      </c>
      <c r="W3636">
        <v>2014</v>
      </c>
      <c r="X3636">
        <v>24</v>
      </c>
      <c r="AC3636" t="s">
        <v>125</v>
      </c>
      <c r="AD3636" t="s">
        <v>321</v>
      </c>
      <c r="AE3636" t="s">
        <v>6336</v>
      </c>
      <c r="AG3636">
        <v>4</v>
      </c>
      <c r="AH3636">
        <v>9</v>
      </c>
      <c r="AI3636" t="s">
        <v>54</v>
      </c>
      <c r="AK3636">
        <v>0</v>
      </c>
      <c r="AM3636">
        <v>0</v>
      </c>
      <c r="AP3636" t="s">
        <v>639</v>
      </c>
    </row>
    <row r="3637" spans="1:42" customFormat="1">
      <c r="A3637">
        <v>137325</v>
      </c>
      <c r="B3637" t="s">
        <v>5588</v>
      </c>
      <c r="C3637" t="s">
        <v>5589</v>
      </c>
      <c r="D3637" s="19">
        <v>0</v>
      </c>
      <c r="E3637" s="13">
        <v>41789</v>
      </c>
      <c r="F3637" s="14">
        <v>0.38546296296296295</v>
      </c>
      <c r="G3637" s="19">
        <v>80</v>
      </c>
      <c r="H3637">
        <v>0</v>
      </c>
      <c r="I3637" s="22">
        <f t="shared" si="56"/>
        <v>-3866861.3270000853</v>
      </c>
      <c r="M3637">
        <v>51255</v>
      </c>
      <c r="N3637">
        <v>24</v>
      </c>
      <c r="O3637" t="s">
        <v>68</v>
      </c>
      <c r="P3637">
        <v>1</v>
      </c>
      <c r="R3637">
        <v>1416</v>
      </c>
      <c r="S3637" s="13">
        <v>41794</v>
      </c>
      <c r="T3637" s="13">
        <v>41794</v>
      </c>
      <c r="W3637">
        <v>2014</v>
      </c>
      <c r="X3637">
        <v>24</v>
      </c>
      <c r="AC3637" t="s">
        <v>5417</v>
      </c>
      <c r="AD3637" t="s">
        <v>321</v>
      </c>
      <c r="AE3637" t="s">
        <v>6335</v>
      </c>
      <c r="AG3637">
        <v>4</v>
      </c>
      <c r="AH3637">
        <v>9</v>
      </c>
      <c r="AI3637" t="s">
        <v>54</v>
      </c>
      <c r="AK3637">
        <v>0</v>
      </c>
      <c r="AM3637">
        <v>0</v>
      </c>
      <c r="AP3637" t="s">
        <v>639</v>
      </c>
    </row>
    <row r="3638" spans="1:42" customFormat="1">
      <c r="A3638">
        <v>150125</v>
      </c>
      <c r="B3638" t="s">
        <v>5590</v>
      </c>
      <c r="C3638" t="s">
        <v>5591</v>
      </c>
      <c r="D3638" s="19">
        <v>0</v>
      </c>
      <c r="E3638" s="13">
        <v>41789</v>
      </c>
      <c r="F3638" s="14">
        <v>0.38974537037037038</v>
      </c>
      <c r="G3638" s="19">
        <v>4800</v>
      </c>
      <c r="H3638">
        <v>0</v>
      </c>
      <c r="I3638" s="22">
        <f t="shared" si="56"/>
        <v>-3871661.3270000853</v>
      </c>
      <c r="M3638">
        <v>62007</v>
      </c>
      <c r="N3638">
        <v>24</v>
      </c>
      <c r="O3638" t="s">
        <v>68</v>
      </c>
      <c r="P3638">
        <v>1</v>
      </c>
      <c r="R3638">
        <v>1530</v>
      </c>
      <c r="S3638" s="13">
        <v>41842</v>
      </c>
      <c r="T3638" s="13">
        <v>41842</v>
      </c>
      <c r="W3638">
        <v>2014</v>
      </c>
      <c r="X3638">
        <v>24</v>
      </c>
      <c r="AC3638" t="s">
        <v>84</v>
      </c>
      <c r="AD3638" t="s">
        <v>321</v>
      </c>
      <c r="AE3638" t="s">
        <v>6336</v>
      </c>
      <c r="AG3638">
        <v>26</v>
      </c>
      <c r="AH3638">
        <v>9</v>
      </c>
      <c r="AI3638" t="s">
        <v>54</v>
      </c>
      <c r="AK3638">
        <v>0</v>
      </c>
      <c r="AM3638">
        <v>0</v>
      </c>
      <c r="AP3638" t="s">
        <v>439</v>
      </c>
    </row>
    <row r="3639" spans="1:42" customFormat="1">
      <c r="A3639">
        <v>137326</v>
      </c>
      <c r="B3639" t="s">
        <v>5592</v>
      </c>
      <c r="C3639" t="s">
        <v>5593</v>
      </c>
      <c r="D3639" s="19">
        <v>0</v>
      </c>
      <c r="E3639" s="13">
        <v>41789</v>
      </c>
      <c r="F3639" s="14">
        <v>0.39923611111111112</v>
      </c>
      <c r="G3639" s="19">
        <v>367</v>
      </c>
      <c r="H3639">
        <v>0</v>
      </c>
      <c r="I3639" s="22">
        <f t="shared" si="56"/>
        <v>-3872028.3270000853</v>
      </c>
      <c r="M3639">
        <v>51982</v>
      </c>
      <c r="N3639">
        <v>24</v>
      </c>
      <c r="O3639" t="s">
        <v>68</v>
      </c>
      <c r="P3639">
        <v>1</v>
      </c>
      <c r="R3639">
        <v>549</v>
      </c>
      <c r="S3639" s="13">
        <v>41794</v>
      </c>
      <c r="T3639" s="13">
        <v>41794</v>
      </c>
      <c r="W3639">
        <v>2014</v>
      </c>
      <c r="X3639">
        <v>24</v>
      </c>
      <c r="AC3639" t="s">
        <v>169</v>
      </c>
      <c r="AD3639" t="s">
        <v>321</v>
      </c>
      <c r="AE3639" t="s">
        <v>6335</v>
      </c>
      <c r="AG3639">
        <v>4</v>
      </c>
      <c r="AH3639">
        <v>9</v>
      </c>
      <c r="AI3639" t="s">
        <v>54</v>
      </c>
      <c r="AK3639">
        <v>0</v>
      </c>
      <c r="AM3639">
        <v>0</v>
      </c>
      <c r="AP3639" t="s">
        <v>639</v>
      </c>
    </row>
    <row r="3640" spans="1:42" customFormat="1">
      <c r="A3640">
        <v>235870</v>
      </c>
      <c r="B3640" t="s">
        <v>129</v>
      </c>
      <c r="C3640" t="s">
        <v>162</v>
      </c>
      <c r="D3640" s="19">
        <v>350</v>
      </c>
      <c r="E3640" s="13">
        <v>41789</v>
      </c>
      <c r="F3640" s="14">
        <v>0.41010416666666666</v>
      </c>
      <c r="G3640" s="19">
        <v>0</v>
      </c>
      <c r="H3640">
        <v>0</v>
      </c>
      <c r="I3640" s="22">
        <f t="shared" si="56"/>
        <v>-3871678.3270000853</v>
      </c>
      <c r="N3640">
        <v>60</v>
      </c>
      <c r="O3640" t="s">
        <v>60</v>
      </c>
      <c r="P3640">
        <v>1</v>
      </c>
      <c r="R3640">
        <v>1434</v>
      </c>
      <c r="S3640" s="13">
        <v>42044</v>
      </c>
      <c r="T3640" s="13">
        <v>42044</v>
      </c>
      <c r="W3640">
        <v>2013</v>
      </c>
      <c r="X3640">
        <v>60</v>
      </c>
      <c r="AC3640" t="s">
        <v>67</v>
      </c>
      <c r="AD3640" t="s">
        <v>321</v>
      </c>
      <c r="AE3640" t="s">
        <v>6339</v>
      </c>
      <c r="AG3640">
        <v>5</v>
      </c>
      <c r="AH3640">
        <v>2</v>
      </c>
      <c r="AI3640" t="s">
        <v>49</v>
      </c>
      <c r="AM3640">
        <v>0</v>
      </c>
      <c r="AP3640" t="s">
        <v>596</v>
      </c>
    </row>
    <row r="3641" spans="1:42" customFormat="1">
      <c r="A3641">
        <v>235871</v>
      </c>
      <c r="B3641" t="s">
        <v>141</v>
      </c>
      <c r="C3641" t="s">
        <v>142</v>
      </c>
      <c r="D3641" s="19">
        <v>0</v>
      </c>
      <c r="E3641" s="13">
        <v>41789</v>
      </c>
      <c r="F3641" s="14">
        <v>0.41075231481481483</v>
      </c>
      <c r="G3641" s="19">
        <v>54899</v>
      </c>
      <c r="H3641">
        <v>0</v>
      </c>
      <c r="I3641" s="22">
        <f t="shared" si="56"/>
        <v>-3926577.3270000853</v>
      </c>
      <c r="N3641">
        <v>60</v>
      </c>
      <c r="O3641" t="s">
        <v>60</v>
      </c>
      <c r="P3641">
        <v>1</v>
      </c>
      <c r="R3641">
        <v>1449</v>
      </c>
      <c r="S3641" s="13">
        <v>42044</v>
      </c>
      <c r="T3641" s="13">
        <v>42044</v>
      </c>
      <c r="W3641">
        <v>2013</v>
      </c>
      <c r="X3641">
        <v>60</v>
      </c>
      <c r="AC3641" t="s">
        <v>51</v>
      </c>
      <c r="AD3641" t="s">
        <v>322</v>
      </c>
      <c r="AE3641" t="s">
        <v>6335</v>
      </c>
      <c r="AG3641">
        <v>75</v>
      </c>
      <c r="AH3641">
        <v>8</v>
      </c>
      <c r="AI3641" t="s">
        <v>52</v>
      </c>
      <c r="AM3641">
        <v>0</v>
      </c>
      <c r="AO3641">
        <v>5</v>
      </c>
      <c r="AP3641" t="s">
        <v>1349</v>
      </c>
    </row>
    <row r="3642" spans="1:42" customFormat="1">
      <c r="A3642">
        <v>235872</v>
      </c>
      <c r="B3642" t="s">
        <v>141</v>
      </c>
      <c r="C3642" t="s">
        <v>5594</v>
      </c>
      <c r="D3642" s="19">
        <v>54899</v>
      </c>
      <c r="E3642" s="13">
        <v>41789</v>
      </c>
      <c r="F3642" s="14">
        <v>0.41075231481481483</v>
      </c>
      <c r="G3642" s="19">
        <v>0</v>
      </c>
      <c r="H3642">
        <v>0</v>
      </c>
      <c r="I3642" s="22">
        <f t="shared" si="56"/>
        <v>-3871678.3270000853</v>
      </c>
      <c r="N3642">
        <v>60</v>
      </c>
      <c r="O3642" t="s">
        <v>60</v>
      </c>
      <c r="P3642">
        <v>1</v>
      </c>
      <c r="R3642">
        <v>1449</v>
      </c>
      <c r="S3642" s="13">
        <v>42044</v>
      </c>
      <c r="T3642" s="13">
        <v>42044</v>
      </c>
      <c r="W3642">
        <v>2013</v>
      </c>
      <c r="X3642">
        <v>60</v>
      </c>
      <c r="AA3642">
        <v>235871</v>
      </c>
      <c r="AC3642" t="s">
        <v>51</v>
      </c>
      <c r="AD3642" t="s">
        <v>322</v>
      </c>
      <c r="AE3642" t="s">
        <v>6335</v>
      </c>
      <c r="AG3642">
        <v>5</v>
      </c>
      <c r="AH3642">
        <v>8</v>
      </c>
      <c r="AI3642" t="s">
        <v>52</v>
      </c>
      <c r="AM3642">
        <v>0</v>
      </c>
      <c r="AP3642" t="s">
        <v>596</v>
      </c>
    </row>
    <row r="3643" spans="1:42" customFormat="1">
      <c r="A3643">
        <v>235873</v>
      </c>
      <c r="B3643" t="s">
        <v>5595</v>
      </c>
      <c r="C3643" t="s">
        <v>5596</v>
      </c>
      <c r="D3643" s="19">
        <v>0</v>
      </c>
      <c r="E3643" s="13">
        <v>41789</v>
      </c>
      <c r="F3643" s="14">
        <v>0.41355324074074074</v>
      </c>
      <c r="G3643" s="19">
        <v>127.46</v>
      </c>
      <c r="H3643">
        <v>0</v>
      </c>
      <c r="I3643" s="22">
        <f t="shared" si="56"/>
        <v>-3871805.7870000852</v>
      </c>
      <c r="M3643">
        <v>111773</v>
      </c>
      <c r="N3643">
        <v>60</v>
      </c>
      <c r="O3643" t="s">
        <v>60</v>
      </c>
      <c r="P3643">
        <v>1</v>
      </c>
      <c r="R3643">
        <v>1448</v>
      </c>
      <c r="S3643" s="13">
        <v>42044</v>
      </c>
      <c r="T3643" s="13">
        <v>42044</v>
      </c>
      <c r="W3643">
        <v>2014</v>
      </c>
      <c r="X3643">
        <v>60</v>
      </c>
      <c r="AC3643" t="s">
        <v>53</v>
      </c>
      <c r="AD3643" t="s">
        <v>322</v>
      </c>
      <c r="AE3643" t="s">
        <v>6335</v>
      </c>
      <c r="AG3643">
        <v>5</v>
      </c>
      <c r="AH3643">
        <v>2</v>
      </c>
      <c r="AI3643" t="s">
        <v>49</v>
      </c>
      <c r="AK3643">
        <v>0</v>
      </c>
      <c r="AM3643">
        <v>0</v>
      </c>
      <c r="AP3643" t="s">
        <v>596</v>
      </c>
    </row>
    <row r="3644" spans="1:42" customFormat="1">
      <c r="A3644">
        <v>235874</v>
      </c>
      <c r="B3644" t="s">
        <v>5597</v>
      </c>
      <c r="C3644" t="s">
        <v>5598</v>
      </c>
      <c r="D3644" s="19">
        <v>0</v>
      </c>
      <c r="E3644" s="13">
        <v>41789</v>
      </c>
      <c r="F3644" s="14">
        <v>0.41355324074074074</v>
      </c>
      <c r="G3644" s="19">
        <v>54899</v>
      </c>
      <c r="H3644">
        <v>0</v>
      </c>
      <c r="I3644" s="22">
        <f t="shared" si="56"/>
        <v>-3926704.7870000852</v>
      </c>
      <c r="M3644">
        <v>111774</v>
      </c>
      <c r="N3644">
        <v>60</v>
      </c>
      <c r="O3644" t="s">
        <v>60</v>
      </c>
      <c r="P3644">
        <v>1</v>
      </c>
      <c r="R3644">
        <v>524</v>
      </c>
      <c r="S3644" s="13">
        <v>42044</v>
      </c>
      <c r="T3644" s="13">
        <v>42044</v>
      </c>
      <c r="W3644">
        <v>2014</v>
      </c>
      <c r="X3644">
        <v>60</v>
      </c>
      <c r="AC3644" t="s">
        <v>66</v>
      </c>
      <c r="AD3644" t="s">
        <v>322</v>
      </c>
      <c r="AE3644" t="s">
        <v>6335</v>
      </c>
      <c r="AG3644">
        <v>5</v>
      </c>
      <c r="AH3644">
        <v>2</v>
      </c>
      <c r="AI3644" t="s">
        <v>49</v>
      </c>
      <c r="AK3644">
        <v>0</v>
      </c>
      <c r="AM3644">
        <v>0</v>
      </c>
      <c r="AP3644" t="s">
        <v>596</v>
      </c>
    </row>
    <row r="3645" spans="1:42" customFormat="1">
      <c r="A3645">
        <v>235875</v>
      </c>
      <c r="B3645" t="s">
        <v>5599</v>
      </c>
      <c r="C3645" t="s">
        <v>5600</v>
      </c>
      <c r="D3645" s="19">
        <v>0</v>
      </c>
      <c r="E3645" s="13">
        <v>41789</v>
      </c>
      <c r="F3645" s="14">
        <v>0.41386574074074073</v>
      </c>
      <c r="G3645" s="19">
        <v>2100</v>
      </c>
      <c r="H3645">
        <v>0</v>
      </c>
      <c r="I3645" s="22">
        <f t="shared" si="56"/>
        <v>-3928804.7870000852</v>
      </c>
      <c r="M3645">
        <v>41650</v>
      </c>
      <c r="N3645">
        <v>60</v>
      </c>
      <c r="O3645" t="s">
        <v>60</v>
      </c>
      <c r="P3645">
        <v>1</v>
      </c>
      <c r="R3645">
        <v>1541</v>
      </c>
      <c r="S3645" s="13">
        <v>42044</v>
      </c>
      <c r="T3645" s="13">
        <v>42044</v>
      </c>
      <c r="W3645">
        <v>2014</v>
      </c>
      <c r="X3645">
        <v>60</v>
      </c>
      <c r="AC3645" t="s">
        <v>171</v>
      </c>
      <c r="AD3645" t="s">
        <v>321</v>
      </c>
      <c r="AE3645" t="s">
        <v>6336</v>
      </c>
      <c r="AG3645">
        <v>5</v>
      </c>
      <c r="AH3645">
        <v>2</v>
      </c>
      <c r="AI3645" t="s">
        <v>49</v>
      </c>
      <c r="AK3645">
        <v>0</v>
      </c>
      <c r="AM3645">
        <v>0</v>
      </c>
      <c r="AP3645" t="s">
        <v>596</v>
      </c>
    </row>
    <row r="3646" spans="1:42" customFormat="1">
      <c r="A3646">
        <v>137332</v>
      </c>
      <c r="B3646" t="s">
        <v>5601</v>
      </c>
      <c r="C3646" t="s">
        <v>5602</v>
      </c>
      <c r="D3646" s="19">
        <v>0</v>
      </c>
      <c r="E3646" s="13">
        <v>41789</v>
      </c>
      <c r="F3646" s="14">
        <v>0.41601851851851851</v>
      </c>
      <c r="G3646" s="19">
        <v>113.4</v>
      </c>
      <c r="H3646">
        <v>0</v>
      </c>
      <c r="I3646" s="22">
        <f t="shared" si="56"/>
        <v>-3928918.1870000851</v>
      </c>
      <c r="M3646">
        <v>38976</v>
      </c>
      <c r="N3646">
        <v>24</v>
      </c>
      <c r="O3646" t="s">
        <v>68</v>
      </c>
      <c r="P3646">
        <v>1</v>
      </c>
      <c r="R3646">
        <v>1455</v>
      </c>
      <c r="S3646" s="13">
        <v>41794</v>
      </c>
      <c r="T3646" s="13">
        <v>41794</v>
      </c>
      <c r="W3646">
        <v>2014</v>
      </c>
      <c r="X3646">
        <v>24</v>
      </c>
      <c r="AC3646" t="s">
        <v>88</v>
      </c>
      <c r="AD3646" t="s">
        <v>321</v>
      </c>
      <c r="AE3646" t="s">
        <v>6337</v>
      </c>
      <c r="AG3646">
        <v>4</v>
      </c>
      <c r="AH3646">
        <v>9</v>
      </c>
      <c r="AI3646" t="s">
        <v>54</v>
      </c>
      <c r="AK3646">
        <v>0</v>
      </c>
      <c r="AM3646">
        <v>0</v>
      </c>
      <c r="AP3646" t="s">
        <v>639</v>
      </c>
    </row>
    <row r="3647" spans="1:42" customFormat="1">
      <c r="A3647">
        <v>137333</v>
      </c>
      <c r="B3647" t="s">
        <v>5603</v>
      </c>
      <c r="C3647" t="s">
        <v>5604</v>
      </c>
      <c r="D3647" s="19">
        <v>0</v>
      </c>
      <c r="E3647" s="13">
        <v>41789</v>
      </c>
      <c r="F3647" s="14">
        <v>0.42009259259259263</v>
      </c>
      <c r="G3647" s="19">
        <v>337.4</v>
      </c>
      <c r="H3647">
        <v>0</v>
      </c>
      <c r="I3647" s="22">
        <f t="shared" si="56"/>
        <v>-3929255.587000085</v>
      </c>
      <c r="M3647">
        <v>38966</v>
      </c>
      <c r="N3647">
        <v>24</v>
      </c>
      <c r="O3647" t="s">
        <v>68</v>
      </c>
      <c r="P3647">
        <v>1</v>
      </c>
      <c r="R3647">
        <v>1071</v>
      </c>
      <c r="S3647" s="13">
        <v>41794</v>
      </c>
      <c r="T3647" s="13">
        <v>41794</v>
      </c>
      <c r="W3647">
        <v>2014</v>
      </c>
      <c r="X3647">
        <v>24</v>
      </c>
      <c r="AC3647" t="s">
        <v>87</v>
      </c>
      <c r="AD3647" t="s">
        <v>321</v>
      </c>
      <c r="AE3647" t="s">
        <v>6338</v>
      </c>
      <c r="AG3647">
        <v>4</v>
      </c>
      <c r="AH3647">
        <v>9</v>
      </c>
      <c r="AI3647" t="s">
        <v>54</v>
      </c>
      <c r="AK3647">
        <v>0</v>
      </c>
      <c r="AM3647">
        <v>0</v>
      </c>
      <c r="AP3647" t="s">
        <v>639</v>
      </c>
    </row>
    <row r="3648" spans="1:42" customFormat="1">
      <c r="A3648">
        <v>137334</v>
      </c>
      <c r="B3648" t="s">
        <v>5605</v>
      </c>
      <c r="C3648" t="s">
        <v>5606</v>
      </c>
      <c r="D3648" s="19">
        <v>0</v>
      </c>
      <c r="E3648" s="13">
        <v>41789</v>
      </c>
      <c r="F3648" s="14">
        <v>0.42145833333333332</v>
      </c>
      <c r="G3648" s="19">
        <v>386.4</v>
      </c>
      <c r="H3648">
        <v>0</v>
      </c>
      <c r="I3648" s="22">
        <f t="shared" si="56"/>
        <v>-3929641.9870000849</v>
      </c>
      <c r="M3648">
        <v>54605</v>
      </c>
      <c r="N3648">
        <v>24</v>
      </c>
      <c r="O3648" t="s">
        <v>68</v>
      </c>
      <c r="P3648">
        <v>1</v>
      </c>
      <c r="R3648">
        <v>1552</v>
      </c>
      <c r="S3648" s="13">
        <v>41794</v>
      </c>
      <c r="T3648" s="13">
        <v>41794</v>
      </c>
      <c r="W3648">
        <v>2014</v>
      </c>
      <c r="X3648">
        <v>24</v>
      </c>
      <c r="AC3648" t="s">
        <v>269</v>
      </c>
      <c r="AD3648" t="s">
        <v>321</v>
      </c>
      <c r="AE3648" t="s">
        <v>6334</v>
      </c>
      <c r="AG3648">
        <v>4</v>
      </c>
      <c r="AH3648">
        <v>9</v>
      </c>
      <c r="AI3648" t="s">
        <v>54</v>
      </c>
      <c r="AK3648">
        <v>0</v>
      </c>
      <c r="AM3648">
        <v>0</v>
      </c>
      <c r="AP3648" t="s">
        <v>639</v>
      </c>
    </row>
    <row r="3649" spans="1:42" customFormat="1">
      <c r="A3649">
        <v>138274</v>
      </c>
      <c r="B3649">
        <v>140795</v>
      </c>
      <c r="C3649" t="s">
        <v>5607</v>
      </c>
      <c r="D3649" s="19">
        <v>1460.83</v>
      </c>
      <c r="E3649" s="13">
        <v>41789</v>
      </c>
      <c r="F3649" s="14">
        <v>0.4223263888888889</v>
      </c>
      <c r="G3649" s="19">
        <v>0</v>
      </c>
      <c r="H3649">
        <v>0</v>
      </c>
      <c r="I3649" s="22">
        <f t="shared" si="56"/>
        <v>-3928181.1570000849</v>
      </c>
      <c r="L3649">
        <v>140795</v>
      </c>
      <c r="N3649">
        <v>8</v>
      </c>
      <c r="O3649" t="s">
        <v>63</v>
      </c>
      <c r="P3649">
        <v>1</v>
      </c>
      <c r="R3649">
        <v>2</v>
      </c>
      <c r="S3649" s="13">
        <v>41800</v>
      </c>
      <c r="T3649" s="13">
        <v>41800</v>
      </c>
      <c r="W3649">
        <v>2014</v>
      </c>
      <c r="X3649">
        <v>8</v>
      </c>
      <c r="AC3649" t="s">
        <v>48</v>
      </c>
      <c r="AD3649" t="s">
        <v>321</v>
      </c>
      <c r="AE3649" t="s">
        <v>6335</v>
      </c>
      <c r="AG3649">
        <v>35</v>
      </c>
      <c r="AH3649">
        <v>2</v>
      </c>
      <c r="AI3649" t="s">
        <v>49</v>
      </c>
      <c r="AK3649">
        <v>0</v>
      </c>
      <c r="AM3649">
        <v>0</v>
      </c>
      <c r="AP3649" t="s">
        <v>3585</v>
      </c>
    </row>
    <row r="3650" spans="1:42" customFormat="1">
      <c r="A3650">
        <v>138275</v>
      </c>
      <c r="B3650">
        <v>144635</v>
      </c>
      <c r="C3650" t="s">
        <v>5608</v>
      </c>
      <c r="D3650" s="19">
        <v>1447.18</v>
      </c>
      <c r="E3650" s="13">
        <v>41789</v>
      </c>
      <c r="F3650" s="14">
        <v>0.4223263888888889</v>
      </c>
      <c r="G3650" s="19">
        <v>0</v>
      </c>
      <c r="H3650">
        <v>0</v>
      </c>
      <c r="I3650" s="22">
        <f t="shared" si="56"/>
        <v>-3926733.9770000847</v>
      </c>
      <c r="L3650">
        <v>144635</v>
      </c>
      <c r="N3650">
        <v>8</v>
      </c>
      <c r="O3650" t="s">
        <v>63</v>
      </c>
      <c r="P3650">
        <v>1</v>
      </c>
      <c r="R3650">
        <v>2</v>
      </c>
      <c r="S3650" s="13">
        <v>41800</v>
      </c>
      <c r="T3650" s="13">
        <v>41800</v>
      </c>
      <c r="W3650">
        <v>2014</v>
      </c>
      <c r="X3650">
        <v>8</v>
      </c>
      <c r="AC3650" t="s">
        <v>48</v>
      </c>
      <c r="AD3650" t="s">
        <v>321</v>
      </c>
      <c r="AE3650" t="s">
        <v>6335</v>
      </c>
      <c r="AG3650">
        <v>35</v>
      </c>
      <c r="AH3650">
        <v>2</v>
      </c>
      <c r="AI3650" t="s">
        <v>49</v>
      </c>
      <c r="AK3650">
        <v>0</v>
      </c>
      <c r="AM3650">
        <v>0</v>
      </c>
      <c r="AP3650" t="s">
        <v>3585</v>
      </c>
    </row>
    <row r="3651" spans="1:42" customFormat="1">
      <c r="A3651">
        <v>138276</v>
      </c>
      <c r="B3651">
        <v>144636</v>
      </c>
      <c r="C3651" t="s">
        <v>5609</v>
      </c>
      <c r="D3651" s="19">
        <v>1433.99</v>
      </c>
      <c r="E3651" s="13">
        <v>41789</v>
      </c>
      <c r="F3651" s="14">
        <v>0.4223263888888889</v>
      </c>
      <c r="G3651" s="19">
        <v>0</v>
      </c>
      <c r="H3651">
        <v>0</v>
      </c>
      <c r="I3651" s="22">
        <f t="shared" si="56"/>
        <v>-3925299.9870000845</v>
      </c>
      <c r="L3651">
        <v>144636</v>
      </c>
      <c r="N3651">
        <v>8</v>
      </c>
      <c r="O3651" t="s">
        <v>63</v>
      </c>
      <c r="P3651">
        <v>1</v>
      </c>
      <c r="R3651">
        <v>2</v>
      </c>
      <c r="S3651" s="13">
        <v>41800</v>
      </c>
      <c r="T3651" s="13">
        <v>41800</v>
      </c>
      <c r="W3651">
        <v>2014</v>
      </c>
      <c r="X3651">
        <v>8</v>
      </c>
      <c r="AC3651" t="s">
        <v>48</v>
      </c>
      <c r="AD3651" t="s">
        <v>321</v>
      </c>
      <c r="AE3651" t="s">
        <v>6335</v>
      </c>
      <c r="AG3651">
        <v>35</v>
      </c>
      <c r="AH3651">
        <v>2</v>
      </c>
      <c r="AI3651" t="s">
        <v>49</v>
      </c>
      <c r="AK3651">
        <v>0</v>
      </c>
      <c r="AM3651">
        <v>0</v>
      </c>
      <c r="AP3651" t="s">
        <v>3585</v>
      </c>
    </row>
    <row r="3652" spans="1:42" customFormat="1">
      <c r="A3652">
        <v>137335</v>
      </c>
      <c r="B3652" t="s">
        <v>5610</v>
      </c>
      <c r="C3652" t="s">
        <v>5611</v>
      </c>
      <c r="D3652" s="19">
        <v>0</v>
      </c>
      <c r="E3652" s="13">
        <v>41789</v>
      </c>
      <c r="F3652" s="14">
        <v>0.42289351851851853</v>
      </c>
      <c r="G3652" s="19">
        <v>105.02</v>
      </c>
      <c r="H3652">
        <v>0</v>
      </c>
      <c r="I3652" s="22">
        <f t="shared" ref="I3652:I3715" si="57">I3651 + (D3652-G3652)</f>
        <v>-3925405.0070000845</v>
      </c>
      <c r="M3652">
        <v>56074</v>
      </c>
      <c r="N3652">
        <v>24</v>
      </c>
      <c r="O3652" t="s">
        <v>68</v>
      </c>
      <c r="P3652">
        <v>1</v>
      </c>
      <c r="R3652">
        <v>521</v>
      </c>
      <c r="S3652" s="13">
        <v>41794</v>
      </c>
      <c r="T3652" s="13">
        <v>41794</v>
      </c>
      <c r="W3652">
        <v>2014</v>
      </c>
      <c r="X3652">
        <v>24</v>
      </c>
      <c r="AC3652" t="s">
        <v>306</v>
      </c>
      <c r="AD3652" t="s">
        <v>322</v>
      </c>
      <c r="AE3652" t="s">
        <v>6335</v>
      </c>
      <c r="AG3652">
        <v>26</v>
      </c>
      <c r="AH3652">
        <v>9</v>
      </c>
      <c r="AI3652" t="s">
        <v>54</v>
      </c>
      <c r="AK3652">
        <v>0</v>
      </c>
      <c r="AM3652">
        <v>0</v>
      </c>
      <c r="AP3652" t="s">
        <v>439</v>
      </c>
    </row>
    <row r="3653" spans="1:42" customFormat="1">
      <c r="A3653">
        <v>137336</v>
      </c>
      <c r="B3653" t="s">
        <v>5612</v>
      </c>
      <c r="C3653" t="s">
        <v>5613</v>
      </c>
      <c r="D3653" s="19">
        <v>0</v>
      </c>
      <c r="E3653" s="13">
        <v>41789</v>
      </c>
      <c r="F3653" s="14">
        <v>0.42430555555555555</v>
      </c>
      <c r="G3653" s="19">
        <v>1050.2</v>
      </c>
      <c r="H3653">
        <v>0</v>
      </c>
      <c r="I3653" s="22">
        <f t="shared" si="57"/>
        <v>-3926455.2070000847</v>
      </c>
      <c r="M3653">
        <v>56076</v>
      </c>
      <c r="N3653">
        <v>24</v>
      </c>
      <c r="O3653" t="s">
        <v>68</v>
      </c>
      <c r="P3653">
        <v>1</v>
      </c>
      <c r="R3653">
        <v>521</v>
      </c>
      <c r="S3653" s="13">
        <v>41794</v>
      </c>
      <c r="T3653" s="13">
        <v>41794</v>
      </c>
      <c r="W3653">
        <v>2014</v>
      </c>
      <c r="X3653">
        <v>24</v>
      </c>
      <c r="AC3653" t="s">
        <v>306</v>
      </c>
      <c r="AD3653" t="s">
        <v>322</v>
      </c>
      <c r="AE3653" t="s">
        <v>6335</v>
      </c>
      <c r="AG3653">
        <v>26</v>
      </c>
      <c r="AH3653">
        <v>9</v>
      </c>
      <c r="AI3653" t="s">
        <v>54</v>
      </c>
      <c r="AK3653">
        <v>0</v>
      </c>
      <c r="AM3653">
        <v>0</v>
      </c>
      <c r="AP3653" t="s">
        <v>439</v>
      </c>
    </row>
    <row r="3654" spans="1:42" customFormat="1">
      <c r="A3654">
        <v>137337</v>
      </c>
      <c r="B3654" t="s">
        <v>5614</v>
      </c>
      <c r="C3654" t="s">
        <v>5615</v>
      </c>
      <c r="D3654" s="19">
        <v>0</v>
      </c>
      <c r="E3654" s="13">
        <v>41789</v>
      </c>
      <c r="F3654" s="14">
        <v>0.42520833333333335</v>
      </c>
      <c r="G3654" s="19">
        <v>1586.1</v>
      </c>
      <c r="H3654">
        <v>0</v>
      </c>
      <c r="I3654" s="22">
        <f t="shared" si="57"/>
        <v>-3928041.3070000848</v>
      </c>
      <c r="M3654">
        <v>56077</v>
      </c>
      <c r="N3654">
        <v>24</v>
      </c>
      <c r="O3654" t="s">
        <v>68</v>
      </c>
      <c r="P3654">
        <v>1</v>
      </c>
      <c r="R3654">
        <v>521</v>
      </c>
      <c r="S3654" s="13">
        <v>41794</v>
      </c>
      <c r="T3654" s="13">
        <v>41794</v>
      </c>
      <c r="W3654">
        <v>2014</v>
      </c>
      <c r="X3654">
        <v>24</v>
      </c>
      <c r="AC3654" t="s">
        <v>306</v>
      </c>
      <c r="AD3654" t="s">
        <v>322</v>
      </c>
      <c r="AE3654" t="s">
        <v>6335</v>
      </c>
      <c r="AG3654">
        <v>26</v>
      </c>
      <c r="AH3654">
        <v>9</v>
      </c>
      <c r="AI3654" t="s">
        <v>54</v>
      </c>
      <c r="AK3654">
        <v>0</v>
      </c>
      <c r="AM3654">
        <v>0</v>
      </c>
      <c r="AP3654" t="s">
        <v>439</v>
      </c>
    </row>
    <row r="3655" spans="1:42" customFormat="1">
      <c r="A3655">
        <v>137338</v>
      </c>
      <c r="B3655" t="s">
        <v>5616</v>
      </c>
      <c r="C3655" t="s">
        <v>5617</v>
      </c>
      <c r="D3655" s="19">
        <v>0</v>
      </c>
      <c r="E3655" s="13">
        <v>41789</v>
      </c>
      <c r="F3655" s="14">
        <v>0.42560185185185184</v>
      </c>
      <c r="G3655" s="19">
        <v>2520.48</v>
      </c>
      <c r="H3655">
        <v>0</v>
      </c>
      <c r="I3655" s="22">
        <f t="shared" si="57"/>
        <v>-3930561.7870000848</v>
      </c>
      <c r="M3655">
        <v>56078</v>
      </c>
      <c r="N3655">
        <v>24</v>
      </c>
      <c r="O3655" t="s">
        <v>68</v>
      </c>
      <c r="P3655">
        <v>1</v>
      </c>
      <c r="R3655">
        <v>521</v>
      </c>
      <c r="S3655" s="13">
        <v>41794</v>
      </c>
      <c r="T3655" s="13">
        <v>41794</v>
      </c>
      <c r="W3655">
        <v>2014</v>
      </c>
      <c r="X3655">
        <v>24</v>
      </c>
      <c r="AC3655" t="s">
        <v>306</v>
      </c>
      <c r="AD3655" t="s">
        <v>322</v>
      </c>
      <c r="AE3655" t="s">
        <v>6335</v>
      </c>
      <c r="AG3655">
        <v>26</v>
      </c>
      <c r="AH3655">
        <v>9</v>
      </c>
      <c r="AI3655" t="s">
        <v>54</v>
      </c>
      <c r="AK3655">
        <v>0</v>
      </c>
      <c r="AM3655">
        <v>0</v>
      </c>
      <c r="AP3655" t="s">
        <v>439</v>
      </c>
    </row>
    <row r="3656" spans="1:42" customFormat="1">
      <c r="A3656">
        <v>137339</v>
      </c>
      <c r="B3656" t="s">
        <v>5618</v>
      </c>
      <c r="C3656" t="s">
        <v>5619</v>
      </c>
      <c r="D3656" s="19">
        <v>0</v>
      </c>
      <c r="E3656" s="13">
        <v>41789</v>
      </c>
      <c r="F3656" s="14">
        <v>0.42613425925925924</v>
      </c>
      <c r="G3656" s="19">
        <v>4620.88</v>
      </c>
      <c r="H3656">
        <v>0</v>
      </c>
      <c r="I3656" s="22">
        <f t="shared" si="57"/>
        <v>-3935182.6670000846</v>
      </c>
      <c r="M3656">
        <v>56080</v>
      </c>
      <c r="N3656">
        <v>24</v>
      </c>
      <c r="O3656" t="s">
        <v>68</v>
      </c>
      <c r="P3656">
        <v>1</v>
      </c>
      <c r="R3656">
        <v>521</v>
      </c>
      <c r="S3656" s="13">
        <v>41794</v>
      </c>
      <c r="T3656" s="13">
        <v>41794</v>
      </c>
      <c r="W3656">
        <v>2014</v>
      </c>
      <c r="X3656">
        <v>24</v>
      </c>
      <c r="AC3656" t="s">
        <v>306</v>
      </c>
      <c r="AD3656" t="s">
        <v>322</v>
      </c>
      <c r="AE3656" t="s">
        <v>6335</v>
      </c>
      <c r="AG3656">
        <v>26</v>
      </c>
      <c r="AH3656">
        <v>9</v>
      </c>
      <c r="AI3656" t="s">
        <v>54</v>
      </c>
      <c r="AK3656">
        <v>0</v>
      </c>
      <c r="AM3656">
        <v>0</v>
      </c>
      <c r="AP3656" t="s">
        <v>439</v>
      </c>
    </row>
    <row r="3657" spans="1:42" customFormat="1">
      <c r="A3657">
        <v>137340</v>
      </c>
      <c r="B3657" t="s">
        <v>5620</v>
      </c>
      <c r="C3657" t="s">
        <v>5621</v>
      </c>
      <c r="D3657" s="19">
        <v>0</v>
      </c>
      <c r="E3657" s="13">
        <v>41789</v>
      </c>
      <c r="F3657" s="14">
        <v>0.42711805555555554</v>
      </c>
      <c r="G3657" s="19">
        <v>20090.599999999999</v>
      </c>
      <c r="H3657">
        <v>0</v>
      </c>
      <c r="I3657" s="22">
        <f t="shared" si="57"/>
        <v>-3955273.2670000847</v>
      </c>
      <c r="M3657">
        <v>56081</v>
      </c>
      <c r="N3657">
        <v>24</v>
      </c>
      <c r="O3657" t="s">
        <v>68</v>
      </c>
      <c r="P3657">
        <v>1</v>
      </c>
      <c r="R3657">
        <v>521</v>
      </c>
      <c r="S3657" s="13">
        <v>41794</v>
      </c>
      <c r="T3657" s="13">
        <v>41794</v>
      </c>
      <c r="W3657">
        <v>2014</v>
      </c>
      <c r="X3657">
        <v>24</v>
      </c>
      <c r="AC3657" t="s">
        <v>306</v>
      </c>
      <c r="AD3657" t="s">
        <v>322</v>
      </c>
      <c r="AE3657" t="s">
        <v>6335</v>
      </c>
      <c r="AG3657">
        <v>2</v>
      </c>
      <c r="AH3657">
        <v>9</v>
      </c>
      <c r="AI3657" t="s">
        <v>54</v>
      </c>
      <c r="AK3657">
        <v>0</v>
      </c>
      <c r="AM3657">
        <v>0</v>
      </c>
      <c r="AP3657" t="s">
        <v>546</v>
      </c>
    </row>
    <row r="3658" spans="1:42" customFormat="1">
      <c r="A3658">
        <v>137341</v>
      </c>
      <c r="B3658" t="s">
        <v>5622</v>
      </c>
      <c r="C3658" t="s">
        <v>5623</v>
      </c>
      <c r="D3658" s="19">
        <v>0</v>
      </c>
      <c r="E3658" s="13">
        <v>41789</v>
      </c>
      <c r="F3658" s="14">
        <v>0.4304398148148148</v>
      </c>
      <c r="G3658" s="19">
        <v>71.05</v>
      </c>
      <c r="H3658">
        <v>0</v>
      </c>
      <c r="I3658" s="22">
        <f t="shared" si="57"/>
        <v>-3955344.3170000846</v>
      </c>
      <c r="M3658">
        <v>56083</v>
      </c>
      <c r="N3658">
        <v>24</v>
      </c>
      <c r="O3658" t="s">
        <v>68</v>
      </c>
      <c r="P3658">
        <v>1</v>
      </c>
      <c r="R3658">
        <v>144</v>
      </c>
      <c r="S3658" s="13">
        <v>41794</v>
      </c>
      <c r="T3658" s="13">
        <v>41794</v>
      </c>
      <c r="W3658">
        <v>2014</v>
      </c>
      <c r="X3658">
        <v>24</v>
      </c>
      <c r="AC3658" t="s">
        <v>284</v>
      </c>
      <c r="AD3658" t="s">
        <v>322</v>
      </c>
      <c r="AE3658" t="s">
        <v>6335</v>
      </c>
      <c r="AG3658">
        <v>4</v>
      </c>
      <c r="AH3658">
        <v>9</v>
      </c>
      <c r="AI3658" t="s">
        <v>54</v>
      </c>
      <c r="AK3658">
        <v>0</v>
      </c>
      <c r="AM3658">
        <v>0</v>
      </c>
      <c r="AP3658" t="s">
        <v>639</v>
      </c>
    </row>
    <row r="3659" spans="1:42" customFormat="1">
      <c r="A3659">
        <v>137342</v>
      </c>
      <c r="B3659" t="s">
        <v>5624</v>
      </c>
      <c r="C3659" t="s">
        <v>5625</v>
      </c>
      <c r="D3659" s="19">
        <v>0</v>
      </c>
      <c r="E3659" s="13">
        <v>41789</v>
      </c>
      <c r="F3659" s="14">
        <v>0.43108796296296298</v>
      </c>
      <c r="G3659" s="19">
        <v>71.05</v>
      </c>
      <c r="H3659">
        <v>0</v>
      </c>
      <c r="I3659" s="22">
        <f t="shared" si="57"/>
        <v>-3955415.3670000844</v>
      </c>
      <c r="M3659">
        <v>56084</v>
      </c>
      <c r="N3659">
        <v>24</v>
      </c>
      <c r="O3659" t="s">
        <v>68</v>
      </c>
      <c r="P3659">
        <v>1</v>
      </c>
      <c r="R3659">
        <v>341</v>
      </c>
      <c r="S3659" s="13">
        <v>41794</v>
      </c>
      <c r="T3659" s="13">
        <v>41794</v>
      </c>
      <c r="W3659">
        <v>2014</v>
      </c>
      <c r="X3659">
        <v>24</v>
      </c>
      <c r="AC3659" t="s">
        <v>282</v>
      </c>
      <c r="AD3659" t="s">
        <v>322</v>
      </c>
      <c r="AE3659" t="s">
        <v>6335</v>
      </c>
      <c r="AG3659">
        <v>4</v>
      </c>
      <c r="AH3659">
        <v>9</v>
      </c>
      <c r="AI3659" t="s">
        <v>54</v>
      </c>
      <c r="AK3659">
        <v>0</v>
      </c>
      <c r="AM3659">
        <v>0</v>
      </c>
      <c r="AP3659" t="s">
        <v>639</v>
      </c>
    </row>
    <row r="3660" spans="1:42" customFormat="1">
      <c r="A3660">
        <v>137343</v>
      </c>
      <c r="B3660" t="s">
        <v>5626</v>
      </c>
      <c r="C3660" t="s">
        <v>5627</v>
      </c>
      <c r="D3660" s="19">
        <v>0</v>
      </c>
      <c r="E3660" s="13">
        <v>41789</v>
      </c>
      <c r="F3660" s="14">
        <v>0.43175925925925923</v>
      </c>
      <c r="G3660" s="19">
        <v>71.05</v>
      </c>
      <c r="H3660">
        <v>0</v>
      </c>
      <c r="I3660" s="22">
        <f t="shared" si="57"/>
        <v>-3955486.4170000842</v>
      </c>
      <c r="M3660">
        <v>56085</v>
      </c>
      <c r="N3660">
        <v>24</v>
      </c>
      <c r="O3660" t="s">
        <v>68</v>
      </c>
      <c r="P3660">
        <v>1</v>
      </c>
      <c r="R3660">
        <v>1396</v>
      </c>
      <c r="S3660" s="13">
        <v>41794</v>
      </c>
      <c r="T3660" s="13">
        <v>41794</v>
      </c>
      <c r="W3660">
        <v>2014</v>
      </c>
      <c r="X3660">
        <v>24</v>
      </c>
      <c r="AC3660" t="s">
        <v>283</v>
      </c>
      <c r="AD3660" t="s">
        <v>322</v>
      </c>
      <c r="AE3660" t="s">
        <v>6335</v>
      </c>
      <c r="AG3660">
        <v>26</v>
      </c>
      <c r="AH3660">
        <v>9</v>
      </c>
      <c r="AI3660" t="s">
        <v>54</v>
      </c>
      <c r="AK3660">
        <v>0</v>
      </c>
      <c r="AM3660">
        <v>0</v>
      </c>
      <c r="AP3660" t="s">
        <v>439</v>
      </c>
    </row>
    <row r="3661" spans="1:42" customFormat="1">
      <c r="A3661">
        <v>137344</v>
      </c>
      <c r="B3661" t="s">
        <v>5628</v>
      </c>
      <c r="C3661" t="s">
        <v>5629</v>
      </c>
      <c r="D3661" s="19">
        <v>0</v>
      </c>
      <c r="E3661" s="13">
        <v>41789</v>
      </c>
      <c r="F3661" s="14">
        <v>0.43229166666666669</v>
      </c>
      <c r="G3661" s="19">
        <v>71.05</v>
      </c>
      <c r="H3661">
        <v>0</v>
      </c>
      <c r="I3661" s="22">
        <f t="shared" si="57"/>
        <v>-3955557.467000084</v>
      </c>
      <c r="M3661">
        <v>56086</v>
      </c>
      <c r="N3661">
        <v>24</v>
      </c>
      <c r="O3661" t="s">
        <v>68</v>
      </c>
      <c r="P3661">
        <v>1</v>
      </c>
      <c r="R3661">
        <v>830</v>
      </c>
      <c r="S3661" s="13">
        <v>41794</v>
      </c>
      <c r="T3661" s="13">
        <v>41794</v>
      </c>
      <c r="W3661">
        <v>2014</v>
      </c>
      <c r="X3661">
        <v>24</v>
      </c>
      <c r="AC3661" t="s">
        <v>285</v>
      </c>
      <c r="AD3661" t="s">
        <v>322</v>
      </c>
      <c r="AE3661" t="s">
        <v>6339</v>
      </c>
      <c r="AG3661">
        <v>26</v>
      </c>
      <c r="AH3661">
        <v>9</v>
      </c>
      <c r="AI3661" t="s">
        <v>54</v>
      </c>
      <c r="AK3661">
        <v>0</v>
      </c>
      <c r="AM3661">
        <v>0</v>
      </c>
      <c r="AP3661" t="s">
        <v>439</v>
      </c>
    </row>
    <row r="3662" spans="1:42" customFormat="1">
      <c r="A3662">
        <v>136343</v>
      </c>
      <c r="B3662">
        <v>153051</v>
      </c>
      <c r="C3662" t="s">
        <v>5630</v>
      </c>
      <c r="D3662" s="19">
        <v>1339</v>
      </c>
      <c r="E3662" s="13">
        <v>41789</v>
      </c>
      <c r="F3662" s="14">
        <v>0.43436342592592592</v>
      </c>
      <c r="G3662" s="19">
        <v>0</v>
      </c>
      <c r="H3662">
        <v>0</v>
      </c>
      <c r="I3662" s="22">
        <f t="shared" si="57"/>
        <v>-3954218.467000084</v>
      </c>
      <c r="L3662">
        <v>153051</v>
      </c>
      <c r="N3662">
        <v>14</v>
      </c>
      <c r="O3662" t="s">
        <v>146</v>
      </c>
      <c r="P3662">
        <v>1</v>
      </c>
      <c r="R3662">
        <v>2</v>
      </c>
      <c r="S3662" s="13">
        <v>41792</v>
      </c>
      <c r="T3662" s="13">
        <v>41792</v>
      </c>
      <c r="U3662">
        <v>19446</v>
      </c>
      <c r="V3662">
        <v>20140530</v>
      </c>
      <c r="W3662">
        <v>2014</v>
      </c>
      <c r="X3662">
        <v>14</v>
      </c>
      <c r="AC3662" t="s">
        <v>48</v>
      </c>
      <c r="AD3662" t="s">
        <v>321</v>
      </c>
      <c r="AE3662" t="s">
        <v>6335</v>
      </c>
      <c r="AG3662">
        <v>12</v>
      </c>
      <c r="AH3662">
        <v>4</v>
      </c>
      <c r="AI3662" t="s">
        <v>78</v>
      </c>
      <c r="AM3662">
        <v>0</v>
      </c>
      <c r="AP3662" t="s">
        <v>352</v>
      </c>
    </row>
    <row r="3663" spans="1:42" customFormat="1">
      <c r="A3663">
        <v>136340</v>
      </c>
      <c r="B3663">
        <v>153091</v>
      </c>
      <c r="C3663" t="s">
        <v>5631</v>
      </c>
      <c r="D3663" s="19">
        <v>1339</v>
      </c>
      <c r="E3663" s="13">
        <v>41789</v>
      </c>
      <c r="F3663" s="14">
        <v>0.43436342592592592</v>
      </c>
      <c r="G3663" s="19">
        <v>0</v>
      </c>
      <c r="H3663">
        <v>0</v>
      </c>
      <c r="I3663" s="22">
        <f t="shared" si="57"/>
        <v>-3952879.467000084</v>
      </c>
      <c r="L3663">
        <v>153091</v>
      </c>
      <c r="N3663">
        <v>14</v>
      </c>
      <c r="O3663" t="s">
        <v>146</v>
      </c>
      <c r="P3663">
        <v>1</v>
      </c>
      <c r="R3663">
        <v>2</v>
      </c>
      <c r="S3663" s="13">
        <v>41792</v>
      </c>
      <c r="T3663" s="13">
        <v>41792</v>
      </c>
      <c r="U3663">
        <v>19443</v>
      </c>
      <c r="V3663">
        <v>20140530</v>
      </c>
      <c r="W3663">
        <v>2014</v>
      </c>
      <c r="X3663">
        <v>14</v>
      </c>
      <c r="AC3663" t="s">
        <v>48</v>
      </c>
      <c r="AD3663" t="s">
        <v>321</v>
      </c>
      <c r="AE3663" t="s">
        <v>6335</v>
      </c>
      <c r="AG3663">
        <v>12</v>
      </c>
      <c r="AH3663">
        <v>4</v>
      </c>
      <c r="AI3663" t="s">
        <v>78</v>
      </c>
      <c r="AM3663">
        <v>0</v>
      </c>
      <c r="AP3663" t="s">
        <v>352</v>
      </c>
    </row>
    <row r="3664" spans="1:42" customFormat="1">
      <c r="A3664">
        <v>136342</v>
      </c>
      <c r="B3664">
        <v>153062</v>
      </c>
      <c r="C3664" t="s">
        <v>5632</v>
      </c>
      <c r="D3664" s="19">
        <v>1339</v>
      </c>
      <c r="E3664" s="13">
        <v>41789</v>
      </c>
      <c r="F3664" s="14">
        <v>0.43436342592592592</v>
      </c>
      <c r="G3664" s="19">
        <v>0</v>
      </c>
      <c r="H3664">
        <v>0</v>
      </c>
      <c r="I3664" s="22">
        <f t="shared" si="57"/>
        <v>-3951540.467000084</v>
      </c>
      <c r="L3664">
        <v>153062</v>
      </c>
      <c r="N3664">
        <v>14</v>
      </c>
      <c r="O3664" t="s">
        <v>146</v>
      </c>
      <c r="P3664">
        <v>1</v>
      </c>
      <c r="R3664">
        <v>2</v>
      </c>
      <c r="S3664" s="13">
        <v>41792</v>
      </c>
      <c r="T3664" s="13">
        <v>41792</v>
      </c>
      <c r="U3664">
        <v>19445</v>
      </c>
      <c r="V3664">
        <v>20140530</v>
      </c>
      <c r="W3664">
        <v>2014</v>
      </c>
      <c r="X3664">
        <v>14</v>
      </c>
      <c r="AC3664" t="s">
        <v>48</v>
      </c>
      <c r="AD3664" t="s">
        <v>321</v>
      </c>
      <c r="AE3664" t="s">
        <v>6335</v>
      </c>
      <c r="AG3664">
        <v>12</v>
      </c>
      <c r="AH3664">
        <v>4</v>
      </c>
      <c r="AI3664" t="s">
        <v>78</v>
      </c>
      <c r="AM3664">
        <v>0</v>
      </c>
      <c r="AP3664" t="s">
        <v>352</v>
      </c>
    </row>
    <row r="3665" spans="1:42" customFormat="1">
      <c r="A3665">
        <v>136341</v>
      </c>
      <c r="B3665">
        <v>153082</v>
      </c>
      <c r="C3665" t="s">
        <v>5633</v>
      </c>
      <c r="D3665" s="19">
        <v>1339</v>
      </c>
      <c r="E3665" s="13">
        <v>41789</v>
      </c>
      <c r="F3665" s="14">
        <v>0.43436342592592592</v>
      </c>
      <c r="G3665" s="19">
        <v>0</v>
      </c>
      <c r="H3665">
        <v>0</v>
      </c>
      <c r="I3665" s="22">
        <f t="shared" si="57"/>
        <v>-3950201.467000084</v>
      </c>
      <c r="L3665">
        <v>153082</v>
      </c>
      <c r="N3665">
        <v>14</v>
      </c>
      <c r="O3665" t="s">
        <v>146</v>
      </c>
      <c r="P3665">
        <v>1</v>
      </c>
      <c r="R3665">
        <v>2</v>
      </c>
      <c r="S3665" s="13">
        <v>41792</v>
      </c>
      <c r="T3665" s="13">
        <v>41792</v>
      </c>
      <c r="U3665">
        <v>19444</v>
      </c>
      <c r="V3665">
        <v>20140530</v>
      </c>
      <c r="W3665">
        <v>2014</v>
      </c>
      <c r="X3665">
        <v>14</v>
      </c>
      <c r="AC3665" t="s">
        <v>48</v>
      </c>
      <c r="AD3665" t="s">
        <v>321</v>
      </c>
      <c r="AE3665" t="s">
        <v>6335</v>
      </c>
      <c r="AG3665">
        <v>12</v>
      </c>
      <c r="AH3665">
        <v>4</v>
      </c>
      <c r="AI3665" t="s">
        <v>78</v>
      </c>
      <c r="AM3665">
        <v>0</v>
      </c>
      <c r="AP3665" t="s">
        <v>352</v>
      </c>
    </row>
    <row r="3666" spans="1:42" customFormat="1">
      <c r="A3666">
        <v>136339</v>
      </c>
      <c r="B3666">
        <v>174103</v>
      </c>
      <c r="C3666" t="s">
        <v>5634</v>
      </c>
      <c r="D3666" s="19">
        <v>1339</v>
      </c>
      <c r="E3666" s="13">
        <v>41789</v>
      </c>
      <c r="F3666" s="14">
        <v>0.43436342592592592</v>
      </c>
      <c r="G3666" s="19">
        <v>0</v>
      </c>
      <c r="H3666">
        <v>0</v>
      </c>
      <c r="I3666" s="22">
        <f t="shared" si="57"/>
        <v>-3948862.467000084</v>
      </c>
      <c r="L3666">
        <v>174103</v>
      </c>
      <c r="N3666">
        <v>14</v>
      </c>
      <c r="O3666" t="s">
        <v>146</v>
      </c>
      <c r="P3666">
        <v>1</v>
      </c>
      <c r="R3666">
        <v>2</v>
      </c>
      <c r="S3666" s="13">
        <v>41792</v>
      </c>
      <c r="T3666" s="13">
        <v>41792</v>
      </c>
      <c r="U3666">
        <v>19442</v>
      </c>
      <c r="V3666">
        <v>20140530</v>
      </c>
      <c r="W3666">
        <v>2014</v>
      </c>
      <c r="X3666">
        <v>14</v>
      </c>
      <c r="AC3666" t="s">
        <v>48</v>
      </c>
      <c r="AD3666" t="s">
        <v>321</v>
      </c>
      <c r="AE3666" t="s">
        <v>6335</v>
      </c>
      <c r="AG3666">
        <v>12</v>
      </c>
      <c r="AH3666">
        <v>4</v>
      </c>
      <c r="AI3666" t="s">
        <v>78</v>
      </c>
      <c r="AM3666">
        <v>0</v>
      </c>
      <c r="AP3666" t="s">
        <v>352</v>
      </c>
    </row>
    <row r="3667" spans="1:42" customFormat="1">
      <c r="A3667">
        <v>136349</v>
      </c>
      <c r="B3667">
        <v>153110</v>
      </c>
      <c r="C3667" t="s">
        <v>5635</v>
      </c>
      <c r="D3667" s="19">
        <v>1339</v>
      </c>
      <c r="E3667" s="13">
        <v>41789</v>
      </c>
      <c r="F3667" s="14">
        <v>0.43437500000000001</v>
      </c>
      <c r="G3667" s="19">
        <v>0</v>
      </c>
      <c r="H3667">
        <v>0</v>
      </c>
      <c r="I3667" s="22">
        <f t="shared" si="57"/>
        <v>-3947523.467000084</v>
      </c>
      <c r="L3667">
        <v>153110</v>
      </c>
      <c r="N3667">
        <v>14</v>
      </c>
      <c r="O3667" t="s">
        <v>146</v>
      </c>
      <c r="P3667">
        <v>1</v>
      </c>
      <c r="R3667">
        <v>2</v>
      </c>
      <c r="S3667" s="13">
        <v>41792</v>
      </c>
      <c r="T3667" s="13">
        <v>41792</v>
      </c>
      <c r="U3667">
        <v>19452</v>
      </c>
      <c r="V3667">
        <v>20140530</v>
      </c>
      <c r="W3667">
        <v>2014</v>
      </c>
      <c r="X3667">
        <v>14</v>
      </c>
      <c r="AC3667" t="s">
        <v>48</v>
      </c>
      <c r="AD3667" t="s">
        <v>321</v>
      </c>
      <c r="AE3667" t="s">
        <v>6335</v>
      </c>
      <c r="AG3667">
        <v>12</v>
      </c>
      <c r="AH3667">
        <v>4</v>
      </c>
      <c r="AI3667" t="s">
        <v>78</v>
      </c>
      <c r="AM3667">
        <v>0</v>
      </c>
      <c r="AP3667" t="s">
        <v>352</v>
      </c>
    </row>
    <row r="3668" spans="1:42" customFormat="1">
      <c r="A3668">
        <v>136352</v>
      </c>
      <c r="B3668">
        <v>152780</v>
      </c>
      <c r="C3668" t="s">
        <v>5636</v>
      </c>
      <c r="D3668" s="19">
        <v>1339</v>
      </c>
      <c r="E3668" s="13">
        <v>41789</v>
      </c>
      <c r="F3668" s="14">
        <v>0.43437500000000001</v>
      </c>
      <c r="G3668" s="19">
        <v>0</v>
      </c>
      <c r="H3668">
        <v>0</v>
      </c>
      <c r="I3668" s="22">
        <f t="shared" si="57"/>
        <v>-3946184.467000084</v>
      </c>
      <c r="L3668">
        <v>152780</v>
      </c>
      <c r="N3668">
        <v>14</v>
      </c>
      <c r="O3668" t="s">
        <v>146</v>
      </c>
      <c r="P3668">
        <v>1</v>
      </c>
      <c r="R3668">
        <v>2</v>
      </c>
      <c r="S3668" s="13">
        <v>41792</v>
      </c>
      <c r="T3668" s="13">
        <v>41792</v>
      </c>
      <c r="U3668">
        <v>19455</v>
      </c>
      <c r="V3668">
        <v>20140530</v>
      </c>
      <c r="W3668">
        <v>2014</v>
      </c>
      <c r="X3668">
        <v>14</v>
      </c>
      <c r="AC3668" t="s">
        <v>48</v>
      </c>
      <c r="AD3668" t="s">
        <v>321</v>
      </c>
      <c r="AE3668" t="s">
        <v>6335</v>
      </c>
      <c r="AG3668">
        <v>12</v>
      </c>
      <c r="AH3668">
        <v>4</v>
      </c>
      <c r="AI3668" t="s">
        <v>78</v>
      </c>
      <c r="AM3668">
        <v>0</v>
      </c>
      <c r="AP3668" t="s">
        <v>352</v>
      </c>
    </row>
    <row r="3669" spans="1:42" customFormat="1">
      <c r="A3669">
        <v>136345</v>
      </c>
      <c r="B3669">
        <v>153101</v>
      </c>
      <c r="C3669" t="s">
        <v>5637</v>
      </c>
      <c r="D3669" s="19">
        <v>1339</v>
      </c>
      <c r="E3669" s="13">
        <v>41789</v>
      </c>
      <c r="F3669" s="14">
        <v>0.43437500000000001</v>
      </c>
      <c r="G3669" s="19">
        <v>0</v>
      </c>
      <c r="H3669">
        <v>0</v>
      </c>
      <c r="I3669" s="22">
        <f t="shared" si="57"/>
        <v>-3944845.467000084</v>
      </c>
      <c r="L3669">
        <v>153101</v>
      </c>
      <c r="N3669">
        <v>14</v>
      </c>
      <c r="O3669" t="s">
        <v>146</v>
      </c>
      <c r="P3669">
        <v>1</v>
      </c>
      <c r="R3669">
        <v>2</v>
      </c>
      <c r="S3669" s="13">
        <v>41792</v>
      </c>
      <c r="T3669" s="13">
        <v>41792</v>
      </c>
      <c r="U3669">
        <v>19448</v>
      </c>
      <c r="V3669">
        <v>20140530</v>
      </c>
      <c r="W3669">
        <v>2014</v>
      </c>
      <c r="X3669">
        <v>14</v>
      </c>
      <c r="AC3669" t="s">
        <v>48</v>
      </c>
      <c r="AD3669" t="s">
        <v>321</v>
      </c>
      <c r="AE3669" t="s">
        <v>6335</v>
      </c>
      <c r="AG3669">
        <v>12</v>
      </c>
      <c r="AH3669">
        <v>4</v>
      </c>
      <c r="AI3669" t="s">
        <v>78</v>
      </c>
      <c r="AM3669">
        <v>0</v>
      </c>
      <c r="AP3669" t="s">
        <v>352</v>
      </c>
    </row>
    <row r="3670" spans="1:42" customFormat="1">
      <c r="A3670">
        <v>136344</v>
      </c>
      <c r="B3670">
        <v>153063</v>
      </c>
      <c r="C3670" t="s">
        <v>5638</v>
      </c>
      <c r="D3670" s="19">
        <v>1339</v>
      </c>
      <c r="E3670" s="13">
        <v>41789</v>
      </c>
      <c r="F3670" s="14">
        <v>0.43437500000000001</v>
      </c>
      <c r="G3670" s="19">
        <v>0</v>
      </c>
      <c r="H3670">
        <v>0</v>
      </c>
      <c r="I3670" s="22">
        <f t="shared" si="57"/>
        <v>-3943506.467000084</v>
      </c>
      <c r="L3670">
        <v>153063</v>
      </c>
      <c r="N3670">
        <v>14</v>
      </c>
      <c r="O3670" t="s">
        <v>146</v>
      </c>
      <c r="P3670">
        <v>1</v>
      </c>
      <c r="R3670">
        <v>2</v>
      </c>
      <c r="S3670" s="13">
        <v>41792</v>
      </c>
      <c r="T3670" s="13">
        <v>41792</v>
      </c>
      <c r="U3670">
        <v>19447</v>
      </c>
      <c r="V3670">
        <v>20140530</v>
      </c>
      <c r="W3670">
        <v>2014</v>
      </c>
      <c r="X3670">
        <v>14</v>
      </c>
      <c r="AC3670" t="s">
        <v>48</v>
      </c>
      <c r="AD3670" t="s">
        <v>321</v>
      </c>
      <c r="AE3670" t="s">
        <v>6335</v>
      </c>
      <c r="AG3670">
        <v>12</v>
      </c>
      <c r="AH3670">
        <v>4</v>
      </c>
      <c r="AI3670" t="s">
        <v>78</v>
      </c>
      <c r="AM3670">
        <v>0</v>
      </c>
      <c r="AP3670" t="s">
        <v>352</v>
      </c>
    </row>
    <row r="3671" spans="1:42" customFormat="1">
      <c r="A3671">
        <v>136351</v>
      </c>
      <c r="B3671">
        <v>152744</v>
      </c>
      <c r="C3671" t="s">
        <v>5639</v>
      </c>
      <c r="D3671" s="19">
        <v>1339</v>
      </c>
      <c r="E3671" s="13">
        <v>41789</v>
      </c>
      <c r="F3671" s="14">
        <v>0.43437500000000001</v>
      </c>
      <c r="G3671" s="19">
        <v>0</v>
      </c>
      <c r="H3671">
        <v>0</v>
      </c>
      <c r="I3671" s="22">
        <f t="shared" si="57"/>
        <v>-3942167.467000084</v>
      </c>
      <c r="L3671">
        <v>152744</v>
      </c>
      <c r="N3671">
        <v>14</v>
      </c>
      <c r="O3671" t="s">
        <v>146</v>
      </c>
      <c r="P3671">
        <v>1</v>
      </c>
      <c r="R3671">
        <v>2</v>
      </c>
      <c r="S3671" s="13">
        <v>41792</v>
      </c>
      <c r="T3671" s="13">
        <v>41792</v>
      </c>
      <c r="U3671">
        <v>19454</v>
      </c>
      <c r="V3671">
        <v>20140530</v>
      </c>
      <c r="W3671">
        <v>2014</v>
      </c>
      <c r="X3671">
        <v>14</v>
      </c>
      <c r="AC3671" t="s">
        <v>48</v>
      </c>
      <c r="AD3671" t="s">
        <v>321</v>
      </c>
      <c r="AE3671" t="s">
        <v>6335</v>
      </c>
      <c r="AG3671">
        <v>12</v>
      </c>
      <c r="AH3671">
        <v>4</v>
      </c>
      <c r="AI3671" t="s">
        <v>78</v>
      </c>
      <c r="AM3671">
        <v>0</v>
      </c>
      <c r="AP3671" t="s">
        <v>352</v>
      </c>
    </row>
    <row r="3672" spans="1:42" customFormat="1">
      <c r="A3672">
        <v>136348</v>
      </c>
      <c r="B3672">
        <v>153075</v>
      </c>
      <c r="C3672" t="s">
        <v>5640</v>
      </c>
      <c r="D3672" s="19">
        <v>1339</v>
      </c>
      <c r="E3672" s="13">
        <v>41789</v>
      </c>
      <c r="F3672" s="14">
        <v>0.43437500000000001</v>
      </c>
      <c r="G3672" s="19">
        <v>0</v>
      </c>
      <c r="H3672">
        <v>0</v>
      </c>
      <c r="I3672" s="22">
        <f t="shared" si="57"/>
        <v>-3940828.467000084</v>
      </c>
      <c r="L3672">
        <v>153075</v>
      </c>
      <c r="N3672">
        <v>14</v>
      </c>
      <c r="O3672" t="s">
        <v>146</v>
      </c>
      <c r="P3672">
        <v>1</v>
      </c>
      <c r="R3672">
        <v>2</v>
      </c>
      <c r="S3672" s="13">
        <v>41792</v>
      </c>
      <c r="T3672" s="13">
        <v>41792</v>
      </c>
      <c r="U3672">
        <v>19451</v>
      </c>
      <c r="V3672">
        <v>20140530</v>
      </c>
      <c r="W3672">
        <v>2014</v>
      </c>
      <c r="X3672">
        <v>14</v>
      </c>
      <c r="AC3672" t="s">
        <v>48</v>
      </c>
      <c r="AD3672" t="s">
        <v>321</v>
      </c>
      <c r="AE3672" t="s">
        <v>6335</v>
      </c>
      <c r="AG3672">
        <v>12</v>
      </c>
      <c r="AH3672">
        <v>4</v>
      </c>
      <c r="AI3672" t="s">
        <v>78</v>
      </c>
      <c r="AM3672">
        <v>0</v>
      </c>
      <c r="AP3672" t="s">
        <v>352</v>
      </c>
    </row>
    <row r="3673" spans="1:42" customFormat="1">
      <c r="A3673">
        <v>136353</v>
      </c>
      <c r="B3673">
        <v>152756</v>
      </c>
      <c r="C3673" t="s">
        <v>5641</v>
      </c>
      <c r="D3673" s="19">
        <v>1339</v>
      </c>
      <c r="E3673" s="13">
        <v>41789</v>
      </c>
      <c r="F3673" s="14">
        <v>0.43437500000000001</v>
      </c>
      <c r="G3673" s="19">
        <v>0</v>
      </c>
      <c r="H3673">
        <v>0</v>
      </c>
      <c r="I3673" s="22">
        <f t="shared" si="57"/>
        <v>-3939489.467000084</v>
      </c>
      <c r="L3673">
        <v>152756</v>
      </c>
      <c r="N3673">
        <v>14</v>
      </c>
      <c r="O3673" t="s">
        <v>146</v>
      </c>
      <c r="P3673">
        <v>1</v>
      </c>
      <c r="R3673">
        <v>2</v>
      </c>
      <c r="S3673" s="13">
        <v>41792</v>
      </c>
      <c r="T3673" s="13">
        <v>41792</v>
      </c>
      <c r="U3673">
        <v>19456</v>
      </c>
      <c r="V3673">
        <v>20140530</v>
      </c>
      <c r="W3673">
        <v>2014</v>
      </c>
      <c r="X3673">
        <v>14</v>
      </c>
      <c r="AC3673" t="s">
        <v>48</v>
      </c>
      <c r="AD3673" t="s">
        <v>321</v>
      </c>
      <c r="AE3673" t="s">
        <v>6335</v>
      </c>
      <c r="AG3673">
        <v>12</v>
      </c>
      <c r="AH3673">
        <v>4</v>
      </c>
      <c r="AI3673" t="s">
        <v>78</v>
      </c>
      <c r="AM3673">
        <v>0</v>
      </c>
      <c r="AP3673" t="s">
        <v>352</v>
      </c>
    </row>
    <row r="3674" spans="1:42" customFormat="1">
      <c r="A3674">
        <v>136354</v>
      </c>
      <c r="B3674">
        <v>152738</v>
      </c>
      <c r="C3674" t="s">
        <v>5642</v>
      </c>
      <c r="D3674" s="19">
        <v>1339</v>
      </c>
      <c r="E3674" s="13">
        <v>41789</v>
      </c>
      <c r="F3674" s="14">
        <v>0.43437500000000001</v>
      </c>
      <c r="G3674" s="19">
        <v>0</v>
      </c>
      <c r="H3674">
        <v>0</v>
      </c>
      <c r="I3674" s="22">
        <f t="shared" si="57"/>
        <v>-3938150.467000084</v>
      </c>
      <c r="L3674">
        <v>152738</v>
      </c>
      <c r="N3674">
        <v>14</v>
      </c>
      <c r="O3674" t="s">
        <v>146</v>
      </c>
      <c r="P3674">
        <v>1</v>
      </c>
      <c r="R3674">
        <v>2</v>
      </c>
      <c r="S3674" s="13">
        <v>41792</v>
      </c>
      <c r="T3674" s="13">
        <v>41792</v>
      </c>
      <c r="U3674">
        <v>19457</v>
      </c>
      <c r="V3674">
        <v>20140530</v>
      </c>
      <c r="W3674">
        <v>2014</v>
      </c>
      <c r="X3674">
        <v>14</v>
      </c>
      <c r="AC3674" t="s">
        <v>48</v>
      </c>
      <c r="AD3674" t="s">
        <v>321</v>
      </c>
      <c r="AE3674" t="s">
        <v>6335</v>
      </c>
      <c r="AG3674">
        <v>12</v>
      </c>
      <c r="AH3674">
        <v>4</v>
      </c>
      <c r="AI3674" t="s">
        <v>78</v>
      </c>
      <c r="AM3674">
        <v>0</v>
      </c>
      <c r="AP3674" t="s">
        <v>352</v>
      </c>
    </row>
    <row r="3675" spans="1:42" customFormat="1">
      <c r="A3675">
        <v>136347</v>
      </c>
      <c r="B3675">
        <v>153048</v>
      </c>
      <c r="C3675" t="s">
        <v>5643</v>
      </c>
      <c r="D3675" s="19">
        <v>1339</v>
      </c>
      <c r="E3675" s="13">
        <v>41789</v>
      </c>
      <c r="F3675" s="14">
        <v>0.43437500000000001</v>
      </c>
      <c r="G3675" s="19">
        <v>0</v>
      </c>
      <c r="H3675">
        <v>0</v>
      </c>
      <c r="I3675" s="22">
        <f t="shared" si="57"/>
        <v>-3936811.467000084</v>
      </c>
      <c r="L3675">
        <v>153048</v>
      </c>
      <c r="N3675">
        <v>14</v>
      </c>
      <c r="O3675" t="s">
        <v>146</v>
      </c>
      <c r="P3675">
        <v>1</v>
      </c>
      <c r="R3675">
        <v>2</v>
      </c>
      <c r="S3675" s="13">
        <v>41792</v>
      </c>
      <c r="T3675" s="13">
        <v>41792</v>
      </c>
      <c r="U3675">
        <v>19450</v>
      </c>
      <c r="V3675">
        <v>20140530</v>
      </c>
      <c r="W3675">
        <v>2014</v>
      </c>
      <c r="X3675">
        <v>14</v>
      </c>
      <c r="AC3675" t="s">
        <v>48</v>
      </c>
      <c r="AD3675" t="s">
        <v>321</v>
      </c>
      <c r="AE3675" t="s">
        <v>6335</v>
      </c>
      <c r="AG3675">
        <v>12</v>
      </c>
      <c r="AH3675">
        <v>4</v>
      </c>
      <c r="AI3675" t="s">
        <v>78</v>
      </c>
      <c r="AM3675">
        <v>0</v>
      </c>
      <c r="AP3675" t="s">
        <v>352</v>
      </c>
    </row>
    <row r="3676" spans="1:42" customFormat="1">
      <c r="A3676">
        <v>136346</v>
      </c>
      <c r="B3676">
        <v>153068</v>
      </c>
      <c r="C3676" t="s">
        <v>5644</v>
      </c>
      <c r="D3676" s="19">
        <v>1339</v>
      </c>
      <c r="E3676" s="13">
        <v>41789</v>
      </c>
      <c r="F3676" s="14">
        <v>0.43437500000000001</v>
      </c>
      <c r="G3676" s="19">
        <v>0</v>
      </c>
      <c r="H3676">
        <v>0</v>
      </c>
      <c r="I3676" s="22">
        <f t="shared" si="57"/>
        <v>-3935472.467000084</v>
      </c>
      <c r="L3676">
        <v>153068</v>
      </c>
      <c r="N3676">
        <v>14</v>
      </c>
      <c r="O3676" t="s">
        <v>146</v>
      </c>
      <c r="P3676">
        <v>1</v>
      </c>
      <c r="R3676">
        <v>2</v>
      </c>
      <c r="S3676" s="13">
        <v>41792</v>
      </c>
      <c r="T3676" s="13">
        <v>41792</v>
      </c>
      <c r="U3676">
        <v>19449</v>
      </c>
      <c r="V3676">
        <v>20140530</v>
      </c>
      <c r="W3676">
        <v>2014</v>
      </c>
      <c r="X3676">
        <v>14</v>
      </c>
      <c r="AC3676" t="s">
        <v>48</v>
      </c>
      <c r="AD3676" t="s">
        <v>321</v>
      </c>
      <c r="AE3676" t="s">
        <v>6335</v>
      </c>
      <c r="AG3676">
        <v>12</v>
      </c>
      <c r="AH3676">
        <v>4</v>
      </c>
      <c r="AI3676" t="s">
        <v>78</v>
      </c>
      <c r="AM3676">
        <v>0</v>
      </c>
      <c r="AP3676" t="s">
        <v>352</v>
      </c>
    </row>
    <row r="3677" spans="1:42" customFormat="1">
      <c r="A3677">
        <v>136350</v>
      </c>
      <c r="B3677">
        <v>153079</v>
      </c>
      <c r="C3677" t="s">
        <v>5645</v>
      </c>
      <c r="D3677" s="19">
        <v>1339</v>
      </c>
      <c r="E3677" s="13">
        <v>41789</v>
      </c>
      <c r="F3677" s="14">
        <v>0.43437500000000001</v>
      </c>
      <c r="G3677" s="19">
        <v>0</v>
      </c>
      <c r="H3677">
        <v>0</v>
      </c>
      <c r="I3677" s="22">
        <f t="shared" si="57"/>
        <v>-3934133.467000084</v>
      </c>
      <c r="L3677">
        <v>153079</v>
      </c>
      <c r="N3677">
        <v>14</v>
      </c>
      <c r="O3677" t="s">
        <v>146</v>
      </c>
      <c r="P3677">
        <v>1</v>
      </c>
      <c r="R3677">
        <v>2</v>
      </c>
      <c r="S3677" s="13">
        <v>41792</v>
      </c>
      <c r="T3677" s="13">
        <v>41792</v>
      </c>
      <c r="U3677">
        <v>19453</v>
      </c>
      <c r="V3677">
        <v>20140530</v>
      </c>
      <c r="W3677">
        <v>2014</v>
      </c>
      <c r="X3677">
        <v>14</v>
      </c>
      <c r="AC3677" t="s">
        <v>48</v>
      </c>
      <c r="AD3677" t="s">
        <v>321</v>
      </c>
      <c r="AE3677" t="s">
        <v>6335</v>
      </c>
      <c r="AG3677">
        <v>12</v>
      </c>
      <c r="AH3677">
        <v>4</v>
      </c>
      <c r="AI3677" t="s">
        <v>78</v>
      </c>
      <c r="AM3677">
        <v>0</v>
      </c>
      <c r="AP3677" t="s">
        <v>352</v>
      </c>
    </row>
    <row r="3678" spans="1:42" customFormat="1">
      <c r="A3678">
        <v>136362</v>
      </c>
      <c r="B3678">
        <v>153020</v>
      </c>
      <c r="C3678" t="s">
        <v>5646</v>
      </c>
      <c r="D3678" s="19">
        <v>1339</v>
      </c>
      <c r="E3678" s="13">
        <v>41789</v>
      </c>
      <c r="F3678" s="14">
        <v>0.43438657407407405</v>
      </c>
      <c r="G3678" s="19">
        <v>0</v>
      </c>
      <c r="H3678">
        <v>0</v>
      </c>
      <c r="I3678" s="22">
        <f t="shared" si="57"/>
        <v>-3932794.467000084</v>
      </c>
      <c r="L3678">
        <v>153020</v>
      </c>
      <c r="N3678">
        <v>14</v>
      </c>
      <c r="O3678" t="s">
        <v>146</v>
      </c>
      <c r="P3678">
        <v>1</v>
      </c>
      <c r="R3678">
        <v>2</v>
      </c>
      <c r="S3678" s="13">
        <v>41792</v>
      </c>
      <c r="T3678" s="13">
        <v>41792</v>
      </c>
      <c r="U3678">
        <v>19465</v>
      </c>
      <c r="V3678">
        <v>20140530</v>
      </c>
      <c r="W3678">
        <v>2014</v>
      </c>
      <c r="X3678">
        <v>14</v>
      </c>
      <c r="AC3678" t="s">
        <v>48</v>
      </c>
      <c r="AD3678" t="s">
        <v>321</v>
      </c>
      <c r="AE3678" t="s">
        <v>6335</v>
      </c>
      <c r="AG3678">
        <v>12</v>
      </c>
      <c r="AH3678">
        <v>4</v>
      </c>
      <c r="AI3678" t="s">
        <v>78</v>
      </c>
      <c r="AM3678">
        <v>0</v>
      </c>
      <c r="AP3678" t="s">
        <v>352</v>
      </c>
    </row>
    <row r="3679" spans="1:42" customFormat="1">
      <c r="A3679">
        <v>136357</v>
      </c>
      <c r="B3679">
        <v>152660</v>
      </c>
      <c r="C3679" t="s">
        <v>5647</v>
      </c>
      <c r="D3679" s="19">
        <v>1339</v>
      </c>
      <c r="E3679" s="13">
        <v>41789</v>
      </c>
      <c r="F3679" s="14">
        <v>0.43438657407407405</v>
      </c>
      <c r="G3679" s="19">
        <v>0</v>
      </c>
      <c r="H3679">
        <v>0</v>
      </c>
      <c r="I3679" s="22">
        <f t="shared" si="57"/>
        <v>-3931455.467000084</v>
      </c>
      <c r="L3679">
        <v>152660</v>
      </c>
      <c r="N3679">
        <v>14</v>
      </c>
      <c r="O3679" t="s">
        <v>146</v>
      </c>
      <c r="P3679">
        <v>1</v>
      </c>
      <c r="R3679">
        <v>2</v>
      </c>
      <c r="S3679" s="13">
        <v>41792</v>
      </c>
      <c r="T3679" s="13">
        <v>41792</v>
      </c>
      <c r="U3679">
        <v>19460</v>
      </c>
      <c r="V3679">
        <v>20140530</v>
      </c>
      <c r="W3679">
        <v>2014</v>
      </c>
      <c r="X3679">
        <v>14</v>
      </c>
      <c r="AC3679" t="s">
        <v>48</v>
      </c>
      <c r="AD3679" t="s">
        <v>321</v>
      </c>
      <c r="AE3679" t="s">
        <v>6335</v>
      </c>
      <c r="AG3679">
        <v>12</v>
      </c>
      <c r="AH3679">
        <v>4</v>
      </c>
      <c r="AI3679" t="s">
        <v>78</v>
      </c>
      <c r="AM3679">
        <v>0</v>
      </c>
      <c r="AP3679" t="s">
        <v>352</v>
      </c>
    </row>
    <row r="3680" spans="1:42" customFormat="1">
      <c r="A3680">
        <v>136356</v>
      </c>
      <c r="B3680">
        <v>153012</v>
      </c>
      <c r="C3680" t="s">
        <v>5648</v>
      </c>
      <c r="D3680" s="19">
        <v>1339</v>
      </c>
      <c r="E3680" s="13">
        <v>41789</v>
      </c>
      <c r="F3680" s="14">
        <v>0.43438657407407405</v>
      </c>
      <c r="G3680" s="19">
        <v>0</v>
      </c>
      <c r="H3680">
        <v>0</v>
      </c>
      <c r="I3680" s="22">
        <f t="shared" si="57"/>
        <v>-3930116.467000084</v>
      </c>
      <c r="L3680">
        <v>153012</v>
      </c>
      <c r="N3680">
        <v>14</v>
      </c>
      <c r="O3680" t="s">
        <v>146</v>
      </c>
      <c r="P3680">
        <v>1</v>
      </c>
      <c r="R3680">
        <v>2</v>
      </c>
      <c r="S3680" s="13">
        <v>41792</v>
      </c>
      <c r="T3680" s="13">
        <v>41792</v>
      </c>
      <c r="U3680">
        <v>19459</v>
      </c>
      <c r="V3680">
        <v>20140530</v>
      </c>
      <c r="W3680">
        <v>2014</v>
      </c>
      <c r="X3680">
        <v>14</v>
      </c>
      <c r="AC3680" t="s">
        <v>48</v>
      </c>
      <c r="AD3680" t="s">
        <v>321</v>
      </c>
      <c r="AE3680" t="s">
        <v>6335</v>
      </c>
      <c r="AG3680">
        <v>12</v>
      </c>
      <c r="AH3680">
        <v>4</v>
      </c>
      <c r="AI3680" t="s">
        <v>78</v>
      </c>
      <c r="AM3680">
        <v>0</v>
      </c>
      <c r="AP3680" t="s">
        <v>352</v>
      </c>
    </row>
    <row r="3681" spans="1:42" customFormat="1">
      <c r="A3681">
        <v>136363</v>
      </c>
      <c r="B3681">
        <v>152632</v>
      </c>
      <c r="C3681" t="s">
        <v>5649</v>
      </c>
      <c r="D3681" s="19">
        <v>1339</v>
      </c>
      <c r="E3681" s="13">
        <v>41789</v>
      </c>
      <c r="F3681" s="14">
        <v>0.43438657407407405</v>
      </c>
      <c r="G3681" s="19">
        <v>0</v>
      </c>
      <c r="H3681">
        <v>0</v>
      </c>
      <c r="I3681" s="22">
        <f t="shared" si="57"/>
        <v>-3928777.467000084</v>
      </c>
      <c r="L3681">
        <v>152632</v>
      </c>
      <c r="N3681">
        <v>14</v>
      </c>
      <c r="O3681" t="s">
        <v>146</v>
      </c>
      <c r="P3681">
        <v>1</v>
      </c>
      <c r="R3681">
        <v>2</v>
      </c>
      <c r="S3681" s="13">
        <v>41792</v>
      </c>
      <c r="T3681" s="13">
        <v>41792</v>
      </c>
      <c r="U3681">
        <v>19466</v>
      </c>
      <c r="V3681">
        <v>20140530</v>
      </c>
      <c r="W3681">
        <v>2014</v>
      </c>
      <c r="X3681">
        <v>14</v>
      </c>
      <c r="AC3681" t="s">
        <v>48</v>
      </c>
      <c r="AD3681" t="s">
        <v>321</v>
      </c>
      <c r="AE3681" t="s">
        <v>6335</v>
      </c>
      <c r="AG3681">
        <v>12</v>
      </c>
      <c r="AH3681">
        <v>4</v>
      </c>
      <c r="AI3681" t="s">
        <v>78</v>
      </c>
      <c r="AM3681">
        <v>0</v>
      </c>
      <c r="AP3681" t="s">
        <v>352</v>
      </c>
    </row>
    <row r="3682" spans="1:42" customFormat="1">
      <c r="A3682">
        <v>136359</v>
      </c>
      <c r="B3682">
        <v>152742</v>
      </c>
      <c r="C3682" t="s">
        <v>5650</v>
      </c>
      <c r="D3682" s="19">
        <v>1339</v>
      </c>
      <c r="E3682" s="13">
        <v>41789</v>
      </c>
      <c r="F3682" s="14">
        <v>0.43438657407407405</v>
      </c>
      <c r="G3682" s="19">
        <v>0</v>
      </c>
      <c r="H3682">
        <v>0</v>
      </c>
      <c r="I3682" s="22">
        <f t="shared" si="57"/>
        <v>-3927438.467000084</v>
      </c>
      <c r="L3682">
        <v>152742</v>
      </c>
      <c r="N3682">
        <v>14</v>
      </c>
      <c r="O3682" t="s">
        <v>146</v>
      </c>
      <c r="P3682">
        <v>1</v>
      </c>
      <c r="R3682">
        <v>2</v>
      </c>
      <c r="S3682" s="13">
        <v>41792</v>
      </c>
      <c r="T3682" s="13">
        <v>41792</v>
      </c>
      <c r="U3682">
        <v>19462</v>
      </c>
      <c r="V3682">
        <v>20140530</v>
      </c>
      <c r="W3682">
        <v>2014</v>
      </c>
      <c r="X3682">
        <v>14</v>
      </c>
      <c r="AC3682" t="s">
        <v>48</v>
      </c>
      <c r="AD3682" t="s">
        <v>321</v>
      </c>
      <c r="AE3682" t="s">
        <v>6335</v>
      </c>
      <c r="AG3682">
        <v>12</v>
      </c>
      <c r="AH3682">
        <v>4</v>
      </c>
      <c r="AI3682" t="s">
        <v>78</v>
      </c>
      <c r="AM3682">
        <v>0</v>
      </c>
      <c r="AP3682" t="s">
        <v>352</v>
      </c>
    </row>
    <row r="3683" spans="1:42" customFormat="1">
      <c r="A3683">
        <v>136365</v>
      </c>
      <c r="B3683">
        <v>153024</v>
      </c>
      <c r="C3683" t="s">
        <v>5651</v>
      </c>
      <c r="D3683" s="19">
        <v>1339</v>
      </c>
      <c r="E3683" s="13">
        <v>41789</v>
      </c>
      <c r="F3683" s="14">
        <v>0.43438657407407405</v>
      </c>
      <c r="G3683" s="19">
        <v>0</v>
      </c>
      <c r="H3683">
        <v>0</v>
      </c>
      <c r="I3683" s="22">
        <f t="shared" si="57"/>
        <v>-3926099.467000084</v>
      </c>
      <c r="L3683">
        <v>153024</v>
      </c>
      <c r="N3683">
        <v>14</v>
      </c>
      <c r="O3683" t="s">
        <v>146</v>
      </c>
      <c r="P3683">
        <v>1</v>
      </c>
      <c r="R3683">
        <v>2</v>
      </c>
      <c r="S3683" s="13">
        <v>41792</v>
      </c>
      <c r="T3683" s="13">
        <v>41792</v>
      </c>
      <c r="U3683">
        <v>19468</v>
      </c>
      <c r="V3683">
        <v>20140530</v>
      </c>
      <c r="W3683">
        <v>2014</v>
      </c>
      <c r="X3683">
        <v>14</v>
      </c>
      <c r="AC3683" t="s">
        <v>48</v>
      </c>
      <c r="AD3683" t="s">
        <v>321</v>
      </c>
      <c r="AE3683" t="s">
        <v>6335</v>
      </c>
      <c r="AG3683">
        <v>12</v>
      </c>
      <c r="AH3683">
        <v>4</v>
      </c>
      <c r="AI3683" t="s">
        <v>78</v>
      </c>
      <c r="AM3683">
        <v>0</v>
      </c>
      <c r="AP3683" t="s">
        <v>352</v>
      </c>
    </row>
    <row r="3684" spans="1:42" customFormat="1">
      <c r="A3684">
        <v>136364</v>
      </c>
      <c r="B3684">
        <v>152794</v>
      </c>
      <c r="C3684" t="s">
        <v>5652</v>
      </c>
      <c r="D3684" s="19">
        <v>1339</v>
      </c>
      <c r="E3684" s="13">
        <v>41789</v>
      </c>
      <c r="F3684" s="14">
        <v>0.43438657407407405</v>
      </c>
      <c r="G3684" s="19">
        <v>0</v>
      </c>
      <c r="H3684">
        <v>0</v>
      </c>
      <c r="I3684" s="22">
        <f t="shared" si="57"/>
        <v>-3924760.467000084</v>
      </c>
      <c r="L3684">
        <v>152794</v>
      </c>
      <c r="N3684">
        <v>14</v>
      </c>
      <c r="O3684" t="s">
        <v>146</v>
      </c>
      <c r="P3684">
        <v>1</v>
      </c>
      <c r="R3684">
        <v>2</v>
      </c>
      <c r="S3684" s="13">
        <v>41792</v>
      </c>
      <c r="T3684" s="13">
        <v>41792</v>
      </c>
      <c r="U3684">
        <v>19467</v>
      </c>
      <c r="V3684">
        <v>20140530</v>
      </c>
      <c r="W3684">
        <v>2014</v>
      </c>
      <c r="X3684">
        <v>14</v>
      </c>
      <c r="AC3684" t="s">
        <v>48</v>
      </c>
      <c r="AD3684" t="s">
        <v>321</v>
      </c>
      <c r="AE3684" t="s">
        <v>6335</v>
      </c>
      <c r="AG3684">
        <v>12</v>
      </c>
      <c r="AH3684">
        <v>4</v>
      </c>
      <c r="AI3684" t="s">
        <v>78</v>
      </c>
      <c r="AM3684">
        <v>0</v>
      </c>
      <c r="AP3684" t="s">
        <v>352</v>
      </c>
    </row>
    <row r="3685" spans="1:42" customFormat="1">
      <c r="A3685">
        <v>136366</v>
      </c>
      <c r="B3685">
        <v>152666</v>
      </c>
      <c r="C3685" t="s">
        <v>5653</v>
      </c>
      <c r="D3685" s="19">
        <v>1339</v>
      </c>
      <c r="E3685" s="13">
        <v>41789</v>
      </c>
      <c r="F3685" s="14">
        <v>0.43438657407407405</v>
      </c>
      <c r="G3685" s="19">
        <v>0</v>
      </c>
      <c r="H3685">
        <v>0</v>
      </c>
      <c r="I3685" s="22">
        <f t="shared" si="57"/>
        <v>-3923421.467000084</v>
      </c>
      <c r="L3685">
        <v>152666</v>
      </c>
      <c r="N3685">
        <v>14</v>
      </c>
      <c r="O3685" t="s">
        <v>146</v>
      </c>
      <c r="P3685">
        <v>1</v>
      </c>
      <c r="R3685">
        <v>2</v>
      </c>
      <c r="S3685" s="13">
        <v>41792</v>
      </c>
      <c r="T3685" s="13">
        <v>41792</v>
      </c>
      <c r="U3685">
        <v>19469</v>
      </c>
      <c r="V3685">
        <v>20140530</v>
      </c>
      <c r="W3685">
        <v>2014</v>
      </c>
      <c r="X3685">
        <v>14</v>
      </c>
      <c r="AC3685" t="s">
        <v>48</v>
      </c>
      <c r="AD3685" t="s">
        <v>321</v>
      </c>
      <c r="AE3685" t="s">
        <v>6335</v>
      </c>
      <c r="AG3685">
        <v>12</v>
      </c>
      <c r="AH3685">
        <v>4</v>
      </c>
      <c r="AI3685" t="s">
        <v>78</v>
      </c>
      <c r="AM3685">
        <v>0</v>
      </c>
      <c r="AP3685" t="s">
        <v>352</v>
      </c>
    </row>
    <row r="3686" spans="1:42" customFormat="1">
      <c r="A3686">
        <v>136361</v>
      </c>
      <c r="B3686">
        <v>152728</v>
      </c>
      <c r="C3686" t="s">
        <v>5654</v>
      </c>
      <c r="D3686" s="19">
        <v>1339</v>
      </c>
      <c r="E3686" s="13">
        <v>41789</v>
      </c>
      <c r="F3686" s="14">
        <v>0.43438657407407405</v>
      </c>
      <c r="G3686" s="19">
        <v>0</v>
      </c>
      <c r="H3686">
        <v>0</v>
      </c>
      <c r="I3686" s="22">
        <f t="shared" si="57"/>
        <v>-3922082.467000084</v>
      </c>
      <c r="L3686">
        <v>152728</v>
      </c>
      <c r="N3686">
        <v>14</v>
      </c>
      <c r="O3686" t="s">
        <v>146</v>
      </c>
      <c r="P3686">
        <v>1</v>
      </c>
      <c r="R3686">
        <v>2</v>
      </c>
      <c r="S3686" s="13">
        <v>41792</v>
      </c>
      <c r="T3686" s="13">
        <v>41792</v>
      </c>
      <c r="U3686">
        <v>19464</v>
      </c>
      <c r="V3686">
        <v>20140530</v>
      </c>
      <c r="W3686">
        <v>2014</v>
      </c>
      <c r="X3686">
        <v>14</v>
      </c>
      <c r="AC3686" t="s">
        <v>48</v>
      </c>
      <c r="AD3686" t="s">
        <v>321</v>
      </c>
      <c r="AE3686" t="s">
        <v>6335</v>
      </c>
      <c r="AG3686">
        <v>12</v>
      </c>
      <c r="AH3686">
        <v>4</v>
      </c>
      <c r="AI3686" t="s">
        <v>78</v>
      </c>
      <c r="AM3686">
        <v>0</v>
      </c>
      <c r="AP3686" t="s">
        <v>352</v>
      </c>
    </row>
    <row r="3687" spans="1:42" customFormat="1">
      <c r="A3687">
        <v>136355</v>
      </c>
      <c r="B3687">
        <v>152648</v>
      </c>
      <c r="C3687" t="s">
        <v>5655</v>
      </c>
      <c r="D3687" s="19">
        <v>1339</v>
      </c>
      <c r="E3687" s="13">
        <v>41789</v>
      </c>
      <c r="F3687" s="14">
        <v>0.43438657407407405</v>
      </c>
      <c r="G3687" s="19">
        <v>0</v>
      </c>
      <c r="H3687">
        <v>0</v>
      </c>
      <c r="I3687" s="22">
        <f t="shared" si="57"/>
        <v>-3920743.467000084</v>
      </c>
      <c r="L3687">
        <v>152648</v>
      </c>
      <c r="N3687">
        <v>14</v>
      </c>
      <c r="O3687" t="s">
        <v>146</v>
      </c>
      <c r="P3687">
        <v>1</v>
      </c>
      <c r="R3687">
        <v>2</v>
      </c>
      <c r="S3687" s="13">
        <v>41792</v>
      </c>
      <c r="T3687" s="13">
        <v>41792</v>
      </c>
      <c r="U3687">
        <v>19458</v>
      </c>
      <c r="V3687">
        <v>20140530</v>
      </c>
      <c r="W3687">
        <v>2014</v>
      </c>
      <c r="X3687">
        <v>14</v>
      </c>
      <c r="AC3687" t="s">
        <v>48</v>
      </c>
      <c r="AD3687" t="s">
        <v>321</v>
      </c>
      <c r="AE3687" t="s">
        <v>6335</v>
      </c>
      <c r="AG3687">
        <v>12</v>
      </c>
      <c r="AH3687">
        <v>4</v>
      </c>
      <c r="AI3687" t="s">
        <v>78</v>
      </c>
      <c r="AM3687">
        <v>0</v>
      </c>
      <c r="AP3687" t="s">
        <v>352</v>
      </c>
    </row>
    <row r="3688" spans="1:42" customFormat="1">
      <c r="A3688">
        <v>136360</v>
      </c>
      <c r="B3688">
        <v>152958</v>
      </c>
      <c r="C3688" t="s">
        <v>5656</v>
      </c>
      <c r="D3688" s="19">
        <v>1339</v>
      </c>
      <c r="E3688" s="13">
        <v>41789</v>
      </c>
      <c r="F3688" s="14">
        <v>0.43438657407407405</v>
      </c>
      <c r="G3688" s="19">
        <v>0</v>
      </c>
      <c r="H3688">
        <v>0</v>
      </c>
      <c r="I3688" s="22">
        <f t="shared" si="57"/>
        <v>-3919404.467000084</v>
      </c>
      <c r="L3688">
        <v>152958</v>
      </c>
      <c r="N3688">
        <v>14</v>
      </c>
      <c r="O3688" t="s">
        <v>146</v>
      </c>
      <c r="P3688">
        <v>1</v>
      </c>
      <c r="R3688">
        <v>2</v>
      </c>
      <c r="S3688" s="13">
        <v>41792</v>
      </c>
      <c r="T3688" s="13">
        <v>41792</v>
      </c>
      <c r="U3688">
        <v>19463</v>
      </c>
      <c r="V3688">
        <v>20140530</v>
      </c>
      <c r="W3688">
        <v>2014</v>
      </c>
      <c r="X3688">
        <v>14</v>
      </c>
      <c r="AC3688" t="s">
        <v>48</v>
      </c>
      <c r="AD3688" t="s">
        <v>321</v>
      </c>
      <c r="AE3688" t="s">
        <v>6335</v>
      </c>
      <c r="AG3688">
        <v>12</v>
      </c>
      <c r="AH3688">
        <v>4</v>
      </c>
      <c r="AI3688" t="s">
        <v>78</v>
      </c>
      <c r="AM3688">
        <v>0</v>
      </c>
      <c r="AP3688" t="s">
        <v>352</v>
      </c>
    </row>
    <row r="3689" spans="1:42" customFormat="1">
      <c r="A3689">
        <v>136358</v>
      </c>
      <c r="B3689">
        <v>152688</v>
      </c>
      <c r="C3689" t="s">
        <v>5657</v>
      </c>
      <c r="D3689" s="19">
        <v>1339</v>
      </c>
      <c r="E3689" s="13">
        <v>41789</v>
      </c>
      <c r="F3689" s="14">
        <v>0.43438657407407405</v>
      </c>
      <c r="G3689" s="19">
        <v>0</v>
      </c>
      <c r="H3689">
        <v>0</v>
      </c>
      <c r="I3689" s="22">
        <f t="shared" si="57"/>
        <v>-3918065.467000084</v>
      </c>
      <c r="L3689">
        <v>152688</v>
      </c>
      <c r="N3689">
        <v>14</v>
      </c>
      <c r="O3689" t="s">
        <v>146</v>
      </c>
      <c r="P3689">
        <v>1</v>
      </c>
      <c r="R3689">
        <v>2</v>
      </c>
      <c r="S3689" s="13">
        <v>41792</v>
      </c>
      <c r="T3689" s="13">
        <v>41792</v>
      </c>
      <c r="U3689">
        <v>19461</v>
      </c>
      <c r="V3689">
        <v>20140530</v>
      </c>
      <c r="W3689">
        <v>2014</v>
      </c>
      <c r="X3689">
        <v>14</v>
      </c>
      <c r="AC3689" t="s">
        <v>48</v>
      </c>
      <c r="AD3689" t="s">
        <v>321</v>
      </c>
      <c r="AE3689" t="s">
        <v>6335</v>
      </c>
      <c r="AG3689">
        <v>12</v>
      </c>
      <c r="AH3689">
        <v>4</v>
      </c>
      <c r="AI3689" t="s">
        <v>78</v>
      </c>
      <c r="AM3689">
        <v>0</v>
      </c>
      <c r="AP3689" t="s">
        <v>352</v>
      </c>
    </row>
    <row r="3690" spans="1:42" customFormat="1">
      <c r="A3690">
        <v>136368</v>
      </c>
      <c r="B3690">
        <v>152830</v>
      </c>
      <c r="C3690" t="s">
        <v>5658</v>
      </c>
      <c r="D3690" s="19">
        <v>1339</v>
      </c>
      <c r="E3690" s="13">
        <v>41789</v>
      </c>
      <c r="F3690" s="14">
        <v>0.4343981481481482</v>
      </c>
      <c r="G3690" s="19">
        <v>0</v>
      </c>
      <c r="H3690">
        <v>0</v>
      </c>
      <c r="I3690" s="22">
        <f t="shared" si="57"/>
        <v>-3916726.467000084</v>
      </c>
      <c r="L3690">
        <v>152830</v>
      </c>
      <c r="N3690">
        <v>14</v>
      </c>
      <c r="O3690" t="s">
        <v>146</v>
      </c>
      <c r="P3690">
        <v>1</v>
      </c>
      <c r="R3690">
        <v>2</v>
      </c>
      <c r="S3690" s="13">
        <v>41792</v>
      </c>
      <c r="T3690" s="13">
        <v>41792</v>
      </c>
      <c r="U3690">
        <v>19471</v>
      </c>
      <c r="V3690">
        <v>20140530</v>
      </c>
      <c r="W3690">
        <v>2014</v>
      </c>
      <c r="X3690">
        <v>14</v>
      </c>
      <c r="AC3690" t="s">
        <v>48</v>
      </c>
      <c r="AD3690" t="s">
        <v>321</v>
      </c>
      <c r="AE3690" t="s">
        <v>6335</v>
      </c>
      <c r="AG3690">
        <v>12</v>
      </c>
      <c r="AH3690">
        <v>4</v>
      </c>
      <c r="AI3690" t="s">
        <v>78</v>
      </c>
      <c r="AM3690">
        <v>0</v>
      </c>
      <c r="AP3690" t="s">
        <v>352</v>
      </c>
    </row>
    <row r="3691" spans="1:42" customFormat="1">
      <c r="A3691">
        <v>136379</v>
      </c>
      <c r="B3691">
        <v>152970</v>
      </c>
      <c r="C3691" t="s">
        <v>5659</v>
      </c>
      <c r="D3691" s="19">
        <v>1339</v>
      </c>
      <c r="E3691" s="13">
        <v>41789</v>
      </c>
      <c r="F3691" s="14">
        <v>0.4343981481481482</v>
      </c>
      <c r="G3691" s="19">
        <v>0</v>
      </c>
      <c r="H3691">
        <v>0</v>
      </c>
      <c r="I3691" s="22">
        <f t="shared" si="57"/>
        <v>-3915387.467000084</v>
      </c>
      <c r="L3691">
        <v>152970</v>
      </c>
      <c r="N3691">
        <v>14</v>
      </c>
      <c r="O3691" t="s">
        <v>146</v>
      </c>
      <c r="P3691">
        <v>1</v>
      </c>
      <c r="R3691">
        <v>2</v>
      </c>
      <c r="S3691" s="13">
        <v>41792</v>
      </c>
      <c r="T3691" s="13">
        <v>41792</v>
      </c>
      <c r="U3691">
        <v>19482</v>
      </c>
      <c r="V3691">
        <v>20140530</v>
      </c>
      <c r="W3691">
        <v>2014</v>
      </c>
      <c r="X3691">
        <v>14</v>
      </c>
      <c r="AC3691" t="s">
        <v>48</v>
      </c>
      <c r="AD3691" t="s">
        <v>321</v>
      </c>
      <c r="AE3691" t="s">
        <v>6335</v>
      </c>
      <c r="AG3691">
        <v>12</v>
      </c>
      <c r="AH3691">
        <v>4</v>
      </c>
      <c r="AI3691" t="s">
        <v>78</v>
      </c>
      <c r="AM3691">
        <v>0</v>
      </c>
      <c r="AP3691" t="s">
        <v>352</v>
      </c>
    </row>
    <row r="3692" spans="1:42" customFormat="1">
      <c r="A3692">
        <v>136377</v>
      </c>
      <c r="B3692">
        <v>152932</v>
      </c>
      <c r="C3692" t="s">
        <v>5660</v>
      </c>
      <c r="D3692" s="19">
        <v>1339</v>
      </c>
      <c r="E3692" s="13">
        <v>41789</v>
      </c>
      <c r="F3692" s="14">
        <v>0.4343981481481482</v>
      </c>
      <c r="G3692" s="19">
        <v>0</v>
      </c>
      <c r="H3692">
        <v>0</v>
      </c>
      <c r="I3692" s="22">
        <f t="shared" si="57"/>
        <v>-3914048.467000084</v>
      </c>
      <c r="L3692">
        <v>152932</v>
      </c>
      <c r="N3692">
        <v>14</v>
      </c>
      <c r="O3692" t="s">
        <v>146</v>
      </c>
      <c r="P3692">
        <v>1</v>
      </c>
      <c r="R3692">
        <v>2</v>
      </c>
      <c r="S3692" s="13">
        <v>41792</v>
      </c>
      <c r="T3692" s="13">
        <v>41792</v>
      </c>
      <c r="U3692">
        <v>19480</v>
      </c>
      <c r="V3692">
        <v>20140530</v>
      </c>
      <c r="W3692">
        <v>2014</v>
      </c>
      <c r="X3692">
        <v>14</v>
      </c>
      <c r="AC3692" t="s">
        <v>48</v>
      </c>
      <c r="AD3692" t="s">
        <v>321</v>
      </c>
      <c r="AE3692" t="s">
        <v>6335</v>
      </c>
      <c r="AG3692">
        <v>12</v>
      </c>
      <c r="AH3692">
        <v>4</v>
      </c>
      <c r="AI3692" t="s">
        <v>78</v>
      </c>
      <c r="AM3692">
        <v>0</v>
      </c>
      <c r="AP3692" t="s">
        <v>352</v>
      </c>
    </row>
    <row r="3693" spans="1:42" customFormat="1">
      <c r="A3693">
        <v>136373</v>
      </c>
      <c r="B3693">
        <v>152882</v>
      </c>
      <c r="C3693" t="s">
        <v>5661</v>
      </c>
      <c r="D3693" s="19">
        <v>1339</v>
      </c>
      <c r="E3693" s="13">
        <v>41789</v>
      </c>
      <c r="F3693" s="14">
        <v>0.4343981481481482</v>
      </c>
      <c r="G3693" s="19">
        <v>0</v>
      </c>
      <c r="H3693">
        <v>0</v>
      </c>
      <c r="I3693" s="22">
        <f t="shared" si="57"/>
        <v>-3912709.467000084</v>
      </c>
      <c r="L3693">
        <v>152882</v>
      </c>
      <c r="N3693">
        <v>14</v>
      </c>
      <c r="O3693" t="s">
        <v>146</v>
      </c>
      <c r="P3693">
        <v>1</v>
      </c>
      <c r="R3693">
        <v>2</v>
      </c>
      <c r="S3693" s="13">
        <v>41792</v>
      </c>
      <c r="T3693" s="13">
        <v>41792</v>
      </c>
      <c r="U3693">
        <v>19476</v>
      </c>
      <c r="V3693">
        <v>20140530</v>
      </c>
      <c r="W3693">
        <v>2014</v>
      </c>
      <c r="X3693">
        <v>14</v>
      </c>
      <c r="AC3693" t="s">
        <v>48</v>
      </c>
      <c r="AD3693" t="s">
        <v>321</v>
      </c>
      <c r="AE3693" t="s">
        <v>6335</v>
      </c>
      <c r="AG3693">
        <v>12</v>
      </c>
      <c r="AH3693">
        <v>4</v>
      </c>
      <c r="AI3693" t="s">
        <v>78</v>
      </c>
      <c r="AM3693">
        <v>0</v>
      </c>
      <c r="AP3693" t="s">
        <v>352</v>
      </c>
    </row>
    <row r="3694" spans="1:42" customFormat="1">
      <c r="A3694">
        <v>136375</v>
      </c>
      <c r="B3694">
        <v>152644</v>
      </c>
      <c r="C3694" t="s">
        <v>5662</v>
      </c>
      <c r="D3694" s="19">
        <v>1339</v>
      </c>
      <c r="E3694" s="13">
        <v>41789</v>
      </c>
      <c r="F3694" s="14">
        <v>0.4343981481481482</v>
      </c>
      <c r="G3694" s="19">
        <v>0</v>
      </c>
      <c r="H3694">
        <v>0</v>
      </c>
      <c r="I3694" s="22">
        <f t="shared" si="57"/>
        <v>-3911370.467000084</v>
      </c>
      <c r="L3694">
        <v>152644</v>
      </c>
      <c r="N3694">
        <v>14</v>
      </c>
      <c r="O3694" t="s">
        <v>146</v>
      </c>
      <c r="P3694">
        <v>1</v>
      </c>
      <c r="R3694">
        <v>2</v>
      </c>
      <c r="S3694" s="13">
        <v>41792</v>
      </c>
      <c r="T3694" s="13">
        <v>41792</v>
      </c>
      <c r="U3694">
        <v>19478</v>
      </c>
      <c r="V3694">
        <v>20140530</v>
      </c>
      <c r="W3694">
        <v>2014</v>
      </c>
      <c r="X3694">
        <v>14</v>
      </c>
      <c r="AC3694" t="s">
        <v>48</v>
      </c>
      <c r="AD3694" t="s">
        <v>321</v>
      </c>
      <c r="AE3694" t="s">
        <v>6335</v>
      </c>
      <c r="AG3694">
        <v>12</v>
      </c>
      <c r="AH3694">
        <v>4</v>
      </c>
      <c r="AI3694" t="s">
        <v>78</v>
      </c>
      <c r="AM3694">
        <v>0</v>
      </c>
      <c r="AP3694" t="s">
        <v>352</v>
      </c>
    </row>
    <row r="3695" spans="1:42" customFormat="1">
      <c r="A3695">
        <v>136370</v>
      </c>
      <c r="B3695">
        <v>152844</v>
      </c>
      <c r="C3695" t="s">
        <v>5663</v>
      </c>
      <c r="D3695" s="19">
        <v>1339</v>
      </c>
      <c r="E3695" s="13">
        <v>41789</v>
      </c>
      <c r="F3695" s="14">
        <v>0.4343981481481482</v>
      </c>
      <c r="G3695" s="19">
        <v>0</v>
      </c>
      <c r="H3695">
        <v>0</v>
      </c>
      <c r="I3695" s="22">
        <f t="shared" si="57"/>
        <v>-3910031.467000084</v>
      </c>
      <c r="L3695">
        <v>152844</v>
      </c>
      <c r="N3695">
        <v>14</v>
      </c>
      <c r="O3695" t="s">
        <v>146</v>
      </c>
      <c r="P3695">
        <v>1</v>
      </c>
      <c r="R3695">
        <v>2</v>
      </c>
      <c r="S3695" s="13">
        <v>41792</v>
      </c>
      <c r="T3695" s="13">
        <v>41792</v>
      </c>
      <c r="U3695">
        <v>19473</v>
      </c>
      <c r="V3695">
        <v>20140530</v>
      </c>
      <c r="W3695">
        <v>2014</v>
      </c>
      <c r="X3695">
        <v>14</v>
      </c>
      <c r="AC3695" t="s">
        <v>48</v>
      </c>
      <c r="AD3695" t="s">
        <v>321</v>
      </c>
      <c r="AE3695" t="s">
        <v>6335</v>
      </c>
      <c r="AG3695">
        <v>12</v>
      </c>
      <c r="AH3695">
        <v>4</v>
      </c>
      <c r="AI3695" t="s">
        <v>78</v>
      </c>
      <c r="AM3695">
        <v>0</v>
      </c>
      <c r="AP3695" t="s">
        <v>352</v>
      </c>
    </row>
    <row r="3696" spans="1:42" customFormat="1">
      <c r="A3696">
        <v>136374</v>
      </c>
      <c r="B3696">
        <v>152654</v>
      </c>
      <c r="C3696" t="s">
        <v>5664</v>
      </c>
      <c r="D3696" s="19">
        <v>1339</v>
      </c>
      <c r="E3696" s="13">
        <v>41789</v>
      </c>
      <c r="F3696" s="14">
        <v>0.4343981481481482</v>
      </c>
      <c r="G3696" s="19">
        <v>0</v>
      </c>
      <c r="H3696">
        <v>0</v>
      </c>
      <c r="I3696" s="22">
        <f t="shared" si="57"/>
        <v>-3908692.467000084</v>
      </c>
      <c r="L3696">
        <v>152654</v>
      </c>
      <c r="N3696">
        <v>14</v>
      </c>
      <c r="O3696" t="s">
        <v>146</v>
      </c>
      <c r="P3696">
        <v>1</v>
      </c>
      <c r="R3696">
        <v>2</v>
      </c>
      <c r="S3696" s="13">
        <v>41792</v>
      </c>
      <c r="T3696" s="13">
        <v>41792</v>
      </c>
      <c r="U3696">
        <v>19477</v>
      </c>
      <c r="V3696">
        <v>20140530</v>
      </c>
      <c r="W3696">
        <v>2014</v>
      </c>
      <c r="X3696">
        <v>14</v>
      </c>
      <c r="AC3696" t="s">
        <v>48</v>
      </c>
      <c r="AD3696" t="s">
        <v>321</v>
      </c>
      <c r="AE3696" t="s">
        <v>6335</v>
      </c>
      <c r="AG3696">
        <v>12</v>
      </c>
      <c r="AH3696">
        <v>4</v>
      </c>
      <c r="AI3696" t="s">
        <v>78</v>
      </c>
      <c r="AM3696">
        <v>0</v>
      </c>
      <c r="AP3696" t="s">
        <v>352</v>
      </c>
    </row>
    <row r="3697" spans="1:42" customFormat="1">
      <c r="A3697">
        <v>136378</v>
      </c>
      <c r="B3697">
        <v>152994</v>
      </c>
      <c r="C3697" t="s">
        <v>5665</v>
      </c>
      <c r="D3697" s="19">
        <v>1339</v>
      </c>
      <c r="E3697" s="13">
        <v>41789</v>
      </c>
      <c r="F3697" s="14">
        <v>0.4343981481481482</v>
      </c>
      <c r="G3697" s="19">
        <v>0</v>
      </c>
      <c r="H3697">
        <v>0</v>
      </c>
      <c r="I3697" s="22">
        <f t="shared" si="57"/>
        <v>-3907353.467000084</v>
      </c>
      <c r="L3697">
        <v>152994</v>
      </c>
      <c r="N3697">
        <v>14</v>
      </c>
      <c r="O3697" t="s">
        <v>146</v>
      </c>
      <c r="P3697">
        <v>1</v>
      </c>
      <c r="R3697">
        <v>2</v>
      </c>
      <c r="S3697" s="13">
        <v>41792</v>
      </c>
      <c r="T3697" s="13">
        <v>41792</v>
      </c>
      <c r="U3697">
        <v>19481</v>
      </c>
      <c r="V3697">
        <v>20140530</v>
      </c>
      <c r="W3697">
        <v>2014</v>
      </c>
      <c r="X3697">
        <v>14</v>
      </c>
      <c r="AC3697" t="s">
        <v>48</v>
      </c>
      <c r="AD3697" t="s">
        <v>321</v>
      </c>
      <c r="AE3697" t="s">
        <v>6335</v>
      </c>
      <c r="AG3697">
        <v>12</v>
      </c>
      <c r="AH3697">
        <v>4</v>
      </c>
      <c r="AI3697" t="s">
        <v>78</v>
      </c>
      <c r="AM3697">
        <v>0</v>
      </c>
      <c r="AP3697" t="s">
        <v>352</v>
      </c>
    </row>
    <row r="3698" spans="1:42" customFormat="1">
      <c r="A3698">
        <v>136372</v>
      </c>
      <c r="B3698">
        <v>152846</v>
      </c>
      <c r="C3698" t="s">
        <v>5666</v>
      </c>
      <c r="D3698" s="19">
        <v>1339</v>
      </c>
      <c r="E3698" s="13">
        <v>41789</v>
      </c>
      <c r="F3698" s="14">
        <v>0.4343981481481482</v>
      </c>
      <c r="G3698" s="19">
        <v>0</v>
      </c>
      <c r="H3698">
        <v>0</v>
      </c>
      <c r="I3698" s="22">
        <f t="shared" si="57"/>
        <v>-3906014.467000084</v>
      </c>
      <c r="L3698">
        <v>152846</v>
      </c>
      <c r="N3698">
        <v>14</v>
      </c>
      <c r="O3698" t="s">
        <v>146</v>
      </c>
      <c r="P3698">
        <v>1</v>
      </c>
      <c r="R3698">
        <v>2</v>
      </c>
      <c r="S3698" s="13">
        <v>41792</v>
      </c>
      <c r="T3698" s="13">
        <v>41792</v>
      </c>
      <c r="U3698">
        <v>19475</v>
      </c>
      <c r="V3698">
        <v>20140530</v>
      </c>
      <c r="W3698">
        <v>2014</v>
      </c>
      <c r="X3698">
        <v>14</v>
      </c>
      <c r="AC3698" t="s">
        <v>48</v>
      </c>
      <c r="AD3698" t="s">
        <v>321</v>
      </c>
      <c r="AE3698" t="s">
        <v>6335</v>
      </c>
      <c r="AG3698">
        <v>12</v>
      </c>
      <c r="AH3698">
        <v>4</v>
      </c>
      <c r="AI3698" t="s">
        <v>78</v>
      </c>
      <c r="AM3698">
        <v>0</v>
      </c>
      <c r="AP3698" t="s">
        <v>352</v>
      </c>
    </row>
    <row r="3699" spans="1:42" customFormat="1">
      <c r="A3699">
        <v>136371</v>
      </c>
      <c r="B3699">
        <v>152676</v>
      </c>
      <c r="C3699" t="s">
        <v>5667</v>
      </c>
      <c r="D3699" s="19">
        <v>1339</v>
      </c>
      <c r="E3699" s="13">
        <v>41789</v>
      </c>
      <c r="F3699" s="14">
        <v>0.4343981481481482</v>
      </c>
      <c r="G3699" s="19">
        <v>0</v>
      </c>
      <c r="H3699">
        <v>0</v>
      </c>
      <c r="I3699" s="22">
        <f t="shared" si="57"/>
        <v>-3904675.467000084</v>
      </c>
      <c r="L3699">
        <v>152676</v>
      </c>
      <c r="N3699">
        <v>14</v>
      </c>
      <c r="O3699" t="s">
        <v>146</v>
      </c>
      <c r="P3699">
        <v>1</v>
      </c>
      <c r="R3699">
        <v>2</v>
      </c>
      <c r="S3699" s="13">
        <v>41792</v>
      </c>
      <c r="T3699" s="13">
        <v>41792</v>
      </c>
      <c r="U3699">
        <v>19474</v>
      </c>
      <c r="V3699">
        <v>20140530</v>
      </c>
      <c r="W3699">
        <v>2014</v>
      </c>
      <c r="X3699">
        <v>14</v>
      </c>
      <c r="AC3699" t="s">
        <v>48</v>
      </c>
      <c r="AD3699" t="s">
        <v>321</v>
      </c>
      <c r="AE3699" t="s">
        <v>6335</v>
      </c>
      <c r="AG3699">
        <v>12</v>
      </c>
      <c r="AH3699">
        <v>4</v>
      </c>
      <c r="AI3699" t="s">
        <v>78</v>
      </c>
      <c r="AM3699">
        <v>0</v>
      </c>
      <c r="AP3699" t="s">
        <v>352</v>
      </c>
    </row>
    <row r="3700" spans="1:42" customFormat="1">
      <c r="A3700">
        <v>136376</v>
      </c>
      <c r="B3700">
        <v>152986</v>
      </c>
      <c r="C3700" t="s">
        <v>5668</v>
      </c>
      <c r="D3700" s="19">
        <v>1339</v>
      </c>
      <c r="E3700" s="13">
        <v>41789</v>
      </c>
      <c r="F3700" s="14">
        <v>0.4343981481481482</v>
      </c>
      <c r="G3700" s="19">
        <v>0</v>
      </c>
      <c r="H3700">
        <v>0</v>
      </c>
      <c r="I3700" s="22">
        <f t="shared" si="57"/>
        <v>-3903336.467000084</v>
      </c>
      <c r="L3700">
        <v>152986</v>
      </c>
      <c r="N3700">
        <v>14</v>
      </c>
      <c r="O3700" t="s">
        <v>146</v>
      </c>
      <c r="P3700">
        <v>1</v>
      </c>
      <c r="R3700">
        <v>2</v>
      </c>
      <c r="S3700" s="13">
        <v>41792</v>
      </c>
      <c r="T3700" s="13">
        <v>41792</v>
      </c>
      <c r="U3700">
        <v>19479</v>
      </c>
      <c r="V3700">
        <v>20140530</v>
      </c>
      <c r="W3700">
        <v>2014</v>
      </c>
      <c r="X3700">
        <v>14</v>
      </c>
      <c r="AC3700" t="s">
        <v>48</v>
      </c>
      <c r="AD3700" t="s">
        <v>321</v>
      </c>
      <c r="AE3700" t="s">
        <v>6335</v>
      </c>
      <c r="AG3700">
        <v>12</v>
      </c>
      <c r="AH3700">
        <v>4</v>
      </c>
      <c r="AI3700" t="s">
        <v>78</v>
      </c>
      <c r="AM3700">
        <v>0</v>
      </c>
      <c r="AP3700" t="s">
        <v>352</v>
      </c>
    </row>
    <row r="3701" spans="1:42" customFormat="1">
      <c r="A3701">
        <v>136367</v>
      </c>
      <c r="B3701">
        <v>153008</v>
      </c>
      <c r="C3701" t="s">
        <v>5669</v>
      </c>
      <c r="D3701" s="19">
        <v>1339</v>
      </c>
      <c r="E3701" s="13">
        <v>41789</v>
      </c>
      <c r="F3701" s="14">
        <v>0.4343981481481482</v>
      </c>
      <c r="G3701" s="19">
        <v>0</v>
      </c>
      <c r="H3701">
        <v>0</v>
      </c>
      <c r="I3701" s="22">
        <f t="shared" si="57"/>
        <v>-3901997.467000084</v>
      </c>
      <c r="L3701">
        <v>153008</v>
      </c>
      <c r="N3701">
        <v>14</v>
      </c>
      <c r="O3701" t="s">
        <v>146</v>
      </c>
      <c r="P3701">
        <v>1</v>
      </c>
      <c r="R3701">
        <v>2</v>
      </c>
      <c r="S3701" s="13">
        <v>41792</v>
      </c>
      <c r="T3701" s="13">
        <v>41792</v>
      </c>
      <c r="U3701">
        <v>19470</v>
      </c>
      <c r="V3701">
        <v>20140530</v>
      </c>
      <c r="W3701">
        <v>2014</v>
      </c>
      <c r="X3701">
        <v>14</v>
      </c>
      <c r="AC3701" t="s">
        <v>48</v>
      </c>
      <c r="AD3701" t="s">
        <v>321</v>
      </c>
      <c r="AE3701" t="s">
        <v>6335</v>
      </c>
      <c r="AG3701">
        <v>12</v>
      </c>
      <c r="AH3701">
        <v>4</v>
      </c>
      <c r="AI3701" t="s">
        <v>78</v>
      </c>
      <c r="AM3701">
        <v>0</v>
      </c>
      <c r="AP3701" t="s">
        <v>352</v>
      </c>
    </row>
    <row r="3702" spans="1:42" customFormat="1">
      <c r="A3702">
        <v>136369</v>
      </c>
      <c r="B3702">
        <v>152668</v>
      </c>
      <c r="C3702" t="s">
        <v>5670</v>
      </c>
      <c r="D3702" s="19">
        <v>1339</v>
      </c>
      <c r="E3702" s="13">
        <v>41789</v>
      </c>
      <c r="F3702" s="14">
        <v>0.4343981481481482</v>
      </c>
      <c r="G3702" s="19">
        <v>0</v>
      </c>
      <c r="H3702">
        <v>0</v>
      </c>
      <c r="I3702" s="22">
        <f t="shared" si="57"/>
        <v>-3900658.467000084</v>
      </c>
      <c r="L3702">
        <v>152668</v>
      </c>
      <c r="N3702">
        <v>14</v>
      </c>
      <c r="O3702" t="s">
        <v>146</v>
      </c>
      <c r="P3702">
        <v>1</v>
      </c>
      <c r="R3702">
        <v>2</v>
      </c>
      <c r="S3702" s="13">
        <v>41792</v>
      </c>
      <c r="T3702" s="13">
        <v>41792</v>
      </c>
      <c r="U3702">
        <v>19472</v>
      </c>
      <c r="V3702">
        <v>20140530</v>
      </c>
      <c r="W3702">
        <v>2014</v>
      </c>
      <c r="X3702">
        <v>14</v>
      </c>
      <c r="AC3702" t="s">
        <v>48</v>
      </c>
      <c r="AD3702" t="s">
        <v>321</v>
      </c>
      <c r="AE3702" t="s">
        <v>6335</v>
      </c>
      <c r="AG3702">
        <v>12</v>
      </c>
      <c r="AH3702">
        <v>4</v>
      </c>
      <c r="AI3702" t="s">
        <v>78</v>
      </c>
      <c r="AM3702">
        <v>0</v>
      </c>
      <c r="AP3702" t="s">
        <v>352</v>
      </c>
    </row>
    <row r="3703" spans="1:42" customFormat="1">
      <c r="A3703">
        <v>136385</v>
      </c>
      <c r="B3703">
        <v>152100</v>
      </c>
      <c r="C3703" t="s">
        <v>5671</v>
      </c>
      <c r="D3703" s="19">
        <v>1492</v>
      </c>
      <c r="E3703" s="13">
        <v>41789</v>
      </c>
      <c r="F3703" s="14">
        <v>0.43440972222222224</v>
      </c>
      <c r="G3703" s="19">
        <v>0</v>
      </c>
      <c r="H3703">
        <v>0</v>
      </c>
      <c r="I3703" s="22">
        <f t="shared" si="57"/>
        <v>-3899166.467000084</v>
      </c>
      <c r="L3703">
        <v>152100</v>
      </c>
      <c r="N3703">
        <v>14</v>
      </c>
      <c r="O3703" t="s">
        <v>146</v>
      </c>
      <c r="P3703">
        <v>1</v>
      </c>
      <c r="R3703">
        <v>2</v>
      </c>
      <c r="S3703" s="13">
        <v>41792</v>
      </c>
      <c r="T3703" s="13">
        <v>41792</v>
      </c>
      <c r="U3703">
        <v>19490</v>
      </c>
      <c r="V3703">
        <v>20140530</v>
      </c>
      <c r="W3703">
        <v>2014</v>
      </c>
      <c r="X3703">
        <v>14</v>
      </c>
      <c r="AC3703" t="s">
        <v>48</v>
      </c>
      <c r="AD3703" t="s">
        <v>321</v>
      </c>
      <c r="AE3703" t="s">
        <v>6335</v>
      </c>
      <c r="AG3703">
        <v>12</v>
      </c>
      <c r="AH3703">
        <v>4</v>
      </c>
      <c r="AI3703" t="s">
        <v>78</v>
      </c>
      <c r="AM3703">
        <v>0</v>
      </c>
      <c r="AP3703" t="s">
        <v>352</v>
      </c>
    </row>
    <row r="3704" spans="1:42" customFormat="1">
      <c r="A3704">
        <v>136384</v>
      </c>
      <c r="B3704">
        <v>152090</v>
      </c>
      <c r="C3704" t="s">
        <v>5672</v>
      </c>
      <c r="D3704" s="19">
        <v>1492</v>
      </c>
      <c r="E3704" s="13">
        <v>41789</v>
      </c>
      <c r="F3704" s="14">
        <v>0.43440972222222224</v>
      </c>
      <c r="G3704" s="19">
        <v>0</v>
      </c>
      <c r="H3704">
        <v>0</v>
      </c>
      <c r="I3704" s="22">
        <f t="shared" si="57"/>
        <v>-3897674.467000084</v>
      </c>
      <c r="L3704">
        <v>152090</v>
      </c>
      <c r="N3704">
        <v>14</v>
      </c>
      <c r="O3704" t="s">
        <v>146</v>
      </c>
      <c r="P3704">
        <v>1</v>
      </c>
      <c r="R3704">
        <v>2</v>
      </c>
      <c r="S3704" s="13">
        <v>41792</v>
      </c>
      <c r="T3704" s="13">
        <v>41792</v>
      </c>
      <c r="U3704">
        <v>19487</v>
      </c>
      <c r="V3704">
        <v>20140530</v>
      </c>
      <c r="W3704">
        <v>2014</v>
      </c>
      <c r="X3704">
        <v>14</v>
      </c>
      <c r="AC3704" t="s">
        <v>48</v>
      </c>
      <c r="AD3704" t="s">
        <v>321</v>
      </c>
      <c r="AE3704" t="s">
        <v>6335</v>
      </c>
      <c r="AG3704">
        <v>12</v>
      </c>
      <c r="AH3704">
        <v>4</v>
      </c>
      <c r="AI3704" t="s">
        <v>78</v>
      </c>
      <c r="AM3704">
        <v>0</v>
      </c>
      <c r="AP3704" t="s">
        <v>352</v>
      </c>
    </row>
    <row r="3705" spans="1:42" customFormat="1">
      <c r="A3705">
        <v>136382</v>
      </c>
      <c r="B3705">
        <v>153102</v>
      </c>
      <c r="C3705" t="s">
        <v>5673</v>
      </c>
      <c r="D3705" s="19">
        <v>1339</v>
      </c>
      <c r="E3705" s="13">
        <v>41789</v>
      </c>
      <c r="F3705" s="14">
        <v>0.43440972222222224</v>
      </c>
      <c r="G3705" s="19">
        <v>0</v>
      </c>
      <c r="H3705">
        <v>0</v>
      </c>
      <c r="I3705" s="22">
        <f t="shared" si="57"/>
        <v>-3896335.467000084</v>
      </c>
      <c r="L3705">
        <v>153102</v>
      </c>
      <c r="N3705">
        <v>14</v>
      </c>
      <c r="O3705" t="s">
        <v>146</v>
      </c>
      <c r="P3705">
        <v>1</v>
      </c>
      <c r="R3705">
        <v>2</v>
      </c>
      <c r="S3705" s="13">
        <v>41792</v>
      </c>
      <c r="T3705" s="13">
        <v>41792</v>
      </c>
      <c r="U3705">
        <v>19485</v>
      </c>
      <c r="V3705">
        <v>20140530</v>
      </c>
      <c r="W3705">
        <v>2014</v>
      </c>
      <c r="X3705">
        <v>14</v>
      </c>
      <c r="AC3705" t="s">
        <v>48</v>
      </c>
      <c r="AD3705" t="s">
        <v>321</v>
      </c>
      <c r="AE3705" t="s">
        <v>6335</v>
      </c>
      <c r="AG3705">
        <v>12</v>
      </c>
      <c r="AH3705">
        <v>4</v>
      </c>
      <c r="AI3705" t="s">
        <v>78</v>
      </c>
      <c r="AM3705">
        <v>0</v>
      </c>
      <c r="AP3705" t="s">
        <v>352</v>
      </c>
    </row>
    <row r="3706" spans="1:42" customFormat="1">
      <c r="A3706">
        <v>136380</v>
      </c>
      <c r="B3706">
        <v>153072</v>
      </c>
      <c r="C3706" t="s">
        <v>5674</v>
      </c>
      <c r="D3706" s="19">
        <v>1339</v>
      </c>
      <c r="E3706" s="13">
        <v>41789</v>
      </c>
      <c r="F3706" s="14">
        <v>0.43440972222222224</v>
      </c>
      <c r="G3706" s="19">
        <v>0</v>
      </c>
      <c r="H3706">
        <v>0</v>
      </c>
      <c r="I3706" s="22">
        <f t="shared" si="57"/>
        <v>-3894996.467000084</v>
      </c>
      <c r="L3706">
        <v>153072</v>
      </c>
      <c r="N3706">
        <v>14</v>
      </c>
      <c r="O3706" t="s">
        <v>146</v>
      </c>
      <c r="P3706">
        <v>1</v>
      </c>
      <c r="R3706">
        <v>2</v>
      </c>
      <c r="S3706" s="13">
        <v>41792</v>
      </c>
      <c r="T3706" s="13">
        <v>41792</v>
      </c>
      <c r="U3706">
        <v>19483</v>
      </c>
      <c r="V3706">
        <v>20140530</v>
      </c>
      <c r="W3706">
        <v>2014</v>
      </c>
      <c r="X3706">
        <v>14</v>
      </c>
      <c r="AC3706" t="s">
        <v>48</v>
      </c>
      <c r="AD3706" t="s">
        <v>321</v>
      </c>
      <c r="AE3706" t="s">
        <v>6335</v>
      </c>
      <c r="AG3706">
        <v>12</v>
      </c>
      <c r="AH3706">
        <v>4</v>
      </c>
      <c r="AI3706" t="s">
        <v>78</v>
      </c>
      <c r="AM3706">
        <v>0</v>
      </c>
      <c r="AP3706" t="s">
        <v>352</v>
      </c>
    </row>
    <row r="3707" spans="1:42" customFormat="1">
      <c r="A3707">
        <v>136389</v>
      </c>
      <c r="B3707">
        <v>152254</v>
      </c>
      <c r="C3707" t="s">
        <v>5675</v>
      </c>
      <c r="D3707" s="19">
        <v>1492</v>
      </c>
      <c r="E3707" s="13">
        <v>41789</v>
      </c>
      <c r="F3707" s="14">
        <v>0.43440972222222224</v>
      </c>
      <c r="G3707" s="19">
        <v>0</v>
      </c>
      <c r="H3707">
        <v>0</v>
      </c>
      <c r="I3707" s="22">
        <f t="shared" si="57"/>
        <v>-3893504.467000084</v>
      </c>
      <c r="L3707">
        <v>152254</v>
      </c>
      <c r="N3707">
        <v>14</v>
      </c>
      <c r="O3707" t="s">
        <v>146</v>
      </c>
      <c r="P3707">
        <v>1</v>
      </c>
      <c r="R3707">
        <v>2</v>
      </c>
      <c r="S3707" s="13">
        <v>41792</v>
      </c>
      <c r="T3707" s="13">
        <v>41792</v>
      </c>
      <c r="U3707">
        <v>19504</v>
      </c>
      <c r="V3707">
        <v>20140530</v>
      </c>
      <c r="W3707">
        <v>2014</v>
      </c>
      <c r="X3707">
        <v>14</v>
      </c>
      <c r="AC3707" t="s">
        <v>48</v>
      </c>
      <c r="AD3707" t="s">
        <v>321</v>
      </c>
      <c r="AE3707" t="s">
        <v>6335</v>
      </c>
      <c r="AG3707">
        <v>12</v>
      </c>
      <c r="AH3707">
        <v>4</v>
      </c>
      <c r="AI3707" t="s">
        <v>78</v>
      </c>
      <c r="AM3707">
        <v>0</v>
      </c>
      <c r="AP3707" t="s">
        <v>352</v>
      </c>
    </row>
    <row r="3708" spans="1:42" customFormat="1">
      <c r="A3708">
        <v>136390</v>
      </c>
      <c r="B3708">
        <v>150276</v>
      </c>
      <c r="C3708" t="s">
        <v>5676</v>
      </c>
      <c r="D3708" s="19">
        <v>1417.4</v>
      </c>
      <c r="E3708" s="13">
        <v>41789</v>
      </c>
      <c r="F3708" s="14">
        <v>0.43440972222222224</v>
      </c>
      <c r="G3708" s="19">
        <v>0</v>
      </c>
      <c r="H3708">
        <v>0</v>
      </c>
      <c r="I3708" s="22">
        <f t="shared" si="57"/>
        <v>-3892087.0670000841</v>
      </c>
      <c r="L3708">
        <v>150276</v>
      </c>
      <c r="N3708">
        <v>14</v>
      </c>
      <c r="O3708" t="s">
        <v>146</v>
      </c>
      <c r="P3708">
        <v>1</v>
      </c>
      <c r="R3708">
        <v>2</v>
      </c>
      <c r="S3708" s="13">
        <v>41792</v>
      </c>
      <c r="T3708" s="13">
        <v>41792</v>
      </c>
      <c r="U3708">
        <v>19506</v>
      </c>
      <c r="V3708">
        <v>20140530</v>
      </c>
      <c r="W3708">
        <v>2014</v>
      </c>
      <c r="X3708">
        <v>14</v>
      </c>
      <c r="AC3708" t="s">
        <v>48</v>
      </c>
      <c r="AD3708" t="s">
        <v>321</v>
      </c>
      <c r="AE3708" t="s">
        <v>6335</v>
      </c>
      <c r="AG3708">
        <v>12</v>
      </c>
      <c r="AH3708">
        <v>4</v>
      </c>
      <c r="AI3708" t="s">
        <v>78</v>
      </c>
      <c r="AM3708">
        <v>0</v>
      </c>
      <c r="AP3708" t="s">
        <v>352</v>
      </c>
    </row>
    <row r="3709" spans="1:42" customFormat="1">
      <c r="A3709">
        <v>136383</v>
      </c>
      <c r="B3709">
        <v>152086</v>
      </c>
      <c r="C3709" t="s">
        <v>5677</v>
      </c>
      <c r="D3709" s="19">
        <v>1492</v>
      </c>
      <c r="E3709" s="13">
        <v>41789</v>
      </c>
      <c r="F3709" s="14">
        <v>0.43440972222222224</v>
      </c>
      <c r="G3709" s="19">
        <v>0</v>
      </c>
      <c r="H3709">
        <v>0</v>
      </c>
      <c r="I3709" s="22">
        <f t="shared" si="57"/>
        <v>-3890595.0670000841</v>
      </c>
      <c r="L3709">
        <v>152086</v>
      </c>
      <c r="N3709">
        <v>14</v>
      </c>
      <c r="O3709" t="s">
        <v>146</v>
      </c>
      <c r="P3709">
        <v>1</v>
      </c>
      <c r="R3709">
        <v>2</v>
      </c>
      <c r="S3709" s="13">
        <v>41792</v>
      </c>
      <c r="T3709" s="13">
        <v>41792</v>
      </c>
      <c r="U3709">
        <v>19486</v>
      </c>
      <c r="V3709">
        <v>20140530</v>
      </c>
      <c r="W3709">
        <v>2014</v>
      </c>
      <c r="X3709">
        <v>14</v>
      </c>
      <c r="AC3709" t="s">
        <v>48</v>
      </c>
      <c r="AD3709" t="s">
        <v>321</v>
      </c>
      <c r="AE3709" t="s">
        <v>6335</v>
      </c>
      <c r="AG3709">
        <v>12</v>
      </c>
      <c r="AH3709">
        <v>4</v>
      </c>
      <c r="AI3709" t="s">
        <v>78</v>
      </c>
      <c r="AM3709">
        <v>0</v>
      </c>
      <c r="AP3709" t="s">
        <v>352</v>
      </c>
    </row>
    <row r="3710" spans="1:42" customFormat="1">
      <c r="A3710">
        <v>136386</v>
      </c>
      <c r="B3710">
        <v>152096</v>
      </c>
      <c r="C3710" t="s">
        <v>5678</v>
      </c>
      <c r="D3710" s="19">
        <v>1492</v>
      </c>
      <c r="E3710" s="13">
        <v>41789</v>
      </c>
      <c r="F3710" s="14">
        <v>0.43440972222222224</v>
      </c>
      <c r="G3710" s="19">
        <v>0</v>
      </c>
      <c r="H3710">
        <v>0</v>
      </c>
      <c r="I3710" s="22">
        <f t="shared" si="57"/>
        <v>-3889103.0670000841</v>
      </c>
      <c r="L3710">
        <v>152096</v>
      </c>
      <c r="N3710">
        <v>14</v>
      </c>
      <c r="O3710" t="s">
        <v>146</v>
      </c>
      <c r="P3710">
        <v>1</v>
      </c>
      <c r="R3710">
        <v>2</v>
      </c>
      <c r="S3710" s="13">
        <v>41792</v>
      </c>
      <c r="T3710" s="13">
        <v>41792</v>
      </c>
      <c r="U3710">
        <v>19491</v>
      </c>
      <c r="V3710">
        <v>20140530</v>
      </c>
      <c r="W3710">
        <v>2014</v>
      </c>
      <c r="X3710">
        <v>14</v>
      </c>
      <c r="AC3710" t="s">
        <v>48</v>
      </c>
      <c r="AD3710" t="s">
        <v>321</v>
      </c>
      <c r="AE3710" t="s">
        <v>6335</v>
      </c>
      <c r="AG3710">
        <v>12</v>
      </c>
      <c r="AH3710">
        <v>4</v>
      </c>
      <c r="AI3710" t="s">
        <v>78</v>
      </c>
      <c r="AM3710">
        <v>0</v>
      </c>
      <c r="AP3710" t="s">
        <v>352</v>
      </c>
    </row>
    <row r="3711" spans="1:42" customFormat="1">
      <c r="A3711">
        <v>136387</v>
      </c>
      <c r="B3711">
        <v>152167</v>
      </c>
      <c r="C3711" t="s">
        <v>5679</v>
      </c>
      <c r="D3711" s="19">
        <v>1492</v>
      </c>
      <c r="E3711" s="13">
        <v>41789</v>
      </c>
      <c r="F3711" s="14">
        <v>0.43440972222222224</v>
      </c>
      <c r="G3711" s="19">
        <v>0</v>
      </c>
      <c r="H3711">
        <v>0</v>
      </c>
      <c r="I3711" s="22">
        <f t="shared" si="57"/>
        <v>-3887611.0670000841</v>
      </c>
      <c r="L3711">
        <v>152167</v>
      </c>
      <c r="N3711">
        <v>14</v>
      </c>
      <c r="O3711" t="s">
        <v>146</v>
      </c>
      <c r="P3711">
        <v>1</v>
      </c>
      <c r="R3711">
        <v>2</v>
      </c>
      <c r="S3711" s="13">
        <v>41792</v>
      </c>
      <c r="T3711" s="13">
        <v>41792</v>
      </c>
      <c r="U3711">
        <v>19494</v>
      </c>
      <c r="V3711">
        <v>20140530</v>
      </c>
      <c r="W3711">
        <v>2014</v>
      </c>
      <c r="X3711">
        <v>14</v>
      </c>
      <c r="AC3711" t="s">
        <v>48</v>
      </c>
      <c r="AD3711" t="s">
        <v>321</v>
      </c>
      <c r="AE3711" t="s">
        <v>6335</v>
      </c>
      <c r="AG3711">
        <v>12</v>
      </c>
      <c r="AH3711">
        <v>4</v>
      </c>
      <c r="AI3711" t="s">
        <v>78</v>
      </c>
      <c r="AM3711">
        <v>0</v>
      </c>
      <c r="AP3711" t="s">
        <v>352</v>
      </c>
    </row>
    <row r="3712" spans="1:42" customFormat="1">
      <c r="A3712">
        <v>136381</v>
      </c>
      <c r="B3712">
        <v>153058</v>
      </c>
      <c r="C3712" t="s">
        <v>5680</v>
      </c>
      <c r="D3712" s="19">
        <v>1339</v>
      </c>
      <c r="E3712" s="13">
        <v>41789</v>
      </c>
      <c r="F3712" s="14">
        <v>0.43440972222222224</v>
      </c>
      <c r="G3712" s="19">
        <v>0</v>
      </c>
      <c r="H3712">
        <v>0</v>
      </c>
      <c r="I3712" s="22">
        <f t="shared" si="57"/>
        <v>-3886272.0670000841</v>
      </c>
      <c r="L3712">
        <v>153058</v>
      </c>
      <c r="N3712">
        <v>14</v>
      </c>
      <c r="O3712" t="s">
        <v>146</v>
      </c>
      <c r="P3712">
        <v>1</v>
      </c>
      <c r="R3712">
        <v>2</v>
      </c>
      <c r="S3712" s="13">
        <v>41792</v>
      </c>
      <c r="T3712" s="13">
        <v>41792</v>
      </c>
      <c r="U3712">
        <v>19484</v>
      </c>
      <c r="V3712">
        <v>20140530</v>
      </c>
      <c r="W3712">
        <v>2014</v>
      </c>
      <c r="X3712">
        <v>14</v>
      </c>
      <c r="AC3712" t="s">
        <v>48</v>
      </c>
      <c r="AD3712" t="s">
        <v>321</v>
      </c>
      <c r="AE3712" t="s">
        <v>6335</v>
      </c>
      <c r="AG3712">
        <v>12</v>
      </c>
      <c r="AH3712">
        <v>4</v>
      </c>
      <c r="AI3712" t="s">
        <v>78</v>
      </c>
      <c r="AM3712">
        <v>0</v>
      </c>
      <c r="AP3712" t="s">
        <v>352</v>
      </c>
    </row>
    <row r="3713" spans="1:42" customFormat="1">
      <c r="A3713">
        <v>136388</v>
      </c>
      <c r="B3713">
        <v>152399</v>
      </c>
      <c r="C3713" t="s">
        <v>5681</v>
      </c>
      <c r="D3713" s="19">
        <v>1492</v>
      </c>
      <c r="E3713" s="13">
        <v>41789</v>
      </c>
      <c r="F3713" s="14">
        <v>0.43440972222222224</v>
      </c>
      <c r="G3713" s="19">
        <v>0</v>
      </c>
      <c r="H3713">
        <v>0</v>
      </c>
      <c r="I3713" s="22">
        <f t="shared" si="57"/>
        <v>-3884780.0670000841</v>
      </c>
      <c r="L3713">
        <v>152399</v>
      </c>
      <c r="N3713">
        <v>14</v>
      </c>
      <c r="O3713" t="s">
        <v>146</v>
      </c>
      <c r="P3713">
        <v>1</v>
      </c>
      <c r="R3713">
        <v>2</v>
      </c>
      <c r="S3713" s="13">
        <v>41792</v>
      </c>
      <c r="T3713" s="13">
        <v>41792</v>
      </c>
      <c r="U3713">
        <v>19499</v>
      </c>
      <c r="V3713">
        <v>20140530</v>
      </c>
      <c r="W3713">
        <v>2014</v>
      </c>
      <c r="X3713">
        <v>14</v>
      </c>
      <c r="AC3713" t="s">
        <v>48</v>
      </c>
      <c r="AD3713" t="s">
        <v>321</v>
      </c>
      <c r="AE3713" t="s">
        <v>6335</v>
      </c>
      <c r="AG3713">
        <v>12</v>
      </c>
      <c r="AH3713">
        <v>4</v>
      </c>
      <c r="AI3713" t="s">
        <v>78</v>
      </c>
      <c r="AM3713">
        <v>0</v>
      </c>
      <c r="AP3713" t="s">
        <v>352</v>
      </c>
    </row>
    <row r="3714" spans="1:42" customFormat="1">
      <c r="A3714">
        <v>136393</v>
      </c>
      <c r="B3714">
        <v>148573</v>
      </c>
      <c r="C3714" t="s">
        <v>5682</v>
      </c>
      <c r="D3714" s="19">
        <v>1417.4</v>
      </c>
      <c r="E3714" s="13">
        <v>41789</v>
      </c>
      <c r="F3714" s="14">
        <v>0.43442129629629633</v>
      </c>
      <c r="G3714" s="19">
        <v>0</v>
      </c>
      <c r="H3714">
        <v>0</v>
      </c>
      <c r="I3714" s="22">
        <f t="shared" si="57"/>
        <v>-3883362.6670000842</v>
      </c>
      <c r="L3714">
        <v>148573</v>
      </c>
      <c r="N3714">
        <v>14</v>
      </c>
      <c r="O3714" t="s">
        <v>146</v>
      </c>
      <c r="P3714">
        <v>1</v>
      </c>
      <c r="R3714">
        <v>2</v>
      </c>
      <c r="S3714" s="13">
        <v>41792</v>
      </c>
      <c r="T3714" s="13">
        <v>41792</v>
      </c>
      <c r="U3714">
        <v>19515</v>
      </c>
      <c r="V3714">
        <v>20140530</v>
      </c>
      <c r="W3714">
        <v>2014</v>
      </c>
      <c r="X3714">
        <v>14</v>
      </c>
      <c r="AC3714" t="s">
        <v>48</v>
      </c>
      <c r="AD3714" t="s">
        <v>321</v>
      </c>
      <c r="AE3714" t="s">
        <v>6335</v>
      </c>
      <c r="AG3714">
        <v>12</v>
      </c>
      <c r="AH3714">
        <v>4</v>
      </c>
      <c r="AI3714" t="s">
        <v>78</v>
      </c>
      <c r="AM3714">
        <v>0</v>
      </c>
      <c r="AP3714" t="s">
        <v>352</v>
      </c>
    </row>
    <row r="3715" spans="1:42" customFormat="1">
      <c r="A3715">
        <v>136392</v>
      </c>
      <c r="B3715">
        <v>152313</v>
      </c>
      <c r="C3715" t="s">
        <v>5683</v>
      </c>
      <c r="D3715" s="19">
        <v>1492</v>
      </c>
      <c r="E3715" s="13">
        <v>41789</v>
      </c>
      <c r="F3715" s="14">
        <v>0.43442129629629633</v>
      </c>
      <c r="G3715" s="19">
        <v>0</v>
      </c>
      <c r="H3715">
        <v>0</v>
      </c>
      <c r="I3715" s="22">
        <f t="shared" si="57"/>
        <v>-3881870.6670000842</v>
      </c>
      <c r="L3715">
        <v>152313</v>
      </c>
      <c r="N3715">
        <v>14</v>
      </c>
      <c r="O3715" t="s">
        <v>146</v>
      </c>
      <c r="P3715">
        <v>1</v>
      </c>
      <c r="R3715">
        <v>2</v>
      </c>
      <c r="S3715" s="13">
        <v>41792</v>
      </c>
      <c r="T3715" s="13">
        <v>41792</v>
      </c>
      <c r="U3715">
        <v>19512</v>
      </c>
      <c r="V3715">
        <v>20140530</v>
      </c>
      <c r="W3715">
        <v>2014</v>
      </c>
      <c r="X3715">
        <v>14</v>
      </c>
      <c r="AC3715" t="s">
        <v>48</v>
      </c>
      <c r="AD3715" t="s">
        <v>321</v>
      </c>
      <c r="AE3715" t="s">
        <v>6335</v>
      </c>
      <c r="AG3715">
        <v>12</v>
      </c>
      <c r="AH3715">
        <v>4</v>
      </c>
      <c r="AI3715" t="s">
        <v>78</v>
      </c>
      <c r="AM3715">
        <v>0</v>
      </c>
      <c r="AP3715" t="s">
        <v>352</v>
      </c>
    </row>
    <row r="3716" spans="1:42" customFormat="1">
      <c r="A3716">
        <v>136394</v>
      </c>
      <c r="B3716">
        <v>152483</v>
      </c>
      <c r="C3716" t="s">
        <v>5684</v>
      </c>
      <c r="D3716" s="19">
        <v>1492</v>
      </c>
      <c r="E3716" s="13">
        <v>41789</v>
      </c>
      <c r="F3716" s="14">
        <v>0.43442129629629633</v>
      </c>
      <c r="G3716" s="19">
        <v>0</v>
      </c>
      <c r="H3716">
        <v>0</v>
      </c>
      <c r="I3716" s="22">
        <f t="shared" ref="I3716:I3779" si="58">I3715 + (D3716-G3716)</f>
        <v>-3880378.6670000842</v>
      </c>
      <c r="L3716">
        <v>152483</v>
      </c>
      <c r="N3716">
        <v>14</v>
      </c>
      <c r="O3716" t="s">
        <v>146</v>
      </c>
      <c r="P3716">
        <v>1</v>
      </c>
      <c r="R3716">
        <v>2</v>
      </c>
      <c r="S3716" s="13">
        <v>41792</v>
      </c>
      <c r="T3716" s="13">
        <v>41792</v>
      </c>
      <c r="U3716">
        <v>19518</v>
      </c>
      <c r="V3716">
        <v>20140530</v>
      </c>
      <c r="W3716">
        <v>2014</v>
      </c>
      <c r="X3716">
        <v>14</v>
      </c>
      <c r="AC3716" t="s">
        <v>48</v>
      </c>
      <c r="AD3716" t="s">
        <v>321</v>
      </c>
      <c r="AE3716" t="s">
        <v>6335</v>
      </c>
      <c r="AG3716">
        <v>12</v>
      </c>
      <c r="AH3716">
        <v>4</v>
      </c>
      <c r="AI3716" t="s">
        <v>78</v>
      </c>
      <c r="AM3716">
        <v>0</v>
      </c>
      <c r="AP3716" t="s">
        <v>352</v>
      </c>
    </row>
    <row r="3717" spans="1:42" customFormat="1">
      <c r="A3717">
        <v>136397</v>
      </c>
      <c r="B3717">
        <v>152295</v>
      </c>
      <c r="C3717" t="s">
        <v>5685</v>
      </c>
      <c r="D3717" s="19">
        <v>1492</v>
      </c>
      <c r="E3717" s="13">
        <v>41789</v>
      </c>
      <c r="F3717" s="14">
        <v>0.43442129629629633</v>
      </c>
      <c r="G3717" s="19">
        <v>0</v>
      </c>
      <c r="H3717">
        <v>0</v>
      </c>
      <c r="I3717" s="22">
        <f t="shared" si="58"/>
        <v>-3878886.6670000842</v>
      </c>
      <c r="L3717">
        <v>152295</v>
      </c>
      <c r="N3717">
        <v>14</v>
      </c>
      <c r="O3717" t="s">
        <v>146</v>
      </c>
      <c r="P3717">
        <v>1</v>
      </c>
      <c r="R3717">
        <v>2</v>
      </c>
      <c r="S3717" s="13">
        <v>41792</v>
      </c>
      <c r="T3717" s="13">
        <v>41792</v>
      </c>
      <c r="U3717">
        <v>19527</v>
      </c>
      <c r="V3717">
        <v>20140530</v>
      </c>
      <c r="W3717">
        <v>2014</v>
      </c>
      <c r="X3717">
        <v>14</v>
      </c>
      <c r="AC3717" t="s">
        <v>48</v>
      </c>
      <c r="AD3717" t="s">
        <v>321</v>
      </c>
      <c r="AE3717" t="s">
        <v>6335</v>
      </c>
      <c r="AG3717">
        <v>12</v>
      </c>
      <c r="AH3717">
        <v>4</v>
      </c>
      <c r="AI3717" t="s">
        <v>78</v>
      </c>
      <c r="AM3717">
        <v>0</v>
      </c>
      <c r="AP3717" t="s">
        <v>352</v>
      </c>
    </row>
    <row r="3718" spans="1:42" customFormat="1">
      <c r="A3718">
        <v>136396</v>
      </c>
      <c r="B3718">
        <v>152407</v>
      </c>
      <c r="C3718" t="s">
        <v>5686</v>
      </c>
      <c r="D3718" s="19">
        <v>1492</v>
      </c>
      <c r="E3718" s="13">
        <v>41789</v>
      </c>
      <c r="F3718" s="14">
        <v>0.43442129629629633</v>
      </c>
      <c r="G3718" s="19">
        <v>0</v>
      </c>
      <c r="H3718">
        <v>0</v>
      </c>
      <c r="I3718" s="22">
        <f t="shared" si="58"/>
        <v>-3877394.6670000842</v>
      </c>
      <c r="L3718">
        <v>152407</v>
      </c>
      <c r="N3718">
        <v>14</v>
      </c>
      <c r="O3718" t="s">
        <v>146</v>
      </c>
      <c r="P3718">
        <v>1</v>
      </c>
      <c r="R3718">
        <v>2</v>
      </c>
      <c r="S3718" s="13">
        <v>41792</v>
      </c>
      <c r="T3718" s="13">
        <v>41792</v>
      </c>
      <c r="U3718">
        <v>19522</v>
      </c>
      <c r="V3718">
        <v>20140530</v>
      </c>
      <c r="W3718">
        <v>2014</v>
      </c>
      <c r="X3718">
        <v>14</v>
      </c>
      <c r="AC3718" t="s">
        <v>48</v>
      </c>
      <c r="AD3718" t="s">
        <v>321</v>
      </c>
      <c r="AE3718" t="s">
        <v>6335</v>
      </c>
      <c r="AG3718">
        <v>12</v>
      </c>
      <c r="AH3718">
        <v>4</v>
      </c>
      <c r="AI3718" t="s">
        <v>78</v>
      </c>
      <c r="AM3718">
        <v>0</v>
      </c>
      <c r="AP3718" t="s">
        <v>352</v>
      </c>
    </row>
    <row r="3719" spans="1:42" customFormat="1">
      <c r="A3719">
        <v>136395</v>
      </c>
      <c r="B3719">
        <v>152337</v>
      </c>
      <c r="C3719" t="s">
        <v>5687</v>
      </c>
      <c r="D3719" s="19">
        <v>1492</v>
      </c>
      <c r="E3719" s="13">
        <v>41789</v>
      </c>
      <c r="F3719" s="14">
        <v>0.43442129629629633</v>
      </c>
      <c r="G3719" s="19">
        <v>0</v>
      </c>
      <c r="H3719">
        <v>0</v>
      </c>
      <c r="I3719" s="22">
        <f t="shared" si="58"/>
        <v>-3875902.6670000842</v>
      </c>
      <c r="L3719">
        <v>152337</v>
      </c>
      <c r="N3719">
        <v>14</v>
      </c>
      <c r="O3719" t="s">
        <v>146</v>
      </c>
      <c r="P3719">
        <v>1</v>
      </c>
      <c r="R3719">
        <v>2</v>
      </c>
      <c r="S3719" s="13">
        <v>41792</v>
      </c>
      <c r="T3719" s="13">
        <v>41792</v>
      </c>
      <c r="U3719">
        <v>19521</v>
      </c>
      <c r="V3719">
        <v>20140530</v>
      </c>
      <c r="W3719">
        <v>2014</v>
      </c>
      <c r="X3719">
        <v>14</v>
      </c>
      <c r="AC3719" t="s">
        <v>48</v>
      </c>
      <c r="AD3719" t="s">
        <v>321</v>
      </c>
      <c r="AE3719" t="s">
        <v>6335</v>
      </c>
      <c r="AG3719">
        <v>12</v>
      </c>
      <c r="AH3719">
        <v>4</v>
      </c>
      <c r="AI3719" t="s">
        <v>78</v>
      </c>
      <c r="AM3719">
        <v>0</v>
      </c>
      <c r="AP3719" t="s">
        <v>352</v>
      </c>
    </row>
    <row r="3720" spans="1:42" customFormat="1">
      <c r="A3720">
        <v>136391</v>
      </c>
      <c r="B3720">
        <v>152367</v>
      </c>
      <c r="C3720" t="s">
        <v>5688</v>
      </c>
      <c r="D3720" s="19">
        <v>1492</v>
      </c>
      <c r="E3720" s="13">
        <v>41789</v>
      </c>
      <c r="F3720" s="14">
        <v>0.43442129629629633</v>
      </c>
      <c r="G3720" s="19">
        <v>0</v>
      </c>
      <c r="H3720">
        <v>0</v>
      </c>
      <c r="I3720" s="22">
        <f t="shared" si="58"/>
        <v>-3874410.6670000842</v>
      </c>
      <c r="L3720">
        <v>152367</v>
      </c>
      <c r="N3720">
        <v>14</v>
      </c>
      <c r="O3720" t="s">
        <v>146</v>
      </c>
      <c r="P3720">
        <v>1</v>
      </c>
      <c r="R3720">
        <v>2</v>
      </c>
      <c r="S3720" s="13">
        <v>41792</v>
      </c>
      <c r="T3720" s="13">
        <v>41792</v>
      </c>
      <c r="U3720">
        <v>19509</v>
      </c>
      <c r="V3720">
        <v>20140530</v>
      </c>
      <c r="W3720">
        <v>2014</v>
      </c>
      <c r="X3720">
        <v>14</v>
      </c>
      <c r="AC3720" t="s">
        <v>48</v>
      </c>
      <c r="AD3720" t="s">
        <v>321</v>
      </c>
      <c r="AE3720" t="s">
        <v>6335</v>
      </c>
      <c r="AG3720">
        <v>12</v>
      </c>
      <c r="AH3720">
        <v>4</v>
      </c>
      <c r="AI3720" t="s">
        <v>78</v>
      </c>
      <c r="AM3720">
        <v>0</v>
      </c>
      <c r="AP3720" t="s">
        <v>352</v>
      </c>
    </row>
    <row r="3721" spans="1:42" customFormat="1">
      <c r="A3721">
        <v>136406</v>
      </c>
      <c r="B3721">
        <v>152670</v>
      </c>
      <c r="C3721" t="s">
        <v>5689</v>
      </c>
      <c r="D3721" s="19">
        <v>1339</v>
      </c>
      <c r="E3721" s="13">
        <v>41789</v>
      </c>
      <c r="F3721" s="14">
        <v>0.43443287037037037</v>
      </c>
      <c r="G3721" s="19">
        <v>0</v>
      </c>
      <c r="H3721">
        <v>0</v>
      </c>
      <c r="I3721" s="22">
        <f t="shared" si="58"/>
        <v>-3873071.6670000842</v>
      </c>
      <c r="L3721">
        <v>152670</v>
      </c>
      <c r="N3721">
        <v>14</v>
      </c>
      <c r="O3721" t="s">
        <v>146</v>
      </c>
      <c r="P3721">
        <v>1</v>
      </c>
      <c r="R3721">
        <v>2</v>
      </c>
      <c r="S3721" s="13">
        <v>41792</v>
      </c>
      <c r="T3721" s="13">
        <v>41792</v>
      </c>
      <c r="U3721">
        <v>19555</v>
      </c>
      <c r="V3721">
        <v>20140530</v>
      </c>
      <c r="W3721">
        <v>2014</v>
      </c>
      <c r="X3721">
        <v>14</v>
      </c>
      <c r="AC3721" t="s">
        <v>48</v>
      </c>
      <c r="AD3721" t="s">
        <v>321</v>
      </c>
      <c r="AE3721" t="s">
        <v>6335</v>
      </c>
      <c r="AG3721">
        <v>12</v>
      </c>
      <c r="AH3721">
        <v>4</v>
      </c>
      <c r="AI3721" t="s">
        <v>78</v>
      </c>
      <c r="AM3721">
        <v>0</v>
      </c>
      <c r="AP3721" t="s">
        <v>352</v>
      </c>
    </row>
    <row r="3722" spans="1:42" customFormat="1">
      <c r="A3722">
        <v>136401</v>
      </c>
      <c r="B3722">
        <v>152842</v>
      </c>
      <c r="C3722" t="s">
        <v>5690</v>
      </c>
      <c r="D3722" s="19">
        <v>1339</v>
      </c>
      <c r="E3722" s="13">
        <v>41789</v>
      </c>
      <c r="F3722" s="14">
        <v>0.43443287037037037</v>
      </c>
      <c r="G3722" s="19">
        <v>0</v>
      </c>
      <c r="H3722">
        <v>0</v>
      </c>
      <c r="I3722" s="22">
        <f t="shared" si="58"/>
        <v>-3871732.6670000842</v>
      </c>
      <c r="L3722">
        <v>152842</v>
      </c>
      <c r="N3722">
        <v>14</v>
      </c>
      <c r="O3722" t="s">
        <v>146</v>
      </c>
      <c r="P3722">
        <v>1</v>
      </c>
      <c r="R3722">
        <v>2</v>
      </c>
      <c r="S3722" s="13">
        <v>41792</v>
      </c>
      <c r="T3722" s="13">
        <v>41792</v>
      </c>
      <c r="U3722">
        <v>19550</v>
      </c>
      <c r="V3722">
        <v>20140530</v>
      </c>
      <c r="W3722">
        <v>2014</v>
      </c>
      <c r="X3722">
        <v>14</v>
      </c>
      <c r="AC3722" t="s">
        <v>48</v>
      </c>
      <c r="AD3722" t="s">
        <v>321</v>
      </c>
      <c r="AE3722" t="s">
        <v>6335</v>
      </c>
      <c r="AG3722">
        <v>12</v>
      </c>
      <c r="AH3722">
        <v>4</v>
      </c>
      <c r="AI3722" t="s">
        <v>78</v>
      </c>
      <c r="AM3722">
        <v>0</v>
      </c>
      <c r="AP3722" t="s">
        <v>352</v>
      </c>
    </row>
    <row r="3723" spans="1:42" customFormat="1">
      <c r="A3723">
        <v>136400</v>
      </c>
      <c r="B3723">
        <v>152662</v>
      </c>
      <c r="C3723" t="s">
        <v>5691</v>
      </c>
      <c r="D3723" s="19">
        <v>1339</v>
      </c>
      <c r="E3723" s="13">
        <v>41789</v>
      </c>
      <c r="F3723" s="14">
        <v>0.43443287037037037</v>
      </c>
      <c r="G3723" s="19">
        <v>0</v>
      </c>
      <c r="H3723">
        <v>0</v>
      </c>
      <c r="I3723" s="22">
        <f t="shared" si="58"/>
        <v>-3870393.6670000842</v>
      </c>
      <c r="L3723">
        <v>152662</v>
      </c>
      <c r="N3723">
        <v>14</v>
      </c>
      <c r="O3723" t="s">
        <v>146</v>
      </c>
      <c r="P3723">
        <v>1</v>
      </c>
      <c r="R3723">
        <v>2</v>
      </c>
      <c r="S3723" s="13">
        <v>41792</v>
      </c>
      <c r="T3723" s="13">
        <v>41792</v>
      </c>
      <c r="U3723">
        <v>19549</v>
      </c>
      <c r="V3723">
        <v>20140530</v>
      </c>
      <c r="W3723">
        <v>2014</v>
      </c>
      <c r="X3723">
        <v>14</v>
      </c>
      <c r="AC3723" t="s">
        <v>48</v>
      </c>
      <c r="AD3723" t="s">
        <v>321</v>
      </c>
      <c r="AE3723" t="s">
        <v>6335</v>
      </c>
      <c r="AG3723">
        <v>12</v>
      </c>
      <c r="AH3723">
        <v>4</v>
      </c>
      <c r="AI3723" t="s">
        <v>78</v>
      </c>
      <c r="AM3723">
        <v>0</v>
      </c>
      <c r="AP3723" t="s">
        <v>352</v>
      </c>
    </row>
    <row r="3724" spans="1:42" customFormat="1">
      <c r="A3724">
        <v>136405</v>
      </c>
      <c r="B3724">
        <v>152962</v>
      </c>
      <c r="C3724" t="s">
        <v>5692</v>
      </c>
      <c r="D3724" s="19">
        <v>1339</v>
      </c>
      <c r="E3724" s="13">
        <v>41789</v>
      </c>
      <c r="F3724" s="14">
        <v>0.43443287037037037</v>
      </c>
      <c r="G3724" s="19">
        <v>0</v>
      </c>
      <c r="H3724">
        <v>0</v>
      </c>
      <c r="I3724" s="22">
        <f t="shared" si="58"/>
        <v>-3869054.6670000842</v>
      </c>
      <c r="L3724">
        <v>152962</v>
      </c>
      <c r="N3724">
        <v>14</v>
      </c>
      <c r="O3724" t="s">
        <v>146</v>
      </c>
      <c r="P3724">
        <v>1</v>
      </c>
      <c r="R3724">
        <v>2</v>
      </c>
      <c r="S3724" s="13">
        <v>41792</v>
      </c>
      <c r="T3724" s="13">
        <v>41792</v>
      </c>
      <c r="U3724">
        <v>19554</v>
      </c>
      <c r="V3724">
        <v>20140530</v>
      </c>
      <c r="W3724">
        <v>2014</v>
      </c>
      <c r="X3724">
        <v>14</v>
      </c>
      <c r="AC3724" t="s">
        <v>48</v>
      </c>
      <c r="AD3724" t="s">
        <v>321</v>
      </c>
      <c r="AE3724" t="s">
        <v>6335</v>
      </c>
      <c r="AG3724">
        <v>12</v>
      </c>
      <c r="AH3724">
        <v>4</v>
      </c>
      <c r="AI3724" t="s">
        <v>78</v>
      </c>
      <c r="AM3724">
        <v>0</v>
      </c>
      <c r="AP3724" t="s">
        <v>352</v>
      </c>
    </row>
    <row r="3725" spans="1:42" customFormat="1">
      <c r="A3725">
        <v>136407</v>
      </c>
      <c r="B3725">
        <v>152672</v>
      </c>
      <c r="C3725" t="s">
        <v>5693</v>
      </c>
      <c r="D3725" s="19">
        <v>1339</v>
      </c>
      <c r="E3725" s="13">
        <v>41789</v>
      </c>
      <c r="F3725" s="14">
        <v>0.43443287037037037</v>
      </c>
      <c r="G3725" s="19">
        <v>0</v>
      </c>
      <c r="H3725">
        <v>0</v>
      </c>
      <c r="I3725" s="22">
        <f t="shared" si="58"/>
        <v>-3867715.6670000842</v>
      </c>
      <c r="L3725">
        <v>152672</v>
      </c>
      <c r="N3725">
        <v>14</v>
      </c>
      <c r="O3725" t="s">
        <v>146</v>
      </c>
      <c r="P3725">
        <v>1</v>
      </c>
      <c r="R3725">
        <v>2</v>
      </c>
      <c r="S3725" s="13">
        <v>41792</v>
      </c>
      <c r="T3725" s="13">
        <v>41792</v>
      </c>
      <c r="U3725">
        <v>19556</v>
      </c>
      <c r="V3725">
        <v>20140530</v>
      </c>
      <c r="W3725">
        <v>2014</v>
      </c>
      <c r="X3725">
        <v>14</v>
      </c>
      <c r="AC3725" t="s">
        <v>48</v>
      </c>
      <c r="AD3725" t="s">
        <v>321</v>
      </c>
      <c r="AE3725" t="s">
        <v>6335</v>
      </c>
      <c r="AG3725">
        <v>12</v>
      </c>
      <c r="AH3725">
        <v>4</v>
      </c>
      <c r="AI3725" t="s">
        <v>78</v>
      </c>
      <c r="AM3725">
        <v>0</v>
      </c>
      <c r="AP3725" t="s">
        <v>352</v>
      </c>
    </row>
    <row r="3726" spans="1:42" customFormat="1">
      <c r="A3726">
        <v>136404</v>
      </c>
      <c r="B3726">
        <v>153044</v>
      </c>
      <c r="C3726" t="s">
        <v>5694</v>
      </c>
      <c r="D3726" s="19">
        <v>1272.05</v>
      </c>
      <c r="E3726" s="13">
        <v>41789</v>
      </c>
      <c r="F3726" s="14">
        <v>0.43443287037037037</v>
      </c>
      <c r="G3726" s="19">
        <v>0</v>
      </c>
      <c r="H3726">
        <v>0</v>
      </c>
      <c r="I3726" s="22">
        <f t="shared" si="58"/>
        <v>-3866443.6170000844</v>
      </c>
      <c r="L3726">
        <v>153044</v>
      </c>
      <c r="N3726">
        <v>14</v>
      </c>
      <c r="O3726" t="s">
        <v>146</v>
      </c>
      <c r="P3726">
        <v>1</v>
      </c>
      <c r="R3726">
        <v>2</v>
      </c>
      <c r="S3726" s="13">
        <v>41792</v>
      </c>
      <c r="T3726" s="13">
        <v>41792</v>
      </c>
      <c r="U3726">
        <v>19553</v>
      </c>
      <c r="V3726">
        <v>20140530</v>
      </c>
      <c r="W3726">
        <v>2014</v>
      </c>
      <c r="X3726">
        <v>14</v>
      </c>
      <c r="AC3726" t="s">
        <v>48</v>
      </c>
      <c r="AD3726" t="s">
        <v>321</v>
      </c>
      <c r="AE3726" t="s">
        <v>6335</v>
      </c>
      <c r="AG3726">
        <v>12</v>
      </c>
      <c r="AH3726">
        <v>4</v>
      </c>
      <c r="AI3726" t="s">
        <v>78</v>
      </c>
      <c r="AM3726">
        <v>0</v>
      </c>
      <c r="AP3726" t="s">
        <v>352</v>
      </c>
    </row>
    <row r="3727" spans="1:42" customFormat="1">
      <c r="A3727">
        <v>136398</v>
      </c>
      <c r="B3727">
        <v>150274</v>
      </c>
      <c r="C3727" t="s">
        <v>5695</v>
      </c>
      <c r="D3727" s="19">
        <v>1417</v>
      </c>
      <c r="E3727" s="13">
        <v>41789</v>
      </c>
      <c r="F3727" s="14">
        <v>0.43443287037037037</v>
      </c>
      <c r="G3727" s="19">
        <v>0</v>
      </c>
      <c r="H3727">
        <v>0</v>
      </c>
      <c r="I3727" s="22">
        <f t="shared" si="58"/>
        <v>-3865026.6170000844</v>
      </c>
      <c r="L3727">
        <v>150274</v>
      </c>
      <c r="N3727">
        <v>14</v>
      </c>
      <c r="O3727" t="s">
        <v>146</v>
      </c>
      <c r="P3727">
        <v>1</v>
      </c>
      <c r="R3727">
        <v>2</v>
      </c>
      <c r="S3727" s="13">
        <v>41792</v>
      </c>
      <c r="T3727" s="13">
        <v>41792</v>
      </c>
      <c r="U3727">
        <v>19534</v>
      </c>
      <c r="V3727">
        <v>20140530</v>
      </c>
      <c r="W3727">
        <v>2014</v>
      </c>
      <c r="X3727">
        <v>14</v>
      </c>
      <c r="AC3727" t="s">
        <v>48</v>
      </c>
      <c r="AD3727" t="s">
        <v>321</v>
      </c>
      <c r="AE3727" t="s">
        <v>6335</v>
      </c>
      <c r="AG3727">
        <v>12</v>
      </c>
      <c r="AH3727">
        <v>4</v>
      </c>
      <c r="AI3727" t="s">
        <v>78</v>
      </c>
      <c r="AM3727">
        <v>0</v>
      </c>
      <c r="AP3727" t="s">
        <v>352</v>
      </c>
    </row>
    <row r="3728" spans="1:42" customFormat="1">
      <c r="A3728">
        <v>136403</v>
      </c>
      <c r="B3728">
        <v>152674</v>
      </c>
      <c r="C3728" t="s">
        <v>5696</v>
      </c>
      <c r="D3728" s="19">
        <v>1339</v>
      </c>
      <c r="E3728" s="13">
        <v>41789</v>
      </c>
      <c r="F3728" s="14">
        <v>0.43443287037037037</v>
      </c>
      <c r="G3728" s="19">
        <v>0</v>
      </c>
      <c r="H3728">
        <v>0</v>
      </c>
      <c r="I3728" s="22">
        <f t="shared" si="58"/>
        <v>-3863687.6170000844</v>
      </c>
      <c r="L3728">
        <v>152674</v>
      </c>
      <c r="N3728">
        <v>14</v>
      </c>
      <c r="O3728" t="s">
        <v>146</v>
      </c>
      <c r="P3728">
        <v>1</v>
      </c>
      <c r="R3728">
        <v>2</v>
      </c>
      <c r="S3728" s="13">
        <v>41792</v>
      </c>
      <c r="T3728" s="13">
        <v>41792</v>
      </c>
      <c r="U3728">
        <v>19552</v>
      </c>
      <c r="V3728">
        <v>20140530</v>
      </c>
      <c r="W3728">
        <v>2014</v>
      </c>
      <c r="X3728">
        <v>14</v>
      </c>
      <c r="AC3728" t="s">
        <v>48</v>
      </c>
      <c r="AD3728" t="s">
        <v>321</v>
      </c>
      <c r="AE3728" t="s">
        <v>6335</v>
      </c>
      <c r="AG3728">
        <v>12</v>
      </c>
      <c r="AH3728">
        <v>4</v>
      </c>
      <c r="AI3728" t="s">
        <v>78</v>
      </c>
      <c r="AM3728">
        <v>0</v>
      </c>
      <c r="AP3728" t="s">
        <v>352</v>
      </c>
    </row>
    <row r="3729" spans="1:42" customFormat="1">
      <c r="A3729">
        <v>136402</v>
      </c>
      <c r="B3729">
        <v>152696</v>
      </c>
      <c r="C3729" t="s">
        <v>5697</v>
      </c>
      <c r="D3729" s="19">
        <v>1339</v>
      </c>
      <c r="E3729" s="13">
        <v>41789</v>
      </c>
      <c r="F3729" s="14">
        <v>0.43443287037037037</v>
      </c>
      <c r="G3729" s="19">
        <v>0</v>
      </c>
      <c r="H3729">
        <v>0</v>
      </c>
      <c r="I3729" s="22">
        <f t="shared" si="58"/>
        <v>-3862348.6170000844</v>
      </c>
      <c r="L3729">
        <v>152696</v>
      </c>
      <c r="N3729">
        <v>14</v>
      </c>
      <c r="O3729" t="s">
        <v>146</v>
      </c>
      <c r="P3729">
        <v>1</v>
      </c>
      <c r="R3729">
        <v>2</v>
      </c>
      <c r="S3729" s="13">
        <v>41792</v>
      </c>
      <c r="T3729" s="13">
        <v>41792</v>
      </c>
      <c r="U3729">
        <v>19551</v>
      </c>
      <c r="V3729">
        <v>20140530</v>
      </c>
      <c r="W3729">
        <v>2014</v>
      </c>
      <c r="X3729">
        <v>14</v>
      </c>
      <c r="AC3729" t="s">
        <v>48</v>
      </c>
      <c r="AD3729" t="s">
        <v>321</v>
      </c>
      <c r="AE3729" t="s">
        <v>6335</v>
      </c>
      <c r="AG3729">
        <v>12</v>
      </c>
      <c r="AH3729">
        <v>4</v>
      </c>
      <c r="AI3729" t="s">
        <v>78</v>
      </c>
      <c r="AM3729">
        <v>0</v>
      </c>
      <c r="AP3729" t="s">
        <v>352</v>
      </c>
    </row>
    <row r="3730" spans="1:42" customFormat="1">
      <c r="A3730">
        <v>136399</v>
      </c>
      <c r="B3730">
        <v>152968</v>
      </c>
      <c r="C3730" t="s">
        <v>5698</v>
      </c>
      <c r="D3730" s="19">
        <v>1339</v>
      </c>
      <c r="E3730" s="13">
        <v>41789</v>
      </c>
      <c r="F3730" s="14">
        <v>0.43443287037037037</v>
      </c>
      <c r="G3730" s="19">
        <v>0</v>
      </c>
      <c r="H3730">
        <v>0</v>
      </c>
      <c r="I3730" s="22">
        <f t="shared" si="58"/>
        <v>-3861009.6170000844</v>
      </c>
      <c r="L3730">
        <v>152968</v>
      </c>
      <c r="N3730">
        <v>14</v>
      </c>
      <c r="O3730" t="s">
        <v>146</v>
      </c>
      <c r="P3730">
        <v>1</v>
      </c>
      <c r="R3730">
        <v>2</v>
      </c>
      <c r="S3730" s="13">
        <v>41792</v>
      </c>
      <c r="T3730" s="13">
        <v>41792</v>
      </c>
      <c r="U3730">
        <v>19548</v>
      </c>
      <c r="V3730">
        <v>20140530</v>
      </c>
      <c r="W3730">
        <v>2014</v>
      </c>
      <c r="X3730">
        <v>14</v>
      </c>
      <c r="AC3730" t="s">
        <v>48</v>
      </c>
      <c r="AD3730" t="s">
        <v>321</v>
      </c>
      <c r="AE3730" t="s">
        <v>6335</v>
      </c>
      <c r="AG3730">
        <v>12</v>
      </c>
      <c r="AH3730">
        <v>4</v>
      </c>
      <c r="AI3730" t="s">
        <v>78</v>
      </c>
      <c r="AM3730">
        <v>0</v>
      </c>
      <c r="AP3730" t="s">
        <v>352</v>
      </c>
    </row>
    <row r="3731" spans="1:42" customFormat="1">
      <c r="A3731">
        <v>136409</v>
      </c>
      <c r="B3731">
        <v>152820</v>
      </c>
      <c r="C3731" t="s">
        <v>5699</v>
      </c>
      <c r="D3731" s="19">
        <v>1339</v>
      </c>
      <c r="E3731" s="13">
        <v>41789</v>
      </c>
      <c r="F3731" s="14">
        <v>0.43444444444444441</v>
      </c>
      <c r="G3731" s="19">
        <v>0</v>
      </c>
      <c r="H3731">
        <v>0</v>
      </c>
      <c r="I3731" s="22">
        <f t="shared" si="58"/>
        <v>-3859670.6170000844</v>
      </c>
      <c r="L3731">
        <v>152820</v>
      </c>
      <c r="N3731">
        <v>14</v>
      </c>
      <c r="O3731" t="s">
        <v>146</v>
      </c>
      <c r="P3731">
        <v>1</v>
      </c>
      <c r="R3731">
        <v>2</v>
      </c>
      <c r="S3731" s="13">
        <v>41792</v>
      </c>
      <c r="T3731" s="13">
        <v>41792</v>
      </c>
      <c r="U3731">
        <v>19558</v>
      </c>
      <c r="V3731">
        <v>20140530</v>
      </c>
      <c r="W3731">
        <v>2014</v>
      </c>
      <c r="X3731">
        <v>14</v>
      </c>
      <c r="AC3731" t="s">
        <v>48</v>
      </c>
      <c r="AD3731" t="s">
        <v>321</v>
      </c>
      <c r="AE3731" t="s">
        <v>6335</v>
      </c>
      <c r="AG3731">
        <v>12</v>
      </c>
      <c r="AH3731">
        <v>4</v>
      </c>
      <c r="AI3731" t="s">
        <v>78</v>
      </c>
      <c r="AM3731">
        <v>0</v>
      </c>
      <c r="AP3731" t="s">
        <v>352</v>
      </c>
    </row>
    <row r="3732" spans="1:42" customFormat="1">
      <c r="A3732">
        <v>136410</v>
      </c>
      <c r="B3732">
        <v>152980</v>
      </c>
      <c r="C3732" t="s">
        <v>5700</v>
      </c>
      <c r="D3732" s="19">
        <v>1339</v>
      </c>
      <c r="E3732" s="13">
        <v>41789</v>
      </c>
      <c r="F3732" s="14">
        <v>0.43444444444444441</v>
      </c>
      <c r="G3732" s="19">
        <v>0</v>
      </c>
      <c r="H3732">
        <v>0</v>
      </c>
      <c r="I3732" s="22">
        <f t="shared" si="58"/>
        <v>-3858331.6170000844</v>
      </c>
      <c r="L3732">
        <v>152980</v>
      </c>
      <c r="N3732">
        <v>14</v>
      </c>
      <c r="O3732" t="s">
        <v>146</v>
      </c>
      <c r="P3732">
        <v>1</v>
      </c>
      <c r="R3732">
        <v>2</v>
      </c>
      <c r="S3732" s="13">
        <v>41792</v>
      </c>
      <c r="T3732" s="13">
        <v>41792</v>
      </c>
      <c r="U3732">
        <v>19559</v>
      </c>
      <c r="V3732">
        <v>20140530</v>
      </c>
      <c r="W3732">
        <v>2014</v>
      </c>
      <c r="X3732">
        <v>14</v>
      </c>
      <c r="AC3732" t="s">
        <v>48</v>
      </c>
      <c r="AD3732" t="s">
        <v>321</v>
      </c>
      <c r="AE3732" t="s">
        <v>6335</v>
      </c>
      <c r="AG3732">
        <v>12</v>
      </c>
      <c r="AH3732">
        <v>4</v>
      </c>
      <c r="AI3732" t="s">
        <v>78</v>
      </c>
      <c r="AM3732">
        <v>0</v>
      </c>
      <c r="AP3732" t="s">
        <v>352</v>
      </c>
    </row>
    <row r="3733" spans="1:42" customFormat="1">
      <c r="A3733">
        <v>136412</v>
      </c>
      <c r="B3733">
        <v>153032</v>
      </c>
      <c r="C3733" t="s">
        <v>5701</v>
      </c>
      <c r="D3733" s="19">
        <v>1339</v>
      </c>
      <c r="E3733" s="13">
        <v>41789</v>
      </c>
      <c r="F3733" s="14">
        <v>0.43444444444444441</v>
      </c>
      <c r="G3733" s="19">
        <v>0</v>
      </c>
      <c r="H3733">
        <v>0</v>
      </c>
      <c r="I3733" s="22">
        <f t="shared" si="58"/>
        <v>-3856992.6170000844</v>
      </c>
      <c r="L3733">
        <v>153032</v>
      </c>
      <c r="N3733">
        <v>14</v>
      </c>
      <c r="O3733" t="s">
        <v>146</v>
      </c>
      <c r="P3733">
        <v>1</v>
      </c>
      <c r="R3733">
        <v>2</v>
      </c>
      <c r="S3733" s="13">
        <v>41792</v>
      </c>
      <c r="T3733" s="13">
        <v>41792</v>
      </c>
      <c r="U3733">
        <v>19561</v>
      </c>
      <c r="V3733">
        <v>20140530</v>
      </c>
      <c r="W3733">
        <v>2014</v>
      </c>
      <c r="X3733">
        <v>14</v>
      </c>
      <c r="AC3733" t="s">
        <v>48</v>
      </c>
      <c r="AD3733" t="s">
        <v>321</v>
      </c>
      <c r="AE3733" t="s">
        <v>6335</v>
      </c>
      <c r="AG3733">
        <v>12</v>
      </c>
      <c r="AH3733">
        <v>4</v>
      </c>
      <c r="AI3733" t="s">
        <v>78</v>
      </c>
      <c r="AM3733">
        <v>0</v>
      </c>
      <c r="AP3733" t="s">
        <v>352</v>
      </c>
    </row>
    <row r="3734" spans="1:42" customFormat="1">
      <c r="A3734">
        <v>136413</v>
      </c>
      <c r="B3734">
        <v>152772</v>
      </c>
      <c r="C3734" t="s">
        <v>5702</v>
      </c>
      <c r="D3734" s="19">
        <v>1339</v>
      </c>
      <c r="E3734" s="13">
        <v>41789</v>
      </c>
      <c r="F3734" s="14">
        <v>0.43444444444444441</v>
      </c>
      <c r="G3734" s="19">
        <v>0</v>
      </c>
      <c r="H3734">
        <v>0</v>
      </c>
      <c r="I3734" s="22">
        <f t="shared" si="58"/>
        <v>-3855653.6170000844</v>
      </c>
      <c r="L3734">
        <v>152772</v>
      </c>
      <c r="N3734">
        <v>14</v>
      </c>
      <c r="O3734" t="s">
        <v>146</v>
      </c>
      <c r="P3734">
        <v>1</v>
      </c>
      <c r="R3734">
        <v>2</v>
      </c>
      <c r="S3734" s="13">
        <v>41792</v>
      </c>
      <c r="T3734" s="13">
        <v>41792</v>
      </c>
      <c r="U3734">
        <v>19562</v>
      </c>
      <c r="V3734">
        <v>20140530</v>
      </c>
      <c r="W3734">
        <v>2014</v>
      </c>
      <c r="X3734">
        <v>14</v>
      </c>
      <c r="AC3734" t="s">
        <v>48</v>
      </c>
      <c r="AD3734" t="s">
        <v>321</v>
      </c>
      <c r="AE3734" t="s">
        <v>6335</v>
      </c>
      <c r="AG3734">
        <v>12</v>
      </c>
      <c r="AH3734">
        <v>4</v>
      </c>
      <c r="AI3734" t="s">
        <v>78</v>
      </c>
      <c r="AM3734">
        <v>0</v>
      </c>
      <c r="AP3734" t="s">
        <v>352</v>
      </c>
    </row>
    <row r="3735" spans="1:42" customFormat="1">
      <c r="A3735">
        <v>136411</v>
      </c>
      <c r="B3735">
        <v>152834</v>
      </c>
      <c r="C3735" t="s">
        <v>5703</v>
      </c>
      <c r="D3735" s="19">
        <v>1339</v>
      </c>
      <c r="E3735" s="13">
        <v>41789</v>
      </c>
      <c r="F3735" s="14">
        <v>0.43444444444444441</v>
      </c>
      <c r="G3735" s="19">
        <v>0</v>
      </c>
      <c r="H3735">
        <v>0</v>
      </c>
      <c r="I3735" s="22">
        <f t="shared" si="58"/>
        <v>-3854314.6170000844</v>
      </c>
      <c r="L3735">
        <v>152834</v>
      </c>
      <c r="N3735">
        <v>14</v>
      </c>
      <c r="O3735" t="s">
        <v>146</v>
      </c>
      <c r="P3735">
        <v>1</v>
      </c>
      <c r="R3735">
        <v>2</v>
      </c>
      <c r="S3735" s="13">
        <v>41792</v>
      </c>
      <c r="T3735" s="13">
        <v>41792</v>
      </c>
      <c r="U3735">
        <v>19560</v>
      </c>
      <c r="V3735">
        <v>20140530</v>
      </c>
      <c r="W3735">
        <v>2014</v>
      </c>
      <c r="X3735">
        <v>14</v>
      </c>
      <c r="AC3735" t="s">
        <v>48</v>
      </c>
      <c r="AD3735" t="s">
        <v>321</v>
      </c>
      <c r="AE3735" t="s">
        <v>6335</v>
      </c>
      <c r="AG3735">
        <v>12</v>
      </c>
      <c r="AH3735">
        <v>4</v>
      </c>
      <c r="AI3735" t="s">
        <v>78</v>
      </c>
      <c r="AM3735">
        <v>0</v>
      </c>
      <c r="AP3735" t="s">
        <v>352</v>
      </c>
    </row>
    <row r="3736" spans="1:42" customFormat="1">
      <c r="A3736">
        <v>136415</v>
      </c>
      <c r="B3736">
        <v>152934</v>
      </c>
      <c r="C3736" t="s">
        <v>5704</v>
      </c>
      <c r="D3736" s="19">
        <v>1339</v>
      </c>
      <c r="E3736" s="13">
        <v>41789</v>
      </c>
      <c r="F3736" s="14">
        <v>0.43444444444444441</v>
      </c>
      <c r="G3736" s="19">
        <v>0</v>
      </c>
      <c r="H3736">
        <v>0</v>
      </c>
      <c r="I3736" s="22">
        <f t="shared" si="58"/>
        <v>-3852975.6170000844</v>
      </c>
      <c r="L3736">
        <v>152934</v>
      </c>
      <c r="N3736">
        <v>14</v>
      </c>
      <c r="O3736" t="s">
        <v>146</v>
      </c>
      <c r="P3736">
        <v>1</v>
      </c>
      <c r="R3736">
        <v>2</v>
      </c>
      <c r="S3736" s="13">
        <v>41792</v>
      </c>
      <c r="T3736" s="13">
        <v>41792</v>
      </c>
      <c r="U3736">
        <v>19564</v>
      </c>
      <c r="V3736">
        <v>20140530</v>
      </c>
      <c r="W3736">
        <v>2014</v>
      </c>
      <c r="X3736">
        <v>14</v>
      </c>
      <c r="AC3736" t="s">
        <v>48</v>
      </c>
      <c r="AD3736" t="s">
        <v>321</v>
      </c>
      <c r="AE3736" t="s">
        <v>6335</v>
      </c>
      <c r="AG3736">
        <v>12</v>
      </c>
      <c r="AH3736">
        <v>4</v>
      </c>
      <c r="AI3736" t="s">
        <v>78</v>
      </c>
      <c r="AM3736">
        <v>0</v>
      </c>
      <c r="AP3736" t="s">
        <v>352</v>
      </c>
    </row>
    <row r="3737" spans="1:42" customFormat="1">
      <c r="A3737">
        <v>136414</v>
      </c>
      <c r="B3737">
        <v>152854</v>
      </c>
      <c r="C3737" t="s">
        <v>5705</v>
      </c>
      <c r="D3737" s="19">
        <v>1339</v>
      </c>
      <c r="E3737" s="13">
        <v>41789</v>
      </c>
      <c r="F3737" s="14">
        <v>0.43444444444444441</v>
      </c>
      <c r="G3737" s="19">
        <v>0</v>
      </c>
      <c r="H3737">
        <v>0</v>
      </c>
      <c r="I3737" s="22">
        <f t="shared" si="58"/>
        <v>-3851636.6170000844</v>
      </c>
      <c r="L3737">
        <v>152854</v>
      </c>
      <c r="N3737">
        <v>14</v>
      </c>
      <c r="O3737" t="s">
        <v>146</v>
      </c>
      <c r="P3737">
        <v>1</v>
      </c>
      <c r="R3737">
        <v>2</v>
      </c>
      <c r="S3737" s="13">
        <v>41792</v>
      </c>
      <c r="T3737" s="13">
        <v>41792</v>
      </c>
      <c r="U3737">
        <v>19563</v>
      </c>
      <c r="V3737">
        <v>20140530</v>
      </c>
      <c r="W3737">
        <v>2014</v>
      </c>
      <c r="X3737">
        <v>14</v>
      </c>
      <c r="AC3737" t="s">
        <v>48</v>
      </c>
      <c r="AD3737" t="s">
        <v>321</v>
      </c>
      <c r="AE3737" t="s">
        <v>6335</v>
      </c>
      <c r="AG3737">
        <v>12</v>
      </c>
      <c r="AH3737">
        <v>4</v>
      </c>
      <c r="AI3737" t="s">
        <v>78</v>
      </c>
      <c r="AM3737">
        <v>0</v>
      </c>
      <c r="AP3737" t="s">
        <v>352</v>
      </c>
    </row>
    <row r="3738" spans="1:42" customFormat="1">
      <c r="A3738">
        <v>136416</v>
      </c>
      <c r="B3738">
        <v>152838</v>
      </c>
      <c r="C3738" t="s">
        <v>5706</v>
      </c>
      <c r="D3738" s="19">
        <v>1339</v>
      </c>
      <c r="E3738" s="13">
        <v>41789</v>
      </c>
      <c r="F3738" s="14">
        <v>0.43444444444444441</v>
      </c>
      <c r="G3738" s="19">
        <v>0</v>
      </c>
      <c r="H3738">
        <v>0</v>
      </c>
      <c r="I3738" s="22">
        <f t="shared" si="58"/>
        <v>-3850297.6170000844</v>
      </c>
      <c r="L3738">
        <v>152838</v>
      </c>
      <c r="N3738">
        <v>14</v>
      </c>
      <c r="O3738" t="s">
        <v>146</v>
      </c>
      <c r="P3738">
        <v>1</v>
      </c>
      <c r="R3738">
        <v>2</v>
      </c>
      <c r="S3738" s="13">
        <v>41792</v>
      </c>
      <c r="T3738" s="13">
        <v>41792</v>
      </c>
      <c r="U3738">
        <v>19565</v>
      </c>
      <c r="V3738">
        <v>20140530</v>
      </c>
      <c r="W3738">
        <v>2014</v>
      </c>
      <c r="X3738">
        <v>14</v>
      </c>
      <c r="AC3738" t="s">
        <v>48</v>
      </c>
      <c r="AD3738" t="s">
        <v>321</v>
      </c>
      <c r="AE3738" t="s">
        <v>6335</v>
      </c>
      <c r="AG3738">
        <v>12</v>
      </c>
      <c r="AH3738">
        <v>4</v>
      </c>
      <c r="AI3738" t="s">
        <v>78</v>
      </c>
      <c r="AM3738">
        <v>0</v>
      </c>
      <c r="AP3738" t="s">
        <v>352</v>
      </c>
    </row>
    <row r="3739" spans="1:42" customFormat="1">
      <c r="A3739">
        <v>136408</v>
      </c>
      <c r="B3739">
        <v>152768</v>
      </c>
      <c r="C3739" t="s">
        <v>5707</v>
      </c>
      <c r="D3739" s="19">
        <v>1339</v>
      </c>
      <c r="E3739" s="13">
        <v>41789</v>
      </c>
      <c r="F3739" s="14">
        <v>0.43444444444444441</v>
      </c>
      <c r="G3739" s="19">
        <v>0</v>
      </c>
      <c r="H3739">
        <v>0</v>
      </c>
      <c r="I3739" s="22">
        <f t="shared" si="58"/>
        <v>-3848958.6170000844</v>
      </c>
      <c r="L3739">
        <v>152768</v>
      </c>
      <c r="N3739">
        <v>14</v>
      </c>
      <c r="O3739" t="s">
        <v>146</v>
      </c>
      <c r="P3739">
        <v>1</v>
      </c>
      <c r="R3739">
        <v>2</v>
      </c>
      <c r="S3739" s="13">
        <v>41792</v>
      </c>
      <c r="T3739" s="13">
        <v>41792</v>
      </c>
      <c r="U3739">
        <v>19557</v>
      </c>
      <c r="V3739">
        <v>20140530</v>
      </c>
      <c r="W3739">
        <v>2014</v>
      </c>
      <c r="X3739">
        <v>14</v>
      </c>
      <c r="AC3739" t="s">
        <v>48</v>
      </c>
      <c r="AD3739" t="s">
        <v>321</v>
      </c>
      <c r="AE3739" t="s">
        <v>6335</v>
      </c>
      <c r="AG3739">
        <v>12</v>
      </c>
      <c r="AH3739">
        <v>4</v>
      </c>
      <c r="AI3739" t="s">
        <v>78</v>
      </c>
      <c r="AM3739">
        <v>0</v>
      </c>
      <c r="AP3739" t="s">
        <v>352</v>
      </c>
    </row>
    <row r="3740" spans="1:42" customFormat="1">
      <c r="A3740">
        <v>136417</v>
      </c>
      <c r="B3740">
        <v>152678</v>
      </c>
      <c r="C3740" t="s">
        <v>5708</v>
      </c>
      <c r="D3740" s="19">
        <v>1339</v>
      </c>
      <c r="E3740" s="13">
        <v>41789</v>
      </c>
      <c r="F3740" s="14">
        <v>0.43444444444444441</v>
      </c>
      <c r="G3740" s="19">
        <v>0</v>
      </c>
      <c r="H3740">
        <v>0</v>
      </c>
      <c r="I3740" s="22">
        <f t="shared" si="58"/>
        <v>-3847619.6170000844</v>
      </c>
      <c r="L3740">
        <v>152678</v>
      </c>
      <c r="N3740">
        <v>14</v>
      </c>
      <c r="O3740" t="s">
        <v>146</v>
      </c>
      <c r="P3740">
        <v>1</v>
      </c>
      <c r="R3740">
        <v>2</v>
      </c>
      <c r="S3740" s="13">
        <v>41792</v>
      </c>
      <c r="T3740" s="13">
        <v>41792</v>
      </c>
      <c r="U3740">
        <v>19566</v>
      </c>
      <c r="V3740">
        <v>20140530</v>
      </c>
      <c r="W3740">
        <v>2014</v>
      </c>
      <c r="X3740">
        <v>14</v>
      </c>
      <c r="AC3740" t="s">
        <v>48</v>
      </c>
      <c r="AD3740" t="s">
        <v>321</v>
      </c>
      <c r="AE3740" t="s">
        <v>6335</v>
      </c>
      <c r="AG3740">
        <v>12</v>
      </c>
      <c r="AH3740">
        <v>4</v>
      </c>
      <c r="AI3740" t="s">
        <v>78</v>
      </c>
      <c r="AM3740">
        <v>0</v>
      </c>
      <c r="AP3740" t="s">
        <v>352</v>
      </c>
    </row>
    <row r="3741" spans="1:42" customFormat="1">
      <c r="A3741">
        <v>136419</v>
      </c>
      <c r="B3741">
        <v>166181</v>
      </c>
      <c r="C3741" t="s">
        <v>5709</v>
      </c>
      <c r="D3741" s="19">
        <v>1272.05</v>
      </c>
      <c r="E3741" s="13">
        <v>41789</v>
      </c>
      <c r="F3741" s="14">
        <v>0.43444444444444441</v>
      </c>
      <c r="G3741" s="19">
        <v>0</v>
      </c>
      <c r="H3741">
        <v>0</v>
      </c>
      <c r="I3741" s="22">
        <f t="shared" si="58"/>
        <v>-3846347.5670000846</v>
      </c>
      <c r="L3741">
        <v>166181</v>
      </c>
      <c r="N3741">
        <v>14</v>
      </c>
      <c r="O3741" t="s">
        <v>146</v>
      </c>
      <c r="P3741">
        <v>1</v>
      </c>
      <c r="R3741">
        <v>2</v>
      </c>
      <c r="S3741" s="13">
        <v>41792</v>
      </c>
      <c r="T3741" s="13">
        <v>41792</v>
      </c>
      <c r="U3741">
        <v>19569</v>
      </c>
      <c r="V3741">
        <v>20140530</v>
      </c>
      <c r="W3741">
        <v>2014</v>
      </c>
      <c r="X3741">
        <v>14</v>
      </c>
      <c r="AC3741" t="s">
        <v>48</v>
      </c>
      <c r="AD3741" t="s">
        <v>321</v>
      </c>
      <c r="AE3741" t="s">
        <v>6335</v>
      </c>
      <c r="AG3741">
        <v>12</v>
      </c>
      <c r="AH3741">
        <v>4</v>
      </c>
      <c r="AI3741" t="s">
        <v>78</v>
      </c>
      <c r="AM3741">
        <v>0</v>
      </c>
      <c r="AP3741" t="s">
        <v>352</v>
      </c>
    </row>
    <row r="3742" spans="1:42" customFormat="1">
      <c r="A3742">
        <v>136418</v>
      </c>
      <c r="B3742">
        <v>167048</v>
      </c>
      <c r="C3742" t="s">
        <v>5710</v>
      </c>
      <c r="D3742" s="19">
        <v>1339</v>
      </c>
      <c r="E3742" s="13">
        <v>41789</v>
      </c>
      <c r="F3742" s="14">
        <v>0.43444444444444441</v>
      </c>
      <c r="G3742" s="19">
        <v>0</v>
      </c>
      <c r="H3742">
        <v>0</v>
      </c>
      <c r="I3742" s="22">
        <f t="shared" si="58"/>
        <v>-3845008.5670000846</v>
      </c>
      <c r="L3742">
        <v>167048</v>
      </c>
      <c r="N3742">
        <v>14</v>
      </c>
      <c r="O3742" t="s">
        <v>146</v>
      </c>
      <c r="P3742">
        <v>1</v>
      </c>
      <c r="R3742">
        <v>2</v>
      </c>
      <c r="S3742" s="13">
        <v>41792</v>
      </c>
      <c r="T3742" s="13">
        <v>41792</v>
      </c>
      <c r="U3742">
        <v>19567</v>
      </c>
      <c r="V3742">
        <v>20140530</v>
      </c>
      <c r="W3742">
        <v>2014</v>
      </c>
      <c r="X3742">
        <v>14</v>
      </c>
      <c r="AC3742" t="s">
        <v>48</v>
      </c>
      <c r="AD3742" t="s">
        <v>321</v>
      </c>
      <c r="AE3742" t="s">
        <v>6335</v>
      </c>
      <c r="AG3742">
        <v>12</v>
      </c>
      <c r="AH3742">
        <v>4</v>
      </c>
      <c r="AI3742" t="s">
        <v>78</v>
      </c>
      <c r="AM3742">
        <v>0</v>
      </c>
      <c r="AP3742" t="s">
        <v>352</v>
      </c>
    </row>
    <row r="3743" spans="1:42" customFormat="1">
      <c r="A3743">
        <v>136425</v>
      </c>
      <c r="B3743">
        <v>152171</v>
      </c>
      <c r="C3743" t="s">
        <v>5711</v>
      </c>
      <c r="D3743" s="19">
        <v>1492</v>
      </c>
      <c r="E3743" s="13">
        <v>41789</v>
      </c>
      <c r="F3743" s="14">
        <v>0.43445601851851851</v>
      </c>
      <c r="G3743" s="19">
        <v>0</v>
      </c>
      <c r="H3743">
        <v>0</v>
      </c>
      <c r="I3743" s="22">
        <f t="shared" si="58"/>
        <v>-3843516.5670000846</v>
      </c>
      <c r="L3743">
        <v>152171</v>
      </c>
      <c r="N3743">
        <v>14</v>
      </c>
      <c r="O3743" t="s">
        <v>146</v>
      </c>
      <c r="P3743">
        <v>1</v>
      </c>
      <c r="R3743">
        <v>2</v>
      </c>
      <c r="S3743" s="13">
        <v>41792</v>
      </c>
      <c r="T3743" s="13">
        <v>41792</v>
      </c>
      <c r="U3743">
        <v>19575</v>
      </c>
      <c r="V3743">
        <v>20140530</v>
      </c>
      <c r="W3743">
        <v>2014</v>
      </c>
      <c r="X3743">
        <v>14</v>
      </c>
      <c r="AC3743" t="s">
        <v>48</v>
      </c>
      <c r="AD3743" t="s">
        <v>321</v>
      </c>
      <c r="AE3743" t="s">
        <v>6335</v>
      </c>
      <c r="AG3743">
        <v>12</v>
      </c>
      <c r="AH3743">
        <v>4</v>
      </c>
      <c r="AI3743" t="s">
        <v>78</v>
      </c>
      <c r="AM3743">
        <v>0</v>
      </c>
      <c r="AP3743" t="s">
        <v>352</v>
      </c>
    </row>
    <row r="3744" spans="1:42" customFormat="1">
      <c r="A3744">
        <v>136431</v>
      </c>
      <c r="B3744">
        <v>153537</v>
      </c>
      <c r="C3744" t="s">
        <v>5712</v>
      </c>
      <c r="D3744" s="19">
        <v>1339</v>
      </c>
      <c r="E3744" s="13">
        <v>41789</v>
      </c>
      <c r="F3744" s="14">
        <v>0.43445601851851851</v>
      </c>
      <c r="G3744" s="19">
        <v>0</v>
      </c>
      <c r="H3744">
        <v>0</v>
      </c>
      <c r="I3744" s="22">
        <f t="shared" si="58"/>
        <v>-3842177.5670000846</v>
      </c>
      <c r="L3744">
        <v>153537</v>
      </c>
      <c r="N3744">
        <v>14</v>
      </c>
      <c r="O3744" t="s">
        <v>146</v>
      </c>
      <c r="P3744">
        <v>1</v>
      </c>
      <c r="R3744">
        <v>2</v>
      </c>
      <c r="S3744" s="13">
        <v>41792</v>
      </c>
      <c r="T3744" s="13">
        <v>41792</v>
      </c>
      <c r="U3744">
        <v>19581</v>
      </c>
      <c r="V3744">
        <v>20140530</v>
      </c>
      <c r="W3744">
        <v>2014</v>
      </c>
      <c r="X3744">
        <v>14</v>
      </c>
      <c r="AC3744" t="s">
        <v>48</v>
      </c>
      <c r="AD3744" t="s">
        <v>321</v>
      </c>
      <c r="AE3744" t="s">
        <v>6335</v>
      </c>
      <c r="AG3744">
        <v>12</v>
      </c>
      <c r="AH3744">
        <v>4</v>
      </c>
      <c r="AI3744" t="s">
        <v>78</v>
      </c>
      <c r="AM3744">
        <v>0</v>
      </c>
      <c r="AP3744" t="s">
        <v>352</v>
      </c>
    </row>
    <row r="3745" spans="1:42" customFormat="1">
      <c r="A3745">
        <v>136430</v>
      </c>
      <c r="B3745">
        <v>153197</v>
      </c>
      <c r="C3745" t="s">
        <v>5713</v>
      </c>
      <c r="D3745" s="19">
        <v>1339</v>
      </c>
      <c r="E3745" s="13">
        <v>41789</v>
      </c>
      <c r="F3745" s="14">
        <v>0.43445601851851851</v>
      </c>
      <c r="G3745" s="19">
        <v>0</v>
      </c>
      <c r="H3745">
        <v>0</v>
      </c>
      <c r="I3745" s="22">
        <f t="shared" si="58"/>
        <v>-3840838.5670000846</v>
      </c>
      <c r="L3745">
        <v>153197</v>
      </c>
      <c r="N3745">
        <v>14</v>
      </c>
      <c r="O3745" t="s">
        <v>146</v>
      </c>
      <c r="P3745">
        <v>1</v>
      </c>
      <c r="R3745">
        <v>2</v>
      </c>
      <c r="S3745" s="13">
        <v>41792</v>
      </c>
      <c r="T3745" s="13">
        <v>41792</v>
      </c>
      <c r="U3745">
        <v>19580</v>
      </c>
      <c r="V3745">
        <v>20140530</v>
      </c>
      <c r="W3745">
        <v>2014</v>
      </c>
      <c r="X3745">
        <v>14</v>
      </c>
      <c r="AC3745" t="s">
        <v>48</v>
      </c>
      <c r="AD3745" t="s">
        <v>321</v>
      </c>
      <c r="AE3745" t="s">
        <v>6335</v>
      </c>
      <c r="AG3745">
        <v>12</v>
      </c>
      <c r="AH3745">
        <v>4</v>
      </c>
      <c r="AI3745" t="s">
        <v>78</v>
      </c>
      <c r="AM3745">
        <v>0</v>
      </c>
      <c r="AP3745" t="s">
        <v>352</v>
      </c>
    </row>
    <row r="3746" spans="1:42" customFormat="1">
      <c r="A3746">
        <v>136429</v>
      </c>
      <c r="B3746">
        <v>153459</v>
      </c>
      <c r="C3746" t="s">
        <v>5714</v>
      </c>
      <c r="D3746" s="19">
        <v>1339</v>
      </c>
      <c r="E3746" s="13">
        <v>41789</v>
      </c>
      <c r="F3746" s="14">
        <v>0.43445601851851851</v>
      </c>
      <c r="G3746" s="19">
        <v>0</v>
      </c>
      <c r="H3746">
        <v>0</v>
      </c>
      <c r="I3746" s="22">
        <f t="shared" si="58"/>
        <v>-3839499.5670000846</v>
      </c>
      <c r="L3746">
        <v>153459</v>
      </c>
      <c r="N3746">
        <v>14</v>
      </c>
      <c r="O3746" t="s">
        <v>146</v>
      </c>
      <c r="P3746">
        <v>1</v>
      </c>
      <c r="R3746">
        <v>2</v>
      </c>
      <c r="S3746" s="13">
        <v>41792</v>
      </c>
      <c r="T3746" s="13">
        <v>41792</v>
      </c>
      <c r="U3746">
        <v>19579</v>
      </c>
      <c r="V3746">
        <v>20140530</v>
      </c>
      <c r="W3746">
        <v>2014</v>
      </c>
      <c r="X3746">
        <v>14</v>
      </c>
      <c r="AC3746" t="s">
        <v>48</v>
      </c>
      <c r="AD3746" t="s">
        <v>321</v>
      </c>
      <c r="AE3746" t="s">
        <v>6335</v>
      </c>
      <c r="AG3746">
        <v>12</v>
      </c>
      <c r="AH3746">
        <v>4</v>
      </c>
      <c r="AI3746" t="s">
        <v>78</v>
      </c>
      <c r="AM3746">
        <v>0</v>
      </c>
      <c r="AP3746" t="s">
        <v>352</v>
      </c>
    </row>
    <row r="3747" spans="1:42" customFormat="1">
      <c r="A3747">
        <v>136423</v>
      </c>
      <c r="B3747">
        <v>164590</v>
      </c>
      <c r="C3747" t="s">
        <v>5715</v>
      </c>
      <c r="D3747" s="19">
        <v>1492</v>
      </c>
      <c r="E3747" s="13">
        <v>41789</v>
      </c>
      <c r="F3747" s="14">
        <v>0.43445601851851851</v>
      </c>
      <c r="G3747" s="19">
        <v>0</v>
      </c>
      <c r="H3747">
        <v>0</v>
      </c>
      <c r="I3747" s="22">
        <f t="shared" si="58"/>
        <v>-3838007.5670000846</v>
      </c>
      <c r="L3747">
        <v>164590</v>
      </c>
      <c r="N3747">
        <v>14</v>
      </c>
      <c r="O3747" t="s">
        <v>146</v>
      </c>
      <c r="P3747">
        <v>1</v>
      </c>
      <c r="R3747">
        <v>2</v>
      </c>
      <c r="S3747" s="13">
        <v>41792</v>
      </c>
      <c r="T3747" s="13">
        <v>41792</v>
      </c>
      <c r="U3747">
        <v>19573</v>
      </c>
      <c r="V3747">
        <v>20140530</v>
      </c>
      <c r="W3747">
        <v>2014</v>
      </c>
      <c r="X3747">
        <v>14</v>
      </c>
      <c r="AC3747" t="s">
        <v>48</v>
      </c>
      <c r="AD3747" t="s">
        <v>321</v>
      </c>
      <c r="AE3747" t="s">
        <v>6335</v>
      </c>
      <c r="AG3747">
        <v>12</v>
      </c>
      <c r="AH3747">
        <v>4</v>
      </c>
      <c r="AI3747" t="s">
        <v>78</v>
      </c>
      <c r="AM3747">
        <v>0</v>
      </c>
      <c r="AP3747" t="s">
        <v>352</v>
      </c>
    </row>
    <row r="3748" spans="1:42" customFormat="1">
      <c r="A3748">
        <v>136420</v>
      </c>
      <c r="B3748">
        <v>165551</v>
      </c>
      <c r="C3748" t="s">
        <v>5716</v>
      </c>
      <c r="D3748" s="19">
        <v>1417.4</v>
      </c>
      <c r="E3748" s="13">
        <v>41789</v>
      </c>
      <c r="F3748" s="14">
        <v>0.43445601851851851</v>
      </c>
      <c r="G3748" s="19">
        <v>0</v>
      </c>
      <c r="H3748">
        <v>0</v>
      </c>
      <c r="I3748" s="22">
        <f t="shared" si="58"/>
        <v>-3836590.1670000846</v>
      </c>
      <c r="L3748">
        <v>165551</v>
      </c>
      <c r="N3748">
        <v>14</v>
      </c>
      <c r="O3748" t="s">
        <v>146</v>
      </c>
      <c r="P3748">
        <v>1</v>
      </c>
      <c r="R3748">
        <v>2</v>
      </c>
      <c r="S3748" s="13">
        <v>41792</v>
      </c>
      <c r="T3748" s="13">
        <v>41792</v>
      </c>
      <c r="U3748">
        <v>19570</v>
      </c>
      <c r="V3748">
        <v>20140530</v>
      </c>
      <c r="W3748">
        <v>2014</v>
      </c>
      <c r="X3748">
        <v>14</v>
      </c>
      <c r="AC3748" t="s">
        <v>48</v>
      </c>
      <c r="AD3748" t="s">
        <v>321</v>
      </c>
      <c r="AE3748" t="s">
        <v>6335</v>
      </c>
      <c r="AG3748">
        <v>12</v>
      </c>
      <c r="AH3748">
        <v>4</v>
      </c>
      <c r="AI3748" t="s">
        <v>78</v>
      </c>
      <c r="AM3748">
        <v>0</v>
      </c>
      <c r="AP3748" t="s">
        <v>352</v>
      </c>
    </row>
    <row r="3749" spans="1:42" customFormat="1">
      <c r="A3749">
        <v>136424</v>
      </c>
      <c r="B3749">
        <v>164582</v>
      </c>
      <c r="C3749" t="s">
        <v>5717</v>
      </c>
      <c r="D3749" s="19">
        <v>1492</v>
      </c>
      <c r="E3749" s="13">
        <v>41789</v>
      </c>
      <c r="F3749" s="14">
        <v>0.43445601851851851</v>
      </c>
      <c r="G3749" s="19">
        <v>0</v>
      </c>
      <c r="H3749">
        <v>0</v>
      </c>
      <c r="I3749" s="22">
        <f t="shared" si="58"/>
        <v>-3835098.1670000846</v>
      </c>
      <c r="L3749">
        <v>164582</v>
      </c>
      <c r="N3749">
        <v>14</v>
      </c>
      <c r="O3749" t="s">
        <v>146</v>
      </c>
      <c r="P3749">
        <v>1</v>
      </c>
      <c r="R3749">
        <v>2</v>
      </c>
      <c r="S3749" s="13">
        <v>41792</v>
      </c>
      <c r="T3749" s="13">
        <v>41792</v>
      </c>
      <c r="U3749">
        <v>19574</v>
      </c>
      <c r="V3749">
        <v>20140530</v>
      </c>
      <c r="W3749">
        <v>2014</v>
      </c>
      <c r="X3749">
        <v>14</v>
      </c>
      <c r="AC3749" t="s">
        <v>48</v>
      </c>
      <c r="AD3749" t="s">
        <v>321</v>
      </c>
      <c r="AE3749" t="s">
        <v>6335</v>
      </c>
      <c r="AG3749">
        <v>12</v>
      </c>
      <c r="AH3749">
        <v>4</v>
      </c>
      <c r="AI3749" t="s">
        <v>78</v>
      </c>
      <c r="AM3749">
        <v>0</v>
      </c>
      <c r="AP3749" t="s">
        <v>352</v>
      </c>
    </row>
    <row r="3750" spans="1:42" customFormat="1">
      <c r="A3750">
        <v>136428</v>
      </c>
      <c r="B3750">
        <v>164163</v>
      </c>
      <c r="C3750" t="s">
        <v>5718</v>
      </c>
      <c r="D3750" s="19">
        <v>1339</v>
      </c>
      <c r="E3750" s="13">
        <v>41789</v>
      </c>
      <c r="F3750" s="14">
        <v>0.43445601851851851</v>
      </c>
      <c r="G3750" s="19">
        <v>0</v>
      </c>
      <c r="H3750">
        <v>0</v>
      </c>
      <c r="I3750" s="22">
        <f t="shared" si="58"/>
        <v>-3833759.1670000846</v>
      </c>
      <c r="L3750">
        <v>164163</v>
      </c>
      <c r="N3750">
        <v>14</v>
      </c>
      <c r="O3750" t="s">
        <v>146</v>
      </c>
      <c r="P3750">
        <v>1</v>
      </c>
      <c r="R3750">
        <v>2</v>
      </c>
      <c r="S3750" s="13">
        <v>41792</v>
      </c>
      <c r="T3750" s="13">
        <v>41792</v>
      </c>
      <c r="U3750">
        <v>19578</v>
      </c>
      <c r="V3750">
        <v>20140530</v>
      </c>
      <c r="W3750">
        <v>2014</v>
      </c>
      <c r="X3750">
        <v>14</v>
      </c>
      <c r="AC3750" t="s">
        <v>48</v>
      </c>
      <c r="AD3750" t="s">
        <v>321</v>
      </c>
      <c r="AE3750" t="s">
        <v>6335</v>
      </c>
      <c r="AG3750">
        <v>12</v>
      </c>
      <c r="AH3750">
        <v>4</v>
      </c>
      <c r="AI3750" t="s">
        <v>78</v>
      </c>
      <c r="AM3750">
        <v>0</v>
      </c>
      <c r="AP3750" t="s">
        <v>352</v>
      </c>
    </row>
    <row r="3751" spans="1:42" customFormat="1">
      <c r="A3751">
        <v>136422</v>
      </c>
      <c r="B3751">
        <v>165325</v>
      </c>
      <c r="C3751" t="s">
        <v>5719</v>
      </c>
      <c r="D3751" s="19">
        <v>1339</v>
      </c>
      <c r="E3751" s="13">
        <v>41789</v>
      </c>
      <c r="F3751" s="14">
        <v>0.43445601851851851</v>
      </c>
      <c r="G3751" s="19">
        <v>0</v>
      </c>
      <c r="H3751">
        <v>0</v>
      </c>
      <c r="I3751" s="22">
        <f t="shared" si="58"/>
        <v>-3832420.1670000846</v>
      </c>
      <c r="L3751">
        <v>165325</v>
      </c>
      <c r="N3751">
        <v>14</v>
      </c>
      <c r="O3751" t="s">
        <v>146</v>
      </c>
      <c r="P3751">
        <v>1</v>
      </c>
      <c r="R3751">
        <v>2</v>
      </c>
      <c r="S3751" s="13">
        <v>41792</v>
      </c>
      <c r="T3751" s="13">
        <v>41792</v>
      </c>
      <c r="U3751">
        <v>19572</v>
      </c>
      <c r="V3751">
        <v>20140530</v>
      </c>
      <c r="W3751">
        <v>2014</v>
      </c>
      <c r="X3751">
        <v>14</v>
      </c>
      <c r="AC3751" t="s">
        <v>48</v>
      </c>
      <c r="AD3751" t="s">
        <v>321</v>
      </c>
      <c r="AE3751" t="s">
        <v>6335</v>
      </c>
      <c r="AG3751">
        <v>12</v>
      </c>
      <c r="AH3751">
        <v>4</v>
      </c>
      <c r="AI3751" t="s">
        <v>78</v>
      </c>
      <c r="AM3751">
        <v>0</v>
      </c>
      <c r="AP3751" t="s">
        <v>352</v>
      </c>
    </row>
    <row r="3752" spans="1:42" customFormat="1">
      <c r="A3752">
        <v>136427</v>
      </c>
      <c r="B3752">
        <v>164206</v>
      </c>
      <c r="C3752" t="s">
        <v>5720</v>
      </c>
      <c r="D3752" s="19">
        <v>1339</v>
      </c>
      <c r="E3752" s="13">
        <v>41789</v>
      </c>
      <c r="F3752" s="14">
        <v>0.43445601851851851</v>
      </c>
      <c r="G3752" s="19">
        <v>0</v>
      </c>
      <c r="H3752">
        <v>0</v>
      </c>
      <c r="I3752" s="22">
        <f t="shared" si="58"/>
        <v>-3831081.1670000846</v>
      </c>
      <c r="L3752">
        <v>164206</v>
      </c>
      <c r="N3752">
        <v>14</v>
      </c>
      <c r="O3752" t="s">
        <v>146</v>
      </c>
      <c r="P3752">
        <v>1</v>
      </c>
      <c r="R3752">
        <v>2</v>
      </c>
      <c r="S3752" s="13">
        <v>41792</v>
      </c>
      <c r="T3752" s="13">
        <v>41792</v>
      </c>
      <c r="U3752">
        <v>19577</v>
      </c>
      <c r="V3752">
        <v>20140530</v>
      </c>
      <c r="W3752">
        <v>2014</v>
      </c>
      <c r="X3752">
        <v>14</v>
      </c>
      <c r="AC3752" t="s">
        <v>48</v>
      </c>
      <c r="AD3752" t="s">
        <v>321</v>
      </c>
      <c r="AE3752" t="s">
        <v>6335</v>
      </c>
      <c r="AG3752">
        <v>12</v>
      </c>
      <c r="AH3752">
        <v>4</v>
      </c>
      <c r="AI3752" t="s">
        <v>78</v>
      </c>
      <c r="AM3752">
        <v>0</v>
      </c>
      <c r="AP3752" t="s">
        <v>352</v>
      </c>
    </row>
    <row r="3753" spans="1:42" customFormat="1">
      <c r="A3753">
        <v>136421</v>
      </c>
      <c r="B3753">
        <v>165346</v>
      </c>
      <c r="C3753" t="s">
        <v>5721</v>
      </c>
      <c r="D3753" s="19">
        <v>1205.0999999999999</v>
      </c>
      <c r="E3753" s="13">
        <v>41789</v>
      </c>
      <c r="F3753" s="14">
        <v>0.43445601851851851</v>
      </c>
      <c r="G3753" s="19">
        <v>0</v>
      </c>
      <c r="H3753">
        <v>0</v>
      </c>
      <c r="I3753" s="22">
        <f t="shared" si="58"/>
        <v>-3829876.0670000846</v>
      </c>
      <c r="L3753">
        <v>165346</v>
      </c>
      <c r="N3753">
        <v>14</v>
      </c>
      <c r="O3753" t="s">
        <v>146</v>
      </c>
      <c r="P3753">
        <v>1</v>
      </c>
      <c r="R3753">
        <v>2</v>
      </c>
      <c r="S3753" s="13">
        <v>41792</v>
      </c>
      <c r="T3753" s="13">
        <v>41792</v>
      </c>
      <c r="U3753">
        <v>19571</v>
      </c>
      <c r="V3753">
        <v>20140530</v>
      </c>
      <c r="W3753">
        <v>2014</v>
      </c>
      <c r="X3753">
        <v>14</v>
      </c>
      <c r="AC3753" t="s">
        <v>48</v>
      </c>
      <c r="AD3753" t="s">
        <v>321</v>
      </c>
      <c r="AE3753" t="s">
        <v>6335</v>
      </c>
      <c r="AG3753">
        <v>12</v>
      </c>
      <c r="AH3753">
        <v>4</v>
      </c>
      <c r="AI3753" t="s">
        <v>78</v>
      </c>
      <c r="AM3753">
        <v>0</v>
      </c>
      <c r="AP3753" t="s">
        <v>352</v>
      </c>
    </row>
    <row r="3754" spans="1:42" customFormat="1">
      <c r="A3754">
        <v>136426</v>
      </c>
      <c r="B3754">
        <v>164218</v>
      </c>
      <c r="C3754" t="s">
        <v>5722</v>
      </c>
      <c r="D3754" s="19">
        <v>1205.0999999999999</v>
      </c>
      <c r="E3754" s="13">
        <v>41789</v>
      </c>
      <c r="F3754" s="14">
        <v>0.43445601851851851</v>
      </c>
      <c r="G3754" s="19">
        <v>0</v>
      </c>
      <c r="H3754">
        <v>0</v>
      </c>
      <c r="I3754" s="22">
        <f t="shared" si="58"/>
        <v>-3828670.9670000845</v>
      </c>
      <c r="L3754">
        <v>164218</v>
      </c>
      <c r="N3754">
        <v>14</v>
      </c>
      <c r="O3754" t="s">
        <v>146</v>
      </c>
      <c r="P3754">
        <v>1</v>
      </c>
      <c r="R3754">
        <v>2</v>
      </c>
      <c r="S3754" s="13">
        <v>41792</v>
      </c>
      <c r="T3754" s="13">
        <v>41792</v>
      </c>
      <c r="U3754">
        <v>19576</v>
      </c>
      <c r="V3754">
        <v>20140530</v>
      </c>
      <c r="W3754">
        <v>2014</v>
      </c>
      <c r="X3754">
        <v>14</v>
      </c>
      <c r="AC3754" t="s">
        <v>48</v>
      </c>
      <c r="AD3754" t="s">
        <v>321</v>
      </c>
      <c r="AE3754" t="s">
        <v>6335</v>
      </c>
      <c r="AG3754">
        <v>12</v>
      </c>
      <c r="AH3754">
        <v>4</v>
      </c>
      <c r="AI3754" t="s">
        <v>78</v>
      </c>
      <c r="AM3754">
        <v>0</v>
      </c>
      <c r="AP3754" t="s">
        <v>352</v>
      </c>
    </row>
    <row r="3755" spans="1:42" customFormat="1">
      <c r="A3755">
        <v>136432</v>
      </c>
      <c r="B3755">
        <v>164049</v>
      </c>
      <c r="C3755" t="s">
        <v>5723</v>
      </c>
      <c r="D3755" s="19">
        <v>1339</v>
      </c>
      <c r="E3755" s="13">
        <v>41789</v>
      </c>
      <c r="F3755" s="14">
        <v>0.43445601851851851</v>
      </c>
      <c r="G3755" s="19">
        <v>0</v>
      </c>
      <c r="H3755">
        <v>0</v>
      </c>
      <c r="I3755" s="22">
        <f t="shared" si="58"/>
        <v>-3827331.9670000845</v>
      </c>
      <c r="L3755">
        <v>164049</v>
      </c>
      <c r="N3755">
        <v>14</v>
      </c>
      <c r="O3755" t="s">
        <v>146</v>
      </c>
      <c r="P3755">
        <v>1</v>
      </c>
      <c r="R3755">
        <v>2</v>
      </c>
      <c r="S3755" s="13">
        <v>41792</v>
      </c>
      <c r="T3755" s="13">
        <v>41792</v>
      </c>
      <c r="U3755">
        <v>19582</v>
      </c>
      <c r="V3755">
        <v>20140530</v>
      </c>
      <c r="W3755">
        <v>2014</v>
      </c>
      <c r="X3755">
        <v>14</v>
      </c>
      <c r="AC3755" t="s">
        <v>48</v>
      </c>
      <c r="AD3755" t="s">
        <v>321</v>
      </c>
      <c r="AE3755" t="s">
        <v>6335</v>
      </c>
      <c r="AG3755">
        <v>12</v>
      </c>
      <c r="AH3755">
        <v>4</v>
      </c>
      <c r="AI3755" t="s">
        <v>78</v>
      </c>
      <c r="AM3755">
        <v>0</v>
      </c>
      <c r="AP3755" t="s">
        <v>352</v>
      </c>
    </row>
    <row r="3756" spans="1:42" customFormat="1">
      <c r="A3756">
        <v>136441</v>
      </c>
      <c r="B3756">
        <v>153253</v>
      </c>
      <c r="C3756" t="s">
        <v>5724</v>
      </c>
      <c r="D3756" s="19">
        <v>1339</v>
      </c>
      <c r="E3756" s="13">
        <v>41789</v>
      </c>
      <c r="F3756" s="14">
        <v>0.43446759259259254</v>
      </c>
      <c r="G3756" s="19">
        <v>0</v>
      </c>
      <c r="H3756">
        <v>0</v>
      </c>
      <c r="I3756" s="22">
        <f t="shared" si="58"/>
        <v>-3825992.9670000845</v>
      </c>
      <c r="L3756">
        <v>153253</v>
      </c>
      <c r="N3756">
        <v>14</v>
      </c>
      <c r="O3756" t="s">
        <v>146</v>
      </c>
      <c r="P3756">
        <v>1</v>
      </c>
      <c r="R3756">
        <v>2</v>
      </c>
      <c r="S3756" s="13">
        <v>41792</v>
      </c>
      <c r="T3756" s="13">
        <v>41792</v>
      </c>
      <c r="U3756">
        <v>19591</v>
      </c>
      <c r="V3756">
        <v>20140530</v>
      </c>
      <c r="W3756">
        <v>2014</v>
      </c>
      <c r="X3756">
        <v>14</v>
      </c>
      <c r="AC3756" t="s">
        <v>48</v>
      </c>
      <c r="AD3756" t="s">
        <v>321</v>
      </c>
      <c r="AE3756" t="s">
        <v>6335</v>
      </c>
      <c r="AG3756">
        <v>12</v>
      </c>
      <c r="AH3756">
        <v>4</v>
      </c>
      <c r="AI3756" t="s">
        <v>78</v>
      </c>
      <c r="AM3756">
        <v>0</v>
      </c>
      <c r="AP3756" t="s">
        <v>352</v>
      </c>
    </row>
    <row r="3757" spans="1:42" customFormat="1">
      <c r="A3757">
        <v>136438</v>
      </c>
      <c r="B3757">
        <v>153353</v>
      </c>
      <c r="C3757" t="s">
        <v>5725</v>
      </c>
      <c r="D3757" s="19">
        <v>1339</v>
      </c>
      <c r="E3757" s="13">
        <v>41789</v>
      </c>
      <c r="F3757" s="14">
        <v>0.43446759259259254</v>
      </c>
      <c r="G3757" s="19">
        <v>0</v>
      </c>
      <c r="H3757">
        <v>0</v>
      </c>
      <c r="I3757" s="22">
        <f t="shared" si="58"/>
        <v>-3824653.9670000845</v>
      </c>
      <c r="L3757">
        <v>153353</v>
      </c>
      <c r="N3757">
        <v>14</v>
      </c>
      <c r="O3757" t="s">
        <v>146</v>
      </c>
      <c r="P3757">
        <v>1</v>
      </c>
      <c r="R3757">
        <v>2</v>
      </c>
      <c r="S3757" s="13">
        <v>41792</v>
      </c>
      <c r="T3757" s="13">
        <v>41792</v>
      </c>
      <c r="U3757">
        <v>19588</v>
      </c>
      <c r="V3757">
        <v>20140530</v>
      </c>
      <c r="W3757">
        <v>2014</v>
      </c>
      <c r="X3757">
        <v>14</v>
      </c>
      <c r="AC3757" t="s">
        <v>48</v>
      </c>
      <c r="AD3757" t="s">
        <v>321</v>
      </c>
      <c r="AE3757" t="s">
        <v>6335</v>
      </c>
      <c r="AG3757">
        <v>12</v>
      </c>
      <c r="AH3757">
        <v>4</v>
      </c>
      <c r="AI3757" t="s">
        <v>78</v>
      </c>
      <c r="AM3757">
        <v>0</v>
      </c>
      <c r="AP3757" t="s">
        <v>352</v>
      </c>
    </row>
    <row r="3758" spans="1:42" customFormat="1">
      <c r="A3758">
        <v>136434</v>
      </c>
      <c r="B3758">
        <v>153505</v>
      </c>
      <c r="C3758" t="s">
        <v>5726</v>
      </c>
      <c r="D3758" s="19">
        <v>1339</v>
      </c>
      <c r="E3758" s="13">
        <v>41789</v>
      </c>
      <c r="F3758" s="14">
        <v>0.43446759259259254</v>
      </c>
      <c r="G3758" s="19">
        <v>0</v>
      </c>
      <c r="H3758">
        <v>0</v>
      </c>
      <c r="I3758" s="22">
        <f t="shared" si="58"/>
        <v>-3823314.9670000845</v>
      </c>
      <c r="L3758">
        <v>153505</v>
      </c>
      <c r="N3758">
        <v>14</v>
      </c>
      <c r="O3758" t="s">
        <v>146</v>
      </c>
      <c r="P3758">
        <v>1</v>
      </c>
      <c r="R3758">
        <v>2</v>
      </c>
      <c r="S3758" s="13">
        <v>41792</v>
      </c>
      <c r="T3758" s="13">
        <v>41792</v>
      </c>
      <c r="U3758">
        <v>19584</v>
      </c>
      <c r="V3758">
        <v>20140530</v>
      </c>
      <c r="W3758">
        <v>2014</v>
      </c>
      <c r="X3758">
        <v>14</v>
      </c>
      <c r="AC3758" t="s">
        <v>48</v>
      </c>
      <c r="AD3758" t="s">
        <v>321</v>
      </c>
      <c r="AE3758" t="s">
        <v>6335</v>
      </c>
      <c r="AG3758">
        <v>12</v>
      </c>
      <c r="AH3758">
        <v>4</v>
      </c>
      <c r="AI3758" t="s">
        <v>78</v>
      </c>
      <c r="AM3758">
        <v>0</v>
      </c>
      <c r="AP3758" t="s">
        <v>352</v>
      </c>
    </row>
    <row r="3759" spans="1:42" customFormat="1">
      <c r="A3759">
        <v>136436</v>
      </c>
      <c r="B3759">
        <v>153325</v>
      </c>
      <c r="C3759" t="s">
        <v>5727</v>
      </c>
      <c r="D3759" s="19">
        <v>1339</v>
      </c>
      <c r="E3759" s="13">
        <v>41789</v>
      </c>
      <c r="F3759" s="14">
        <v>0.43446759259259254</v>
      </c>
      <c r="G3759" s="19">
        <v>0</v>
      </c>
      <c r="H3759">
        <v>0</v>
      </c>
      <c r="I3759" s="22">
        <f t="shared" si="58"/>
        <v>-3821975.9670000845</v>
      </c>
      <c r="L3759">
        <v>153325</v>
      </c>
      <c r="N3759">
        <v>14</v>
      </c>
      <c r="O3759" t="s">
        <v>146</v>
      </c>
      <c r="P3759">
        <v>1</v>
      </c>
      <c r="R3759">
        <v>2</v>
      </c>
      <c r="S3759" s="13">
        <v>41792</v>
      </c>
      <c r="T3759" s="13">
        <v>41792</v>
      </c>
      <c r="U3759">
        <v>19586</v>
      </c>
      <c r="V3759">
        <v>20140530</v>
      </c>
      <c r="W3759">
        <v>2014</v>
      </c>
      <c r="X3759">
        <v>14</v>
      </c>
      <c r="AC3759" t="s">
        <v>48</v>
      </c>
      <c r="AD3759" t="s">
        <v>321</v>
      </c>
      <c r="AE3759" t="s">
        <v>6335</v>
      </c>
      <c r="AG3759">
        <v>12</v>
      </c>
      <c r="AH3759">
        <v>4</v>
      </c>
      <c r="AI3759" t="s">
        <v>78</v>
      </c>
      <c r="AM3759">
        <v>0</v>
      </c>
      <c r="AP3759" t="s">
        <v>352</v>
      </c>
    </row>
    <row r="3760" spans="1:42" customFormat="1">
      <c r="A3760">
        <v>136437</v>
      </c>
      <c r="B3760">
        <v>153255</v>
      </c>
      <c r="C3760" t="s">
        <v>5728</v>
      </c>
      <c r="D3760" s="19">
        <v>1339</v>
      </c>
      <c r="E3760" s="13">
        <v>41789</v>
      </c>
      <c r="F3760" s="14">
        <v>0.43446759259259254</v>
      </c>
      <c r="G3760" s="19">
        <v>0</v>
      </c>
      <c r="H3760">
        <v>0</v>
      </c>
      <c r="I3760" s="22">
        <f t="shared" si="58"/>
        <v>-3820636.9670000845</v>
      </c>
      <c r="L3760">
        <v>153255</v>
      </c>
      <c r="N3760">
        <v>14</v>
      </c>
      <c r="O3760" t="s">
        <v>146</v>
      </c>
      <c r="P3760">
        <v>1</v>
      </c>
      <c r="R3760">
        <v>2</v>
      </c>
      <c r="S3760" s="13">
        <v>41792</v>
      </c>
      <c r="T3760" s="13">
        <v>41792</v>
      </c>
      <c r="U3760">
        <v>19587</v>
      </c>
      <c r="V3760">
        <v>20140530</v>
      </c>
      <c r="W3760">
        <v>2014</v>
      </c>
      <c r="X3760">
        <v>14</v>
      </c>
      <c r="AC3760" t="s">
        <v>48</v>
      </c>
      <c r="AD3760" t="s">
        <v>321</v>
      </c>
      <c r="AE3760" t="s">
        <v>6335</v>
      </c>
      <c r="AG3760">
        <v>12</v>
      </c>
      <c r="AH3760">
        <v>4</v>
      </c>
      <c r="AI3760" t="s">
        <v>78</v>
      </c>
      <c r="AM3760">
        <v>0</v>
      </c>
      <c r="AP3760" t="s">
        <v>352</v>
      </c>
    </row>
    <row r="3761" spans="1:42" customFormat="1">
      <c r="A3761">
        <v>136435</v>
      </c>
      <c r="B3761">
        <v>153485</v>
      </c>
      <c r="C3761" t="s">
        <v>5729</v>
      </c>
      <c r="D3761" s="19">
        <v>1339</v>
      </c>
      <c r="E3761" s="13">
        <v>41789</v>
      </c>
      <c r="F3761" s="14">
        <v>0.43446759259259254</v>
      </c>
      <c r="G3761" s="19">
        <v>0</v>
      </c>
      <c r="H3761">
        <v>0</v>
      </c>
      <c r="I3761" s="22">
        <f t="shared" si="58"/>
        <v>-3819297.9670000845</v>
      </c>
      <c r="L3761">
        <v>153485</v>
      </c>
      <c r="N3761">
        <v>14</v>
      </c>
      <c r="O3761" t="s">
        <v>146</v>
      </c>
      <c r="P3761">
        <v>1</v>
      </c>
      <c r="R3761">
        <v>2</v>
      </c>
      <c r="S3761" s="13">
        <v>41792</v>
      </c>
      <c r="T3761" s="13">
        <v>41792</v>
      </c>
      <c r="U3761">
        <v>19585</v>
      </c>
      <c r="V3761">
        <v>20140530</v>
      </c>
      <c r="W3761">
        <v>2014</v>
      </c>
      <c r="X3761">
        <v>14</v>
      </c>
      <c r="AC3761" t="s">
        <v>48</v>
      </c>
      <c r="AD3761" t="s">
        <v>321</v>
      </c>
      <c r="AE3761" t="s">
        <v>6335</v>
      </c>
      <c r="AG3761">
        <v>12</v>
      </c>
      <c r="AH3761">
        <v>4</v>
      </c>
      <c r="AI3761" t="s">
        <v>78</v>
      </c>
      <c r="AM3761">
        <v>0</v>
      </c>
      <c r="AP3761" t="s">
        <v>352</v>
      </c>
    </row>
    <row r="3762" spans="1:42" customFormat="1">
      <c r="A3762">
        <v>136442</v>
      </c>
      <c r="B3762">
        <v>153437</v>
      </c>
      <c r="C3762" t="s">
        <v>5730</v>
      </c>
      <c r="D3762" s="19">
        <v>1339</v>
      </c>
      <c r="E3762" s="13">
        <v>41789</v>
      </c>
      <c r="F3762" s="14">
        <v>0.43446759259259254</v>
      </c>
      <c r="G3762" s="19">
        <v>0</v>
      </c>
      <c r="H3762">
        <v>0</v>
      </c>
      <c r="I3762" s="22">
        <f t="shared" si="58"/>
        <v>-3817958.9670000845</v>
      </c>
      <c r="L3762">
        <v>153437</v>
      </c>
      <c r="N3762">
        <v>14</v>
      </c>
      <c r="O3762" t="s">
        <v>146</v>
      </c>
      <c r="P3762">
        <v>1</v>
      </c>
      <c r="R3762">
        <v>2</v>
      </c>
      <c r="S3762" s="13">
        <v>41792</v>
      </c>
      <c r="T3762" s="13">
        <v>41792</v>
      </c>
      <c r="U3762">
        <v>19592</v>
      </c>
      <c r="V3762">
        <v>20140530</v>
      </c>
      <c r="W3762">
        <v>2014</v>
      </c>
      <c r="X3762">
        <v>14</v>
      </c>
      <c r="AC3762" t="s">
        <v>48</v>
      </c>
      <c r="AD3762" t="s">
        <v>321</v>
      </c>
      <c r="AE3762" t="s">
        <v>6335</v>
      </c>
      <c r="AG3762">
        <v>12</v>
      </c>
      <c r="AH3762">
        <v>4</v>
      </c>
      <c r="AI3762" t="s">
        <v>78</v>
      </c>
      <c r="AM3762">
        <v>0</v>
      </c>
      <c r="AP3762" t="s">
        <v>352</v>
      </c>
    </row>
    <row r="3763" spans="1:42" customFormat="1">
      <c r="A3763">
        <v>136440</v>
      </c>
      <c r="B3763">
        <v>153477</v>
      </c>
      <c r="C3763" t="s">
        <v>5731</v>
      </c>
      <c r="D3763" s="19">
        <v>1339</v>
      </c>
      <c r="E3763" s="13">
        <v>41789</v>
      </c>
      <c r="F3763" s="14">
        <v>0.43446759259259254</v>
      </c>
      <c r="G3763" s="19">
        <v>0</v>
      </c>
      <c r="H3763">
        <v>0</v>
      </c>
      <c r="I3763" s="22">
        <f t="shared" si="58"/>
        <v>-3816619.9670000845</v>
      </c>
      <c r="L3763">
        <v>153477</v>
      </c>
      <c r="N3763">
        <v>14</v>
      </c>
      <c r="O3763" t="s">
        <v>146</v>
      </c>
      <c r="P3763">
        <v>1</v>
      </c>
      <c r="R3763">
        <v>2</v>
      </c>
      <c r="S3763" s="13">
        <v>41792</v>
      </c>
      <c r="T3763" s="13">
        <v>41792</v>
      </c>
      <c r="U3763">
        <v>19590</v>
      </c>
      <c r="V3763">
        <v>20140530</v>
      </c>
      <c r="W3763">
        <v>2014</v>
      </c>
      <c r="X3763">
        <v>14</v>
      </c>
      <c r="AC3763" t="s">
        <v>48</v>
      </c>
      <c r="AD3763" t="s">
        <v>321</v>
      </c>
      <c r="AE3763" t="s">
        <v>6335</v>
      </c>
      <c r="AG3763">
        <v>12</v>
      </c>
      <c r="AH3763">
        <v>4</v>
      </c>
      <c r="AI3763" t="s">
        <v>78</v>
      </c>
      <c r="AM3763">
        <v>0</v>
      </c>
      <c r="AP3763" t="s">
        <v>352</v>
      </c>
    </row>
    <row r="3764" spans="1:42" customFormat="1">
      <c r="A3764">
        <v>136439</v>
      </c>
      <c r="B3764">
        <v>153287</v>
      </c>
      <c r="C3764" t="s">
        <v>5732</v>
      </c>
      <c r="D3764" s="19">
        <v>1339</v>
      </c>
      <c r="E3764" s="13">
        <v>41789</v>
      </c>
      <c r="F3764" s="14">
        <v>0.43446759259259254</v>
      </c>
      <c r="G3764" s="19">
        <v>0</v>
      </c>
      <c r="H3764">
        <v>0</v>
      </c>
      <c r="I3764" s="22">
        <f t="shared" si="58"/>
        <v>-3815280.9670000845</v>
      </c>
      <c r="L3764">
        <v>153287</v>
      </c>
      <c r="N3764">
        <v>14</v>
      </c>
      <c r="O3764" t="s">
        <v>146</v>
      </c>
      <c r="P3764">
        <v>1</v>
      </c>
      <c r="R3764">
        <v>2</v>
      </c>
      <c r="S3764" s="13">
        <v>41792</v>
      </c>
      <c r="T3764" s="13">
        <v>41792</v>
      </c>
      <c r="U3764">
        <v>19589</v>
      </c>
      <c r="V3764">
        <v>20140530</v>
      </c>
      <c r="W3764">
        <v>2014</v>
      </c>
      <c r="X3764">
        <v>14</v>
      </c>
      <c r="AC3764" t="s">
        <v>48</v>
      </c>
      <c r="AD3764" t="s">
        <v>321</v>
      </c>
      <c r="AE3764" t="s">
        <v>6335</v>
      </c>
      <c r="AG3764">
        <v>12</v>
      </c>
      <c r="AH3764">
        <v>4</v>
      </c>
      <c r="AI3764" t="s">
        <v>78</v>
      </c>
      <c r="AM3764">
        <v>0</v>
      </c>
      <c r="AP3764" t="s">
        <v>352</v>
      </c>
    </row>
    <row r="3765" spans="1:42" customFormat="1">
      <c r="A3765">
        <v>136444</v>
      </c>
      <c r="B3765">
        <v>153587</v>
      </c>
      <c r="C3765" t="s">
        <v>5733</v>
      </c>
      <c r="D3765" s="19">
        <v>1339</v>
      </c>
      <c r="E3765" s="13">
        <v>41789</v>
      </c>
      <c r="F3765" s="14">
        <v>0.43446759259259254</v>
      </c>
      <c r="G3765" s="19">
        <v>0</v>
      </c>
      <c r="H3765">
        <v>0</v>
      </c>
      <c r="I3765" s="22">
        <f t="shared" si="58"/>
        <v>-3813941.9670000845</v>
      </c>
      <c r="L3765">
        <v>153587</v>
      </c>
      <c r="N3765">
        <v>14</v>
      </c>
      <c r="O3765" t="s">
        <v>146</v>
      </c>
      <c r="P3765">
        <v>1</v>
      </c>
      <c r="R3765">
        <v>2</v>
      </c>
      <c r="S3765" s="13">
        <v>41792</v>
      </c>
      <c r="T3765" s="13">
        <v>41792</v>
      </c>
      <c r="U3765">
        <v>19594</v>
      </c>
      <c r="V3765">
        <v>20140530</v>
      </c>
      <c r="W3765">
        <v>2014</v>
      </c>
      <c r="X3765">
        <v>14</v>
      </c>
      <c r="AC3765" t="s">
        <v>48</v>
      </c>
      <c r="AD3765" t="s">
        <v>321</v>
      </c>
      <c r="AE3765" t="s">
        <v>6335</v>
      </c>
      <c r="AG3765">
        <v>12</v>
      </c>
      <c r="AH3765">
        <v>4</v>
      </c>
      <c r="AI3765" t="s">
        <v>78</v>
      </c>
      <c r="AM3765">
        <v>0</v>
      </c>
      <c r="AP3765" t="s">
        <v>352</v>
      </c>
    </row>
    <row r="3766" spans="1:42" customFormat="1">
      <c r="A3766">
        <v>136433</v>
      </c>
      <c r="B3766">
        <v>153439</v>
      </c>
      <c r="C3766" t="s">
        <v>5734</v>
      </c>
      <c r="D3766" s="19">
        <v>1339</v>
      </c>
      <c r="E3766" s="13">
        <v>41789</v>
      </c>
      <c r="F3766" s="14">
        <v>0.43446759259259254</v>
      </c>
      <c r="G3766" s="19">
        <v>0</v>
      </c>
      <c r="H3766">
        <v>0</v>
      </c>
      <c r="I3766" s="22">
        <f t="shared" si="58"/>
        <v>-3812602.9670000845</v>
      </c>
      <c r="L3766">
        <v>153439</v>
      </c>
      <c r="N3766">
        <v>14</v>
      </c>
      <c r="O3766" t="s">
        <v>146</v>
      </c>
      <c r="P3766">
        <v>1</v>
      </c>
      <c r="R3766">
        <v>2</v>
      </c>
      <c r="S3766" s="13">
        <v>41792</v>
      </c>
      <c r="T3766" s="13">
        <v>41792</v>
      </c>
      <c r="U3766">
        <v>19583</v>
      </c>
      <c r="V3766">
        <v>20140530</v>
      </c>
      <c r="W3766">
        <v>2014</v>
      </c>
      <c r="X3766">
        <v>14</v>
      </c>
      <c r="AC3766" t="s">
        <v>48</v>
      </c>
      <c r="AD3766" t="s">
        <v>321</v>
      </c>
      <c r="AE3766" t="s">
        <v>6335</v>
      </c>
      <c r="AG3766">
        <v>12</v>
      </c>
      <c r="AH3766">
        <v>4</v>
      </c>
      <c r="AI3766" t="s">
        <v>78</v>
      </c>
      <c r="AM3766">
        <v>0</v>
      </c>
      <c r="AP3766" t="s">
        <v>352</v>
      </c>
    </row>
    <row r="3767" spans="1:42" customFormat="1">
      <c r="A3767">
        <v>136445</v>
      </c>
      <c r="B3767">
        <v>153169</v>
      </c>
      <c r="C3767" t="s">
        <v>5735</v>
      </c>
      <c r="D3767" s="19">
        <v>1339</v>
      </c>
      <c r="E3767" s="13">
        <v>41789</v>
      </c>
      <c r="F3767" s="14">
        <v>0.43446759259259254</v>
      </c>
      <c r="G3767" s="19">
        <v>0</v>
      </c>
      <c r="H3767">
        <v>0</v>
      </c>
      <c r="I3767" s="22">
        <f t="shared" si="58"/>
        <v>-3811263.9670000845</v>
      </c>
      <c r="L3767">
        <v>153169</v>
      </c>
      <c r="N3767">
        <v>14</v>
      </c>
      <c r="O3767" t="s">
        <v>146</v>
      </c>
      <c r="P3767">
        <v>1</v>
      </c>
      <c r="R3767">
        <v>2</v>
      </c>
      <c r="S3767" s="13">
        <v>41792</v>
      </c>
      <c r="T3767" s="13">
        <v>41792</v>
      </c>
      <c r="U3767">
        <v>19595</v>
      </c>
      <c r="V3767">
        <v>20140530</v>
      </c>
      <c r="W3767">
        <v>2014</v>
      </c>
      <c r="X3767">
        <v>14</v>
      </c>
      <c r="AC3767" t="s">
        <v>48</v>
      </c>
      <c r="AD3767" t="s">
        <v>321</v>
      </c>
      <c r="AE3767" t="s">
        <v>6335</v>
      </c>
      <c r="AG3767">
        <v>12</v>
      </c>
      <c r="AH3767">
        <v>4</v>
      </c>
      <c r="AI3767" t="s">
        <v>78</v>
      </c>
      <c r="AM3767">
        <v>0</v>
      </c>
      <c r="AP3767" t="s">
        <v>352</v>
      </c>
    </row>
    <row r="3768" spans="1:42" customFormat="1">
      <c r="A3768">
        <v>136443</v>
      </c>
      <c r="B3768">
        <v>163881</v>
      </c>
      <c r="C3768" t="s">
        <v>5736</v>
      </c>
      <c r="D3768" s="19">
        <v>1339</v>
      </c>
      <c r="E3768" s="13">
        <v>41789</v>
      </c>
      <c r="F3768" s="14">
        <v>0.43446759259259254</v>
      </c>
      <c r="G3768" s="19">
        <v>0</v>
      </c>
      <c r="H3768">
        <v>0</v>
      </c>
      <c r="I3768" s="22">
        <f t="shared" si="58"/>
        <v>-3809924.9670000845</v>
      </c>
      <c r="L3768">
        <v>163881</v>
      </c>
      <c r="N3768">
        <v>14</v>
      </c>
      <c r="O3768" t="s">
        <v>146</v>
      </c>
      <c r="P3768">
        <v>1</v>
      </c>
      <c r="R3768">
        <v>2</v>
      </c>
      <c r="S3768" s="13">
        <v>41792</v>
      </c>
      <c r="T3768" s="13">
        <v>41792</v>
      </c>
      <c r="U3768">
        <v>19593</v>
      </c>
      <c r="V3768">
        <v>20140530</v>
      </c>
      <c r="W3768">
        <v>2014</v>
      </c>
      <c r="X3768">
        <v>14</v>
      </c>
      <c r="AC3768" t="s">
        <v>48</v>
      </c>
      <c r="AD3768" t="s">
        <v>321</v>
      </c>
      <c r="AE3768" t="s">
        <v>6335</v>
      </c>
      <c r="AG3768">
        <v>12</v>
      </c>
      <c r="AH3768">
        <v>4</v>
      </c>
      <c r="AI3768" t="s">
        <v>78</v>
      </c>
      <c r="AM3768">
        <v>0</v>
      </c>
      <c r="AP3768" t="s">
        <v>352</v>
      </c>
    </row>
    <row r="3769" spans="1:42" customFormat="1">
      <c r="A3769">
        <v>136447</v>
      </c>
      <c r="B3769">
        <v>153181</v>
      </c>
      <c r="C3769" t="s">
        <v>5737</v>
      </c>
      <c r="D3769" s="19">
        <v>1339</v>
      </c>
      <c r="E3769" s="13">
        <v>41789</v>
      </c>
      <c r="F3769" s="14">
        <v>0.43447916666666669</v>
      </c>
      <c r="G3769" s="19">
        <v>0</v>
      </c>
      <c r="H3769">
        <v>0</v>
      </c>
      <c r="I3769" s="22">
        <f t="shared" si="58"/>
        <v>-3808585.9670000845</v>
      </c>
      <c r="L3769">
        <v>153181</v>
      </c>
      <c r="N3769">
        <v>14</v>
      </c>
      <c r="O3769" t="s">
        <v>146</v>
      </c>
      <c r="P3769">
        <v>1</v>
      </c>
      <c r="R3769">
        <v>2</v>
      </c>
      <c r="S3769" s="13">
        <v>41792</v>
      </c>
      <c r="T3769" s="13">
        <v>41792</v>
      </c>
      <c r="U3769">
        <v>19597</v>
      </c>
      <c r="V3769">
        <v>20140530</v>
      </c>
      <c r="W3769">
        <v>2014</v>
      </c>
      <c r="X3769">
        <v>14</v>
      </c>
      <c r="AC3769" t="s">
        <v>48</v>
      </c>
      <c r="AD3769" t="s">
        <v>321</v>
      </c>
      <c r="AE3769" t="s">
        <v>6335</v>
      </c>
      <c r="AG3769">
        <v>12</v>
      </c>
      <c r="AH3769">
        <v>4</v>
      </c>
      <c r="AI3769" t="s">
        <v>78</v>
      </c>
      <c r="AM3769">
        <v>0</v>
      </c>
      <c r="AP3769" t="s">
        <v>352</v>
      </c>
    </row>
    <row r="3770" spans="1:42" customFormat="1">
      <c r="A3770">
        <v>136448</v>
      </c>
      <c r="B3770">
        <v>153391</v>
      </c>
      <c r="C3770" t="s">
        <v>5738</v>
      </c>
      <c r="D3770" s="19">
        <v>1339</v>
      </c>
      <c r="E3770" s="13">
        <v>41789</v>
      </c>
      <c r="F3770" s="14">
        <v>0.43447916666666669</v>
      </c>
      <c r="G3770" s="19">
        <v>0</v>
      </c>
      <c r="H3770">
        <v>0</v>
      </c>
      <c r="I3770" s="22">
        <f t="shared" si="58"/>
        <v>-3807246.9670000845</v>
      </c>
      <c r="L3770">
        <v>153391</v>
      </c>
      <c r="N3770">
        <v>14</v>
      </c>
      <c r="O3770" t="s">
        <v>146</v>
      </c>
      <c r="P3770">
        <v>1</v>
      </c>
      <c r="R3770">
        <v>2</v>
      </c>
      <c r="S3770" s="13">
        <v>41792</v>
      </c>
      <c r="T3770" s="13">
        <v>41792</v>
      </c>
      <c r="U3770">
        <v>19599</v>
      </c>
      <c r="V3770">
        <v>20140530</v>
      </c>
      <c r="W3770">
        <v>2014</v>
      </c>
      <c r="X3770">
        <v>14</v>
      </c>
      <c r="AC3770" t="s">
        <v>48</v>
      </c>
      <c r="AD3770" t="s">
        <v>321</v>
      </c>
      <c r="AE3770" t="s">
        <v>6335</v>
      </c>
      <c r="AG3770">
        <v>12</v>
      </c>
      <c r="AH3770">
        <v>4</v>
      </c>
      <c r="AI3770" t="s">
        <v>78</v>
      </c>
      <c r="AM3770">
        <v>0</v>
      </c>
      <c r="AP3770" t="s">
        <v>352</v>
      </c>
    </row>
    <row r="3771" spans="1:42" customFormat="1">
      <c r="A3771">
        <v>136446</v>
      </c>
      <c r="B3771">
        <v>153375</v>
      </c>
      <c r="C3771" t="s">
        <v>5739</v>
      </c>
      <c r="D3771" s="19">
        <v>1339</v>
      </c>
      <c r="E3771" s="13">
        <v>41789</v>
      </c>
      <c r="F3771" s="14">
        <v>0.43447916666666669</v>
      </c>
      <c r="G3771" s="19">
        <v>0</v>
      </c>
      <c r="H3771">
        <v>0</v>
      </c>
      <c r="I3771" s="22">
        <f t="shared" si="58"/>
        <v>-3805907.9670000845</v>
      </c>
      <c r="L3771">
        <v>153375</v>
      </c>
      <c r="N3771">
        <v>14</v>
      </c>
      <c r="O3771" t="s">
        <v>146</v>
      </c>
      <c r="P3771">
        <v>1</v>
      </c>
      <c r="R3771">
        <v>2</v>
      </c>
      <c r="S3771" s="13">
        <v>41792</v>
      </c>
      <c r="T3771" s="13">
        <v>41792</v>
      </c>
      <c r="U3771">
        <v>19596</v>
      </c>
      <c r="V3771">
        <v>20140530</v>
      </c>
      <c r="W3771">
        <v>2014</v>
      </c>
      <c r="X3771">
        <v>14</v>
      </c>
      <c r="AC3771" t="s">
        <v>48</v>
      </c>
      <c r="AD3771" t="s">
        <v>321</v>
      </c>
      <c r="AE3771" t="s">
        <v>6335</v>
      </c>
      <c r="AG3771">
        <v>12</v>
      </c>
      <c r="AH3771">
        <v>4</v>
      </c>
      <c r="AI3771" t="s">
        <v>78</v>
      </c>
      <c r="AM3771">
        <v>0</v>
      </c>
      <c r="AP3771" t="s">
        <v>352</v>
      </c>
    </row>
    <row r="3772" spans="1:42" customFormat="1">
      <c r="A3772">
        <v>136449</v>
      </c>
      <c r="B3772">
        <v>152307</v>
      </c>
      <c r="C3772" t="s">
        <v>5740</v>
      </c>
      <c r="D3772" s="19">
        <v>1492</v>
      </c>
      <c r="E3772" s="13">
        <v>41789</v>
      </c>
      <c r="F3772" s="14">
        <v>0.43447916666666669</v>
      </c>
      <c r="G3772" s="19">
        <v>0</v>
      </c>
      <c r="H3772">
        <v>0</v>
      </c>
      <c r="I3772" s="22">
        <f t="shared" si="58"/>
        <v>-3804415.9670000845</v>
      </c>
      <c r="L3772">
        <v>152307</v>
      </c>
      <c r="N3772">
        <v>14</v>
      </c>
      <c r="O3772" t="s">
        <v>146</v>
      </c>
      <c r="P3772">
        <v>1</v>
      </c>
      <c r="R3772">
        <v>2</v>
      </c>
      <c r="S3772" s="13">
        <v>41792</v>
      </c>
      <c r="T3772" s="13">
        <v>41792</v>
      </c>
      <c r="U3772">
        <v>19600</v>
      </c>
      <c r="V3772">
        <v>20140530</v>
      </c>
      <c r="W3772">
        <v>2014</v>
      </c>
      <c r="X3772">
        <v>14</v>
      </c>
      <c r="AC3772" t="s">
        <v>48</v>
      </c>
      <c r="AD3772" t="s">
        <v>321</v>
      </c>
      <c r="AE3772" t="s">
        <v>6335</v>
      </c>
      <c r="AG3772">
        <v>12</v>
      </c>
      <c r="AH3772">
        <v>4</v>
      </c>
      <c r="AI3772" t="s">
        <v>78</v>
      </c>
      <c r="AM3772">
        <v>0</v>
      </c>
      <c r="AP3772" t="s">
        <v>352</v>
      </c>
    </row>
    <row r="3773" spans="1:42" customFormat="1">
      <c r="A3773">
        <v>137346</v>
      </c>
      <c r="B3773" t="s">
        <v>5741</v>
      </c>
      <c r="C3773" t="s">
        <v>5742</v>
      </c>
      <c r="D3773" s="19">
        <v>0</v>
      </c>
      <c r="E3773" s="13">
        <v>41789</v>
      </c>
      <c r="F3773" s="14">
        <v>0.43578703703703708</v>
      </c>
      <c r="G3773" s="19">
        <v>771.6</v>
      </c>
      <c r="H3773">
        <v>0</v>
      </c>
      <c r="I3773" s="22">
        <f t="shared" si="58"/>
        <v>-3805187.5670000846</v>
      </c>
      <c r="M3773">
        <v>56091</v>
      </c>
      <c r="N3773">
        <v>24</v>
      </c>
      <c r="O3773" t="s">
        <v>68</v>
      </c>
      <c r="P3773">
        <v>1</v>
      </c>
      <c r="R3773">
        <v>1071</v>
      </c>
      <c r="S3773" s="13">
        <v>41794</v>
      </c>
      <c r="T3773" s="13">
        <v>41794</v>
      </c>
      <c r="W3773">
        <v>2014</v>
      </c>
      <c r="X3773">
        <v>24</v>
      </c>
      <c r="AC3773" t="s">
        <v>87</v>
      </c>
      <c r="AD3773" t="s">
        <v>321</v>
      </c>
      <c r="AE3773" t="s">
        <v>6338</v>
      </c>
      <c r="AG3773">
        <v>26</v>
      </c>
      <c r="AH3773">
        <v>9</v>
      </c>
      <c r="AI3773" t="s">
        <v>54</v>
      </c>
      <c r="AK3773">
        <v>0</v>
      </c>
      <c r="AM3773">
        <v>0</v>
      </c>
      <c r="AP3773" t="s">
        <v>439</v>
      </c>
    </row>
    <row r="3774" spans="1:42" customFormat="1">
      <c r="A3774">
        <v>137347</v>
      </c>
      <c r="B3774" t="s">
        <v>5743</v>
      </c>
      <c r="C3774" t="s">
        <v>5744</v>
      </c>
      <c r="D3774" s="19">
        <v>0</v>
      </c>
      <c r="E3774" s="13">
        <v>41789</v>
      </c>
      <c r="F3774" s="14">
        <v>0.4369675925925926</v>
      </c>
      <c r="G3774" s="19">
        <v>1042.3</v>
      </c>
      <c r="H3774">
        <v>0</v>
      </c>
      <c r="I3774" s="22">
        <f t="shared" si="58"/>
        <v>-3806229.8670000844</v>
      </c>
      <c r="M3774">
        <v>56092</v>
      </c>
      <c r="N3774">
        <v>24</v>
      </c>
      <c r="O3774" t="s">
        <v>68</v>
      </c>
      <c r="P3774">
        <v>1</v>
      </c>
      <c r="R3774">
        <v>815</v>
      </c>
      <c r="S3774" s="13">
        <v>41794</v>
      </c>
      <c r="T3774" s="13">
        <v>41794</v>
      </c>
      <c r="W3774">
        <v>2014</v>
      </c>
      <c r="X3774">
        <v>24</v>
      </c>
      <c r="AC3774" t="s">
        <v>307</v>
      </c>
      <c r="AD3774" t="s">
        <v>322</v>
      </c>
      <c r="AE3774" t="s">
        <v>6339</v>
      </c>
      <c r="AG3774">
        <v>26</v>
      </c>
      <c r="AH3774">
        <v>9</v>
      </c>
      <c r="AI3774" t="s">
        <v>54</v>
      </c>
      <c r="AK3774">
        <v>0</v>
      </c>
      <c r="AM3774">
        <v>0</v>
      </c>
      <c r="AP3774" t="s">
        <v>439</v>
      </c>
    </row>
    <row r="3775" spans="1:42" customFormat="1">
      <c r="A3775">
        <v>137348</v>
      </c>
      <c r="B3775" t="s">
        <v>5745</v>
      </c>
      <c r="C3775" t="s">
        <v>5746</v>
      </c>
      <c r="D3775" s="19">
        <v>0</v>
      </c>
      <c r="E3775" s="13">
        <v>41789</v>
      </c>
      <c r="F3775" s="14">
        <v>0.4379513888888889</v>
      </c>
      <c r="G3775" s="19">
        <v>300</v>
      </c>
      <c r="H3775">
        <v>0</v>
      </c>
      <c r="I3775" s="22">
        <f t="shared" si="58"/>
        <v>-3806529.8670000844</v>
      </c>
      <c r="M3775">
        <v>56093</v>
      </c>
      <c r="N3775">
        <v>24</v>
      </c>
      <c r="O3775" t="s">
        <v>68</v>
      </c>
      <c r="P3775">
        <v>1</v>
      </c>
      <c r="R3775">
        <v>815</v>
      </c>
      <c r="S3775" s="13">
        <v>41794</v>
      </c>
      <c r="T3775" s="13">
        <v>41794</v>
      </c>
      <c r="W3775">
        <v>2014</v>
      </c>
      <c r="X3775">
        <v>24</v>
      </c>
      <c r="AC3775" t="s">
        <v>307</v>
      </c>
      <c r="AD3775" t="s">
        <v>322</v>
      </c>
      <c r="AE3775" t="s">
        <v>6339</v>
      </c>
      <c r="AG3775">
        <v>26</v>
      </c>
      <c r="AH3775">
        <v>9</v>
      </c>
      <c r="AI3775" t="s">
        <v>54</v>
      </c>
      <c r="AK3775">
        <v>0</v>
      </c>
      <c r="AM3775">
        <v>0</v>
      </c>
      <c r="AP3775" t="s">
        <v>439</v>
      </c>
    </row>
    <row r="3776" spans="1:42" customFormat="1">
      <c r="A3776">
        <v>137349</v>
      </c>
      <c r="B3776" t="s">
        <v>5747</v>
      </c>
      <c r="C3776" t="s">
        <v>5748</v>
      </c>
      <c r="D3776" s="19">
        <v>0</v>
      </c>
      <c r="E3776" s="13">
        <v>41789</v>
      </c>
      <c r="F3776" s="14">
        <v>0.4418171296296296</v>
      </c>
      <c r="G3776" s="19">
        <v>40</v>
      </c>
      <c r="H3776">
        <v>0</v>
      </c>
      <c r="I3776" s="22">
        <f t="shared" si="58"/>
        <v>-3806569.8670000844</v>
      </c>
      <c r="M3776">
        <v>56095</v>
      </c>
      <c r="N3776">
        <v>24</v>
      </c>
      <c r="O3776" t="s">
        <v>68</v>
      </c>
      <c r="P3776">
        <v>1</v>
      </c>
      <c r="R3776">
        <v>1455</v>
      </c>
      <c r="S3776" s="13">
        <v>41794</v>
      </c>
      <c r="T3776" s="13">
        <v>41794</v>
      </c>
      <c r="W3776">
        <v>2014</v>
      </c>
      <c r="X3776">
        <v>24</v>
      </c>
      <c r="AC3776" t="s">
        <v>88</v>
      </c>
      <c r="AD3776" t="s">
        <v>321</v>
      </c>
      <c r="AE3776" t="s">
        <v>6337</v>
      </c>
      <c r="AG3776">
        <v>56</v>
      </c>
      <c r="AH3776">
        <v>1</v>
      </c>
      <c r="AI3776" t="s">
        <v>58</v>
      </c>
      <c r="AK3776">
        <v>0</v>
      </c>
      <c r="AM3776">
        <v>0</v>
      </c>
      <c r="AP3776" t="s">
        <v>59</v>
      </c>
    </row>
    <row r="3777" spans="1:42" customFormat="1">
      <c r="A3777">
        <v>138506</v>
      </c>
      <c r="B3777">
        <v>144560</v>
      </c>
      <c r="C3777" t="s">
        <v>5749</v>
      </c>
      <c r="D3777" s="19">
        <v>1378.1</v>
      </c>
      <c r="E3777" s="13">
        <v>41789</v>
      </c>
      <c r="F3777" s="14">
        <v>0.45516203703703706</v>
      </c>
      <c r="G3777" s="19">
        <v>0</v>
      </c>
      <c r="H3777">
        <v>0</v>
      </c>
      <c r="I3777" s="22">
        <f t="shared" si="58"/>
        <v>-3805191.7670000843</v>
      </c>
      <c r="L3777">
        <v>144560</v>
      </c>
      <c r="N3777">
        <v>8</v>
      </c>
      <c r="O3777" t="s">
        <v>63</v>
      </c>
      <c r="P3777">
        <v>1</v>
      </c>
      <c r="R3777">
        <v>2</v>
      </c>
      <c r="S3777" s="13">
        <v>41801</v>
      </c>
      <c r="T3777" s="13">
        <v>41801</v>
      </c>
      <c r="W3777">
        <v>2014</v>
      </c>
      <c r="X3777">
        <v>8</v>
      </c>
      <c r="AC3777" t="s">
        <v>48</v>
      </c>
      <c r="AD3777" t="s">
        <v>321</v>
      </c>
      <c r="AE3777" t="s">
        <v>6335</v>
      </c>
      <c r="AG3777">
        <v>4</v>
      </c>
      <c r="AH3777">
        <v>3</v>
      </c>
      <c r="AI3777" t="s">
        <v>64</v>
      </c>
      <c r="AK3777">
        <v>0</v>
      </c>
      <c r="AM3777">
        <v>0</v>
      </c>
      <c r="AP3777" t="s">
        <v>639</v>
      </c>
    </row>
    <row r="3778" spans="1:42" customFormat="1">
      <c r="A3778">
        <v>156985</v>
      </c>
      <c r="B3778">
        <v>144658</v>
      </c>
      <c r="C3778" t="s">
        <v>5750</v>
      </c>
      <c r="D3778" s="19">
        <v>1433</v>
      </c>
      <c r="E3778" s="13">
        <v>41789</v>
      </c>
      <c r="F3778" s="14">
        <v>0.45696759259259262</v>
      </c>
      <c r="G3778" s="19">
        <v>0</v>
      </c>
      <c r="H3778">
        <v>0</v>
      </c>
      <c r="I3778" s="22">
        <f t="shared" si="58"/>
        <v>-3803758.7670000843</v>
      </c>
      <c r="L3778">
        <v>144658</v>
      </c>
      <c r="N3778">
        <v>63</v>
      </c>
      <c r="O3778" t="s">
        <v>208</v>
      </c>
      <c r="P3778">
        <v>1</v>
      </c>
      <c r="R3778">
        <v>2</v>
      </c>
      <c r="S3778" s="13">
        <v>41851</v>
      </c>
      <c r="T3778" s="13">
        <v>41851</v>
      </c>
      <c r="W3778">
        <v>2014</v>
      </c>
      <c r="X3778">
        <v>63</v>
      </c>
      <c r="AC3778" t="s">
        <v>48</v>
      </c>
      <c r="AD3778" t="s">
        <v>321</v>
      </c>
      <c r="AE3778" t="s">
        <v>6335</v>
      </c>
      <c r="AG3778">
        <v>8</v>
      </c>
      <c r="AH3778">
        <v>2</v>
      </c>
      <c r="AI3778" t="s">
        <v>49</v>
      </c>
      <c r="AK3778">
        <v>0</v>
      </c>
      <c r="AM3778">
        <v>0</v>
      </c>
      <c r="AP3778" t="s">
        <v>477</v>
      </c>
    </row>
    <row r="3779" spans="1:42" customFormat="1">
      <c r="A3779">
        <v>138507</v>
      </c>
      <c r="B3779" t="s">
        <v>5751</v>
      </c>
      <c r="C3779" t="s">
        <v>5752</v>
      </c>
      <c r="D3779" s="19">
        <v>1022.85</v>
      </c>
      <c r="E3779" s="13">
        <v>41789</v>
      </c>
      <c r="F3779" s="14">
        <v>0.45765046296296297</v>
      </c>
      <c r="G3779" s="19">
        <v>0</v>
      </c>
      <c r="H3779">
        <v>0</v>
      </c>
      <c r="I3779" s="22">
        <f t="shared" si="58"/>
        <v>-3802735.9170000842</v>
      </c>
      <c r="N3779">
        <v>8</v>
      </c>
      <c r="O3779" t="s">
        <v>63</v>
      </c>
      <c r="P3779">
        <v>1</v>
      </c>
      <c r="R3779">
        <v>1431</v>
      </c>
      <c r="S3779" s="13">
        <v>41801</v>
      </c>
      <c r="T3779" s="13">
        <v>41801</v>
      </c>
      <c r="W3779">
        <v>2014</v>
      </c>
      <c r="X3779">
        <v>8</v>
      </c>
      <c r="AC3779" t="s">
        <v>70</v>
      </c>
      <c r="AD3779" t="s">
        <v>321</v>
      </c>
      <c r="AE3779" t="s">
        <v>6335</v>
      </c>
      <c r="AG3779">
        <v>26</v>
      </c>
      <c r="AH3779">
        <v>3</v>
      </c>
      <c r="AI3779" t="s">
        <v>64</v>
      </c>
      <c r="AM3779">
        <v>0</v>
      </c>
      <c r="AP3779" t="s">
        <v>439</v>
      </c>
    </row>
    <row r="3780" spans="1:42" customFormat="1">
      <c r="A3780">
        <v>156989</v>
      </c>
      <c r="B3780" t="s">
        <v>193</v>
      </c>
      <c r="C3780" t="s">
        <v>5753</v>
      </c>
      <c r="D3780" s="19">
        <v>555.39</v>
      </c>
      <c r="E3780" s="13">
        <v>41789</v>
      </c>
      <c r="F3780" s="14">
        <v>0.45863425925925921</v>
      </c>
      <c r="G3780" s="19">
        <v>0</v>
      </c>
      <c r="H3780">
        <v>0</v>
      </c>
      <c r="I3780" s="22">
        <f t="shared" ref="I3780:I3843" si="59">I3779 + (D3780-G3780)</f>
        <v>-3802180.5270000841</v>
      </c>
      <c r="N3780">
        <v>63</v>
      </c>
      <c r="O3780" t="s">
        <v>208</v>
      </c>
      <c r="P3780">
        <v>1</v>
      </c>
      <c r="R3780">
        <v>95</v>
      </c>
      <c r="S3780" s="13">
        <v>41851</v>
      </c>
      <c r="T3780" s="13">
        <v>41851</v>
      </c>
      <c r="W3780">
        <v>2014</v>
      </c>
      <c r="X3780">
        <v>63</v>
      </c>
      <c r="AC3780" t="s">
        <v>140</v>
      </c>
      <c r="AD3780" t="s">
        <v>321</v>
      </c>
      <c r="AE3780" t="s">
        <v>6335</v>
      </c>
      <c r="AG3780">
        <v>8</v>
      </c>
      <c r="AH3780">
        <v>2</v>
      </c>
      <c r="AI3780" t="s">
        <v>49</v>
      </c>
      <c r="AM3780">
        <v>0</v>
      </c>
      <c r="AP3780" t="s">
        <v>477</v>
      </c>
    </row>
    <row r="3781" spans="1:42" customFormat="1">
      <c r="A3781">
        <v>227045</v>
      </c>
      <c r="B3781" t="s">
        <v>1004</v>
      </c>
      <c r="C3781" t="s">
        <v>1004</v>
      </c>
      <c r="D3781" s="19">
        <v>0</v>
      </c>
      <c r="E3781" s="13">
        <v>41789</v>
      </c>
      <c r="F3781" s="14">
        <v>0.46096064814814813</v>
      </c>
      <c r="G3781" s="19">
        <v>755</v>
      </c>
      <c r="H3781">
        <v>0</v>
      </c>
      <c r="I3781" s="22">
        <f t="shared" si="59"/>
        <v>-3802935.5270000841</v>
      </c>
      <c r="N3781">
        <v>60</v>
      </c>
      <c r="O3781" t="s">
        <v>60</v>
      </c>
      <c r="P3781">
        <v>1</v>
      </c>
      <c r="R3781">
        <v>1449</v>
      </c>
      <c r="S3781" s="13">
        <v>41984</v>
      </c>
      <c r="T3781" s="13">
        <v>41984</v>
      </c>
      <c r="W3781">
        <v>2014</v>
      </c>
      <c r="X3781">
        <v>60</v>
      </c>
      <c r="AC3781" t="s">
        <v>51</v>
      </c>
      <c r="AD3781" t="s">
        <v>322</v>
      </c>
      <c r="AE3781" t="s">
        <v>6335</v>
      </c>
      <c r="AG3781">
        <v>26</v>
      </c>
      <c r="AH3781">
        <v>8</v>
      </c>
      <c r="AI3781" t="s">
        <v>52</v>
      </c>
      <c r="AM3781">
        <v>0</v>
      </c>
      <c r="AO3781">
        <v>71</v>
      </c>
      <c r="AP3781" t="s">
        <v>439</v>
      </c>
    </row>
    <row r="3782" spans="1:42" customFormat="1">
      <c r="A3782">
        <v>227051</v>
      </c>
      <c r="B3782" t="s">
        <v>1004</v>
      </c>
      <c r="C3782" t="s">
        <v>5754</v>
      </c>
      <c r="D3782" s="19">
        <v>755</v>
      </c>
      <c r="E3782" s="13">
        <v>41789</v>
      </c>
      <c r="F3782" s="14">
        <v>0.46096064814814813</v>
      </c>
      <c r="G3782" s="19">
        <v>0</v>
      </c>
      <c r="H3782">
        <v>0</v>
      </c>
      <c r="I3782" s="22">
        <f t="shared" si="59"/>
        <v>-3802180.5270000841</v>
      </c>
      <c r="N3782">
        <v>60</v>
      </c>
      <c r="O3782" t="s">
        <v>60</v>
      </c>
      <c r="P3782">
        <v>1</v>
      </c>
      <c r="R3782">
        <v>1449</v>
      </c>
      <c r="S3782" s="13">
        <v>41984</v>
      </c>
      <c r="T3782" s="13">
        <v>41984</v>
      </c>
      <c r="W3782">
        <v>2014</v>
      </c>
      <c r="X3782">
        <v>60</v>
      </c>
      <c r="AA3782">
        <v>227045</v>
      </c>
      <c r="AC3782" t="s">
        <v>51</v>
      </c>
      <c r="AD3782" t="s">
        <v>322</v>
      </c>
      <c r="AE3782" t="s">
        <v>6335</v>
      </c>
      <c r="AG3782">
        <v>71</v>
      </c>
      <c r="AH3782">
        <v>8</v>
      </c>
      <c r="AI3782" t="s">
        <v>52</v>
      </c>
      <c r="AM3782">
        <v>0</v>
      </c>
      <c r="AP3782" t="s">
        <v>614</v>
      </c>
    </row>
    <row r="3783" spans="1:42" customFormat="1">
      <c r="A3783">
        <v>227058</v>
      </c>
      <c r="B3783" t="s">
        <v>102</v>
      </c>
      <c r="C3783" t="s">
        <v>207</v>
      </c>
      <c r="D3783" s="19">
        <v>0</v>
      </c>
      <c r="E3783" s="13">
        <v>41789</v>
      </c>
      <c r="F3783" s="14">
        <v>0.46361111111111114</v>
      </c>
      <c r="G3783" s="19">
        <v>14877</v>
      </c>
      <c r="H3783">
        <v>0</v>
      </c>
      <c r="I3783" s="22">
        <f t="shared" si="59"/>
        <v>-3817057.5270000841</v>
      </c>
      <c r="N3783">
        <v>60</v>
      </c>
      <c r="O3783" t="s">
        <v>60</v>
      </c>
      <c r="P3783">
        <v>1</v>
      </c>
      <c r="R3783">
        <v>1449</v>
      </c>
      <c r="S3783" s="13">
        <v>41984</v>
      </c>
      <c r="T3783" s="13">
        <v>41984</v>
      </c>
      <c r="W3783">
        <v>2014</v>
      </c>
      <c r="X3783">
        <v>60</v>
      </c>
      <c r="AC3783" t="s">
        <v>51</v>
      </c>
      <c r="AD3783" t="s">
        <v>322</v>
      </c>
      <c r="AE3783" t="s">
        <v>6335</v>
      </c>
      <c r="AG3783">
        <v>56</v>
      </c>
      <c r="AH3783">
        <v>3</v>
      </c>
      <c r="AI3783" t="s">
        <v>64</v>
      </c>
      <c r="AM3783">
        <v>0</v>
      </c>
      <c r="AO3783">
        <v>26</v>
      </c>
      <c r="AP3783" t="s">
        <v>59</v>
      </c>
    </row>
    <row r="3784" spans="1:42" customFormat="1">
      <c r="A3784">
        <v>227065</v>
      </c>
      <c r="B3784" t="s">
        <v>102</v>
      </c>
      <c r="C3784" t="s">
        <v>5755</v>
      </c>
      <c r="D3784" s="19">
        <v>14877</v>
      </c>
      <c r="E3784" s="13">
        <v>41789</v>
      </c>
      <c r="F3784" s="14">
        <v>0.46361111111111114</v>
      </c>
      <c r="G3784" s="19">
        <v>0</v>
      </c>
      <c r="H3784">
        <v>0</v>
      </c>
      <c r="I3784" s="22">
        <f t="shared" si="59"/>
        <v>-3802180.5270000841</v>
      </c>
      <c r="N3784">
        <v>60</v>
      </c>
      <c r="O3784" t="s">
        <v>60</v>
      </c>
      <c r="P3784">
        <v>1</v>
      </c>
      <c r="R3784">
        <v>1449</v>
      </c>
      <c r="S3784" s="13">
        <v>41984</v>
      </c>
      <c r="T3784" s="13">
        <v>41984</v>
      </c>
      <c r="W3784">
        <v>2014</v>
      </c>
      <c r="X3784">
        <v>60</v>
      </c>
      <c r="AA3784">
        <v>227058</v>
      </c>
      <c r="AC3784" t="s">
        <v>51</v>
      </c>
      <c r="AD3784" t="s">
        <v>322</v>
      </c>
      <c r="AE3784" t="s">
        <v>6335</v>
      </c>
      <c r="AG3784">
        <v>26</v>
      </c>
      <c r="AH3784">
        <v>3</v>
      </c>
      <c r="AI3784" t="s">
        <v>64</v>
      </c>
      <c r="AM3784">
        <v>0</v>
      </c>
      <c r="AP3784" t="s">
        <v>439</v>
      </c>
    </row>
    <row r="3785" spans="1:42" customFormat="1">
      <c r="A3785">
        <v>227066</v>
      </c>
      <c r="B3785" t="s">
        <v>102</v>
      </c>
      <c r="C3785" t="s">
        <v>160</v>
      </c>
      <c r="D3785" s="19">
        <v>0</v>
      </c>
      <c r="E3785" s="13">
        <v>41789</v>
      </c>
      <c r="F3785" s="14">
        <v>0.46674768518518522</v>
      </c>
      <c r="G3785" s="19">
        <v>24250</v>
      </c>
      <c r="H3785">
        <v>0</v>
      </c>
      <c r="I3785" s="22">
        <f t="shared" si="59"/>
        <v>-3826430.5270000841</v>
      </c>
      <c r="N3785">
        <v>60</v>
      </c>
      <c r="O3785" t="s">
        <v>60</v>
      </c>
      <c r="P3785">
        <v>1</v>
      </c>
      <c r="R3785">
        <v>1449</v>
      </c>
      <c r="S3785" s="13">
        <v>41984</v>
      </c>
      <c r="T3785" s="13">
        <v>41984</v>
      </c>
      <c r="W3785">
        <v>2014</v>
      </c>
      <c r="X3785">
        <v>60</v>
      </c>
      <c r="AC3785" t="s">
        <v>51</v>
      </c>
      <c r="AD3785" t="s">
        <v>322</v>
      </c>
      <c r="AE3785" t="s">
        <v>6335</v>
      </c>
      <c r="AG3785">
        <v>57</v>
      </c>
      <c r="AH3785">
        <v>8</v>
      </c>
      <c r="AI3785" t="s">
        <v>52</v>
      </c>
      <c r="AM3785">
        <v>0</v>
      </c>
      <c r="AO3785">
        <v>26</v>
      </c>
      <c r="AP3785" t="s">
        <v>47</v>
      </c>
    </row>
    <row r="3786" spans="1:42" customFormat="1">
      <c r="A3786">
        <v>227073</v>
      </c>
      <c r="B3786" t="s">
        <v>102</v>
      </c>
      <c r="C3786" t="s">
        <v>5756</v>
      </c>
      <c r="D3786" s="19">
        <v>24250</v>
      </c>
      <c r="E3786" s="13">
        <v>41789</v>
      </c>
      <c r="F3786" s="14">
        <v>0.46674768518518522</v>
      </c>
      <c r="G3786" s="19">
        <v>0</v>
      </c>
      <c r="H3786">
        <v>0</v>
      </c>
      <c r="I3786" s="22">
        <f t="shared" si="59"/>
        <v>-3802180.5270000841</v>
      </c>
      <c r="N3786">
        <v>60</v>
      </c>
      <c r="O3786" t="s">
        <v>60</v>
      </c>
      <c r="P3786">
        <v>1</v>
      </c>
      <c r="R3786">
        <v>1449</v>
      </c>
      <c r="S3786" s="13">
        <v>41984</v>
      </c>
      <c r="T3786" s="13">
        <v>41984</v>
      </c>
      <c r="W3786">
        <v>2014</v>
      </c>
      <c r="X3786">
        <v>60</v>
      </c>
      <c r="AA3786">
        <v>227066</v>
      </c>
      <c r="AC3786" t="s">
        <v>51</v>
      </c>
      <c r="AD3786" t="s">
        <v>322</v>
      </c>
      <c r="AE3786" t="s">
        <v>6335</v>
      </c>
      <c r="AG3786">
        <v>26</v>
      </c>
      <c r="AH3786">
        <v>8</v>
      </c>
      <c r="AI3786" t="s">
        <v>52</v>
      </c>
      <c r="AM3786">
        <v>0</v>
      </c>
      <c r="AP3786" t="s">
        <v>439</v>
      </c>
    </row>
    <row r="3787" spans="1:42" customFormat="1">
      <c r="A3787">
        <v>136461</v>
      </c>
      <c r="B3787">
        <v>162292</v>
      </c>
      <c r="C3787" t="s">
        <v>5757</v>
      </c>
      <c r="D3787" s="19">
        <v>1460.82</v>
      </c>
      <c r="E3787" s="13">
        <v>41789</v>
      </c>
      <c r="F3787" s="14">
        <v>0.46747685185185189</v>
      </c>
      <c r="G3787" s="19">
        <v>0</v>
      </c>
      <c r="H3787">
        <v>0</v>
      </c>
      <c r="I3787" s="22">
        <f t="shared" si="59"/>
        <v>-3800719.7070000842</v>
      </c>
      <c r="L3787">
        <v>162292</v>
      </c>
      <c r="N3787">
        <v>8</v>
      </c>
      <c r="O3787" t="s">
        <v>63</v>
      </c>
      <c r="P3787">
        <v>1</v>
      </c>
      <c r="R3787">
        <v>2</v>
      </c>
      <c r="S3787" s="13">
        <v>41792</v>
      </c>
      <c r="T3787" s="13">
        <v>41792</v>
      </c>
      <c r="W3787">
        <v>2014</v>
      </c>
      <c r="X3787">
        <v>8</v>
      </c>
      <c r="AC3787" t="s">
        <v>48</v>
      </c>
      <c r="AD3787" t="s">
        <v>321</v>
      </c>
      <c r="AE3787" t="s">
        <v>6335</v>
      </c>
      <c r="AG3787">
        <v>56</v>
      </c>
      <c r="AH3787">
        <v>1</v>
      </c>
      <c r="AI3787" t="s">
        <v>58</v>
      </c>
      <c r="AK3787">
        <v>0</v>
      </c>
      <c r="AM3787">
        <v>0</v>
      </c>
      <c r="AP3787" t="s">
        <v>59</v>
      </c>
    </row>
    <row r="3788" spans="1:42" customFormat="1">
      <c r="A3788">
        <v>136462</v>
      </c>
      <c r="B3788">
        <v>163777</v>
      </c>
      <c r="C3788" t="s">
        <v>5758</v>
      </c>
      <c r="D3788" s="19">
        <v>1447.18</v>
      </c>
      <c r="E3788" s="13">
        <v>41789</v>
      </c>
      <c r="F3788" s="14">
        <v>0.46748842592592593</v>
      </c>
      <c r="G3788" s="19">
        <v>0</v>
      </c>
      <c r="H3788">
        <v>0</v>
      </c>
      <c r="I3788" s="22">
        <f t="shared" si="59"/>
        <v>-3799272.5270000841</v>
      </c>
      <c r="L3788">
        <v>163777</v>
      </c>
      <c r="N3788">
        <v>8</v>
      </c>
      <c r="O3788" t="s">
        <v>63</v>
      </c>
      <c r="P3788">
        <v>1</v>
      </c>
      <c r="R3788">
        <v>2</v>
      </c>
      <c r="S3788" s="13">
        <v>41792</v>
      </c>
      <c r="T3788" s="13">
        <v>41792</v>
      </c>
      <c r="W3788">
        <v>2014</v>
      </c>
      <c r="X3788">
        <v>8</v>
      </c>
      <c r="AC3788" t="s">
        <v>48</v>
      </c>
      <c r="AD3788" t="s">
        <v>321</v>
      </c>
      <c r="AE3788" t="s">
        <v>6335</v>
      </c>
      <c r="AG3788">
        <v>56</v>
      </c>
      <c r="AH3788">
        <v>1</v>
      </c>
      <c r="AI3788" t="s">
        <v>58</v>
      </c>
      <c r="AK3788">
        <v>0</v>
      </c>
      <c r="AM3788">
        <v>0</v>
      </c>
      <c r="AP3788" t="s">
        <v>59</v>
      </c>
    </row>
    <row r="3789" spans="1:42" customFormat="1">
      <c r="A3789">
        <v>227077</v>
      </c>
      <c r="B3789" t="s">
        <v>102</v>
      </c>
      <c r="C3789" t="s">
        <v>253</v>
      </c>
      <c r="D3789" s="19">
        <v>100000</v>
      </c>
      <c r="E3789" s="13">
        <v>41789</v>
      </c>
      <c r="F3789" s="14">
        <v>0.46892361111111108</v>
      </c>
      <c r="G3789" s="19">
        <v>0</v>
      </c>
      <c r="H3789">
        <v>0</v>
      </c>
      <c r="I3789" s="22">
        <f t="shared" si="59"/>
        <v>-3699272.5270000841</v>
      </c>
      <c r="N3789">
        <v>60</v>
      </c>
      <c r="O3789" t="s">
        <v>60</v>
      </c>
      <c r="P3789">
        <v>1</v>
      </c>
      <c r="R3789">
        <v>1449</v>
      </c>
      <c r="S3789" s="13">
        <v>41984</v>
      </c>
      <c r="T3789" s="13">
        <v>41984</v>
      </c>
      <c r="W3789">
        <v>2014</v>
      </c>
      <c r="X3789">
        <v>60</v>
      </c>
      <c r="AC3789" t="s">
        <v>51</v>
      </c>
      <c r="AD3789" t="s">
        <v>322</v>
      </c>
      <c r="AE3789" t="s">
        <v>6335</v>
      </c>
      <c r="AG3789">
        <v>26</v>
      </c>
      <c r="AH3789">
        <v>8</v>
      </c>
      <c r="AI3789" t="s">
        <v>52</v>
      </c>
      <c r="AM3789">
        <v>0</v>
      </c>
      <c r="AP3789" t="s">
        <v>439</v>
      </c>
    </row>
    <row r="3790" spans="1:42" customFormat="1">
      <c r="A3790">
        <v>137368</v>
      </c>
      <c r="B3790" t="s">
        <v>5759</v>
      </c>
      <c r="C3790" t="s">
        <v>5760</v>
      </c>
      <c r="D3790" s="19">
        <v>0</v>
      </c>
      <c r="E3790" s="13">
        <v>41789</v>
      </c>
      <c r="F3790" s="14">
        <v>0.46953703703703703</v>
      </c>
      <c r="G3790" s="19">
        <v>2245.21</v>
      </c>
      <c r="H3790">
        <v>0</v>
      </c>
      <c r="I3790" s="22">
        <f t="shared" si="59"/>
        <v>-3701517.737000084</v>
      </c>
      <c r="M3790">
        <v>56101</v>
      </c>
      <c r="N3790">
        <v>24</v>
      </c>
      <c r="O3790" t="s">
        <v>68</v>
      </c>
      <c r="P3790">
        <v>1</v>
      </c>
      <c r="R3790">
        <v>1542</v>
      </c>
      <c r="S3790" s="13">
        <v>41794</v>
      </c>
      <c r="T3790" s="13">
        <v>41794</v>
      </c>
      <c r="W3790">
        <v>2014</v>
      </c>
      <c r="X3790">
        <v>24</v>
      </c>
      <c r="AC3790" t="s">
        <v>279</v>
      </c>
      <c r="AD3790" t="s">
        <v>321</v>
      </c>
      <c r="AE3790" t="s">
        <v>6336</v>
      </c>
      <c r="AG3790">
        <v>26</v>
      </c>
      <c r="AH3790">
        <v>9</v>
      </c>
      <c r="AI3790" t="s">
        <v>54</v>
      </c>
      <c r="AK3790">
        <v>0</v>
      </c>
      <c r="AM3790">
        <v>0</v>
      </c>
      <c r="AP3790" t="s">
        <v>439</v>
      </c>
    </row>
    <row r="3791" spans="1:42" customFormat="1">
      <c r="A3791">
        <v>227087</v>
      </c>
      <c r="B3791" t="s">
        <v>1004</v>
      </c>
      <c r="C3791" t="s">
        <v>1004</v>
      </c>
      <c r="D3791" s="19">
        <v>0</v>
      </c>
      <c r="E3791" s="13">
        <v>41789</v>
      </c>
      <c r="F3791" s="14">
        <v>0.4715509259259259</v>
      </c>
      <c r="G3791" s="19">
        <v>755</v>
      </c>
      <c r="H3791">
        <v>0</v>
      </c>
      <c r="I3791" s="22">
        <f t="shared" si="59"/>
        <v>-3702272.737000084</v>
      </c>
      <c r="N3791">
        <v>60</v>
      </c>
      <c r="O3791" t="s">
        <v>60</v>
      </c>
      <c r="P3791">
        <v>1</v>
      </c>
      <c r="R3791">
        <v>1449</v>
      </c>
      <c r="S3791" s="13">
        <v>41984</v>
      </c>
      <c r="T3791" s="13">
        <v>41984</v>
      </c>
      <c r="W3791">
        <v>2014</v>
      </c>
      <c r="X3791">
        <v>60</v>
      </c>
      <c r="AC3791" t="s">
        <v>51</v>
      </c>
      <c r="AD3791" t="s">
        <v>322</v>
      </c>
      <c r="AE3791" t="s">
        <v>6335</v>
      </c>
      <c r="AG3791">
        <v>72</v>
      </c>
      <c r="AH3791">
        <v>8</v>
      </c>
      <c r="AI3791" t="s">
        <v>52</v>
      </c>
      <c r="AM3791">
        <v>0</v>
      </c>
      <c r="AO3791">
        <v>26</v>
      </c>
      <c r="AP3791" t="s">
        <v>615</v>
      </c>
    </row>
    <row r="3792" spans="1:42" customFormat="1">
      <c r="A3792">
        <v>227094</v>
      </c>
      <c r="B3792" t="s">
        <v>1004</v>
      </c>
      <c r="C3792" t="s">
        <v>5761</v>
      </c>
      <c r="D3792" s="19">
        <v>755</v>
      </c>
      <c r="E3792" s="13">
        <v>41789</v>
      </c>
      <c r="F3792" s="14">
        <v>0.4715509259259259</v>
      </c>
      <c r="G3792" s="19">
        <v>0</v>
      </c>
      <c r="H3792">
        <v>0</v>
      </c>
      <c r="I3792" s="22">
        <f t="shared" si="59"/>
        <v>-3701517.737000084</v>
      </c>
      <c r="N3792">
        <v>60</v>
      </c>
      <c r="O3792" t="s">
        <v>60</v>
      </c>
      <c r="P3792">
        <v>1</v>
      </c>
      <c r="R3792">
        <v>1449</v>
      </c>
      <c r="S3792" s="13">
        <v>41984</v>
      </c>
      <c r="T3792" s="13">
        <v>41984</v>
      </c>
      <c r="W3792">
        <v>2014</v>
      </c>
      <c r="X3792">
        <v>60</v>
      </c>
      <c r="AA3792">
        <v>227087</v>
      </c>
      <c r="AC3792" t="s">
        <v>51</v>
      </c>
      <c r="AD3792" t="s">
        <v>322</v>
      </c>
      <c r="AE3792" t="s">
        <v>6335</v>
      </c>
      <c r="AG3792">
        <v>26</v>
      </c>
      <c r="AH3792">
        <v>8</v>
      </c>
      <c r="AI3792" t="s">
        <v>52</v>
      </c>
      <c r="AM3792">
        <v>0</v>
      </c>
      <c r="AP3792" t="s">
        <v>439</v>
      </c>
    </row>
    <row r="3793" spans="1:42" customFormat="1">
      <c r="A3793">
        <v>268824</v>
      </c>
      <c r="B3793" t="s">
        <v>5762</v>
      </c>
      <c r="C3793" t="s">
        <v>5763</v>
      </c>
      <c r="D3793" s="19">
        <v>0</v>
      </c>
      <c r="E3793" s="13">
        <v>41789</v>
      </c>
      <c r="F3793" s="14">
        <v>0.47667824074074078</v>
      </c>
      <c r="G3793" s="19">
        <v>71623</v>
      </c>
      <c r="H3793">
        <v>0</v>
      </c>
      <c r="I3793" s="22">
        <f t="shared" si="59"/>
        <v>-3773140.737000084</v>
      </c>
      <c r="M3793">
        <v>122947</v>
      </c>
      <c r="N3793">
        <v>60</v>
      </c>
      <c r="O3793" t="s">
        <v>60</v>
      </c>
      <c r="P3793">
        <v>1</v>
      </c>
      <c r="R3793">
        <v>1437</v>
      </c>
      <c r="S3793" s="13">
        <v>42135</v>
      </c>
      <c r="T3793" s="13">
        <v>42135</v>
      </c>
      <c r="W3793">
        <v>2015</v>
      </c>
      <c r="X3793">
        <v>60</v>
      </c>
      <c r="AC3793" t="s">
        <v>5764</v>
      </c>
      <c r="AD3793" t="s">
        <v>322</v>
      </c>
      <c r="AE3793" t="s">
        <v>6335</v>
      </c>
      <c r="AG3793">
        <v>26</v>
      </c>
      <c r="AH3793">
        <v>9</v>
      </c>
      <c r="AI3793" t="s">
        <v>54</v>
      </c>
      <c r="AK3793">
        <v>0</v>
      </c>
      <c r="AM3793">
        <v>0</v>
      </c>
      <c r="AP3793" t="s">
        <v>439</v>
      </c>
    </row>
    <row r="3794" spans="1:42" customFormat="1">
      <c r="A3794">
        <v>227105</v>
      </c>
      <c r="B3794" t="s">
        <v>5765</v>
      </c>
      <c r="C3794" t="s">
        <v>5766</v>
      </c>
      <c r="D3794" s="19">
        <v>0</v>
      </c>
      <c r="E3794" s="13">
        <v>41789</v>
      </c>
      <c r="F3794" s="14">
        <v>0.47759259259259257</v>
      </c>
      <c r="G3794" s="19">
        <v>8.76</v>
      </c>
      <c r="H3794">
        <v>0</v>
      </c>
      <c r="I3794" s="22">
        <f t="shared" si="59"/>
        <v>-3773149.4970000838</v>
      </c>
      <c r="M3794">
        <v>108230</v>
      </c>
      <c r="N3794">
        <v>60</v>
      </c>
      <c r="O3794" t="s">
        <v>60</v>
      </c>
      <c r="P3794">
        <v>1</v>
      </c>
      <c r="R3794">
        <v>575</v>
      </c>
      <c r="S3794" s="13">
        <v>41984</v>
      </c>
      <c r="T3794" s="13">
        <v>41984</v>
      </c>
      <c r="W3794">
        <v>2014</v>
      </c>
      <c r="X3794">
        <v>60</v>
      </c>
      <c r="AC3794" t="s">
        <v>61</v>
      </c>
      <c r="AD3794" t="s">
        <v>322</v>
      </c>
      <c r="AE3794" t="s">
        <v>6335</v>
      </c>
      <c r="AG3794">
        <v>26</v>
      </c>
      <c r="AH3794">
        <v>9</v>
      </c>
      <c r="AI3794" t="s">
        <v>54</v>
      </c>
      <c r="AK3794">
        <v>0</v>
      </c>
      <c r="AM3794">
        <v>0</v>
      </c>
      <c r="AP3794" t="s">
        <v>439</v>
      </c>
    </row>
    <row r="3795" spans="1:42" customFormat="1">
      <c r="A3795">
        <v>227101</v>
      </c>
      <c r="B3795" t="s">
        <v>5767</v>
      </c>
      <c r="C3795" t="s">
        <v>5768</v>
      </c>
      <c r="D3795" s="19">
        <v>0</v>
      </c>
      <c r="E3795" s="13">
        <v>41789</v>
      </c>
      <c r="F3795" s="14">
        <v>0.47759259259259257</v>
      </c>
      <c r="G3795" s="19">
        <v>7.4</v>
      </c>
      <c r="H3795">
        <v>0</v>
      </c>
      <c r="I3795" s="22">
        <f t="shared" si="59"/>
        <v>-3773156.8970000837</v>
      </c>
      <c r="M3795">
        <v>108226</v>
      </c>
      <c r="N3795">
        <v>60</v>
      </c>
      <c r="O3795" t="s">
        <v>60</v>
      </c>
      <c r="P3795">
        <v>1</v>
      </c>
      <c r="R3795">
        <v>1513</v>
      </c>
      <c r="S3795" s="13">
        <v>41984</v>
      </c>
      <c r="T3795" s="13">
        <v>41984</v>
      </c>
      <c r="W3795">
        <v>2014</v>
      </c>
      <c r="X3795">
        <v>60</v>
      </c>
      <c r="AC3795" t="s">
        <v>134</v>
      </c>
      <c r="AD3795" t="s">
        <v>322</v>
      </c>
      <c r="AE3795" t="s">
        <v>6335</v>
      </c>
      <c r="AG3795">
        <v>26</v>
      </c>
      <c r="AH3795">
        <v>9</v>
      </c>
      <c r="AI3795" t="s">
        <v>54</v>
      </c>
      <c r="AK3795">
        <v>0</v>
      </c>
      <c r="AM3795">
        <v>0</v>
      </c>
      <c r="AP3795" t="s">
        <v>439</v>
      </c>
    </row>
    <row r="3796" spans="1:42" customFormat="1">
      <c r="A3796">
        <v>227102</v>
      </c>
      <c r="B3796" t="s">
        <v>5769</v>
      </c>
      <c r="C3796" t="s">
        <v>5770</v>
      </c>
      <c r="D3796" s="19">
        <v>0</v>
      </c>
      <c r="E3796" s="13">
        <v>41789</v>
      </c>
      <c r="F3796" s="14">
        <v>0.47759259259259257</v>
      </c>
      <c r="G3796" s="19">
        <v>68.599999999999994</v>
      </c>
      <c r="H3796">
        <v>0</v>
      </c>
      <c r="I3796" s="22">
        <f t="shared" si="59"/>
        <v>-3773225.4970000838</v>
      </c>
      <c r="M3796">
        <v>108227</v>
      </c>
      <c r="N3796">
        <v>60</v>
      </c>
      <c r="O3796" t="s">
        <v>60</v>
      </c>
      <c r="P3796">
        <v>1</v>
      </c>
      <c r="R3796">
        <v>575</v>
      </c>
      <c r="S3796" s="13">
        <v>41984</v>
      </c>
      <c r="T3796" s="13">
        <v>41984</v>
      </c>
      <c r="W3796">
        <v>2014</v>
      </c>
      <c r="X3796">
        <v>60</v>
      </c>
      <c r="AC3796" t="s">
        <v>61</v>
      </c>
      <c r="AD3796" t="s">
        <v>322</v>
      </c>
      <c r="AE3796" t="s">
        <v>6335</v>
      </c>
      <c r="AG3796">
        <v>26</v>
      </c>
      <c r="AH3796">
        <v>9</v>
      </c>
      <c r="AI3796" t="s">
        <v>54</v>
      </c>
      <c r="AK3796">
        <v>0</v>
      </c>
      <c r="AM3796">
        <v>0</v>
      </c>
      <c r="AP3796" t="s">
        <v>439</v>
      </c>
    </row>
    <row r="3797" spans="1:42" customFormat="1">
      <c r="A3797">
        <v>227103</v>
      </c>
      <c r="B3797" t="s">
        <v>5771</v>
      </c>
      <c r="C3797" t="s">
        <v>5772</v>
      </c>
      <c r="D3797" s="19">
        <v>0</v>
      </c>
      <c r="E3797" s="13">
        <v>41789</v>
      </c>
      <c r="F3797" s="14">
        <v>0.47759259259259257</v>
      </c>
      <c r="G3797" s="19">
        <v>14.8</v>
      </c>
      <c r="H3797">
        <v>0</v>
      </c>
      <c r="I3797" s="22">
        <f t="shared" si="59"/>
        <v>-3773240.2970000836</v>
      </c>
      <c r="M3797">
        <v>108228</v>
      </c>
      <c r="N3797">
        <v>60</v>
      </c>
      <c r="O3797" t="s">
        <v>60</v>
      </c>
      <c r="P3797">
        <v>1</v>
      </c>
      <c r="R3797">
        <v>1513</v>
      </c>
      <c r="S3797" s="13">
        <v>41984</v>
      </c>
      <c r="T3797" s="13">
        <v>41984</v>
      </c>
      <c r="W3797">
        <v>2014</v>
      </c>
      <c r="X3797">
        <v>60</v>
      </c>
      <c r="AC3797" t="s">
        <v>134</v>
      </c>
      <c r="AD3797" t="s">
        <v>322</v>
      </c>
      <c r="AE3797" t="s">
        <v>6335</v>
      </c>
      <c r="AG3797">
        <v>26</v>
      </c>
      <c r="AH3797">
        <v>9</v>
      </c>
      <c r="AI3797" t="s">
        <v>54</v>
      </c>
      <c r="AK3797">
        <v>0</v>
      </c>
      <c r="AM3797">
        <v>0</v>
      </c>
      <c r="AP3797" t="s">
        <v>439</v>
      </c>
    </row>
    <row r="3798" spans="1:42" customFormat="1">
      <c r="A3798">
        <v>227104</v>
      </c>
      <c r="B3798" t="s">
        <v>5773</v>
      </c>
      <c r="C3798" t="s">
        <v>5774</v>
      </c>
      <c r="D3798" s="19">
        <v>0</v>
      </c>
      <c r="E3798" s="13">
        <v>41789</v>
      </c>
      <c r="F3798" s="14">
        <v>0.47759259259259257</v>
      </c>
      <c r="G3798" s="19">
        <v>7.4</v>
      </c>
      <c r="H3798">
        <v>0</v>
      </c>
      <c r="I3798" s="22">
        <f t="shared" si="59"/>
        <v>-3773247.6970000835</v>
      </c>
      <c r="M3798">
        <v>108229</v>
      </c>
      <c r="N3798">
        <v>60</v>
      </c>
      <c r="O3798" t="s">
        <v>60</v>
      </c>
      <c r="P3798">
        <v>1</v>
      </c>
      <c r="R3798">
        <v>1513</v>
      </c>
      <c r="S3798" s="13">
        <v>41984</v>
      </c>
      <c r="T3798" s="13">
        <v>41984</v>
      </c>
      <c r="W3798">
        <v>2014</v>
      </c>
      <c r="X3798">
        <v>60</v>
      </c>
      <c r="AC3798" t="s">
        <v>134</v>
      </c>
      <c r="AD3798" t="s">
        <v>322</v>
      </c>
      <c r="AE3798" t="s">
        <v>6335</v>
      </c>
      <c r="AG3798">
        <v>26</v>
      </c>
      <c r="AH3798">
        <v>9</v>
      </c>
      <c r="AI3798" t="s">
        <v>54</v>
      </c>
      <c r="AK3798">
        <v>0</v>
      </c>
      <c r="AM3798">
        <v>0</v>
      </c>
      <c r="AP3798" t="s">
        <v>439</v>
      </c>
    </row>
    <row r="3799" spans="1:42" customFormat="1">
      <c r="A3799">
        <v>142493</v>
      </c>
      <c r="B3799">
        <v>151177</v>
      </c>
      <c r="C3799" t="s">
        <v>5775</v>
      </c>
      <c r="D3799" s="19">
        <v>1492</v>
      </c>
      <c r="E3799" s="13">
        <v>41789</v>
      </c>
      <c r="F3799" s="14">
        <v>0.48047453703703707</v>
      </c>
      <c r="G3799" s="19">
        <v>0</v>
      </c>
      <c r="H3799">
        <v>0</v>
      </c>
      <c r="I3799" s="22">
        <f t="shared" si="59"/>
        <v>-3771755.6970000835</v>
      </c>
      <c r="L3799">
        <v>151177</v>
      </c>
      <c r="N3799">
        <v>8</v>
      </c>
      <c r="O3799" t="s">
        <v>63</v>
      </c>
      <c r="P3799">
        <v>1</v>
      </c>
      <c r="R3799">
        <v>2</v>
      </c>
      <c r="S3799" s="13">
        <v>41822</v>
      </c>
      <c r="T3799" s="13">
        <v>41822</v>
      </c>
      <c r="W3799">
        <v>2013</v>
      </c>
      <c r="X3799">
        <v>8</v>
      </c>
      <c r="AC3799" t="s">
        <v>48</v>
      </c>
      <c r="AD3799" t="s">
        <v>321</v>
      </c>
      <c r="AE3799" t="s">
        <v>6335</v>
      </c>
      <c r="AG3799">
        <v>3</v>
      </c>
      <c r="AH3799">
        <v>4</v>
      </c>
      <c r="AI3799" t="s">
        <v>78</v>
      </c>
      <c r="AK3799">
        <v>0</v>
      </c>
      <c r="AM3799">
        <v>0</v>
      </c>
      <c r="AP3799" t="s">
        <v>80</v>
      </c>
    </row>
    <row r="3800" spans="1:42" customFormat="1">
      <c r="A3800">
        <v>142494</v>
      </c>
      <c r="B3800">
        <v>151132</v>
      </c>
      <c r="C3800" t="s">
        <v>5776</v>
      </c>
      <c r="D3800" s="19">
        <v>1339</v>
      </c>
      <c r="E3800" s="13">
        <v>41789</v>
      </c>
      <c r="F3800" s="14">
        <v>0.48085648148148147</v>
      </c>
      <c r="G3800" s="19">
        <v>0</v>
      </c>
      <c r="H3800">
        <v>0</v>
      </c>
      <c r="I3800" s="22">
        <f t="shared" si="59"/>
        <v>-3770416.6970000835</v>
      </c>
      <c r="L3800">
        <v>151132</v>
      </c>
      <c r="N3800">
        <v>8</v>
      </c>
      <c r="O3800" t="s">
        <v>63</v>
      </c>
      <c r="P3800">
        <v>1</v>
      </c>
      <c r="R3800">
        <v>2</v>
      </c>
      <c r="S3800" s="13">
        <v>41822</v>
      </c>
      <c r="T3800" s="13">
        <v>41822</v>
      </c>
      <c r="W3800">
        <v>2013</v>
      </c>
      <c r="X3800">
        <v>8</v>
      </c>
      <c r="AC3800" t="s">
        <v>48</v>
      </c>
      <c r="AD3800" t="s">
        <v>321</v>
      </c>
      <c r="AE3800" t="s">
        <v>6335</v>
      </c>
      <c r="AG3800">
        <v>3</v>
      </c>
      <c r="AH3800">
        <v>4</v>
      </c>
      <c r="AI3800" t="s">
        <v>78</v>
      </c>
      <c r="AK3800">
        <v>0</v>
      </c>
      <c r="AM3800">
        <v>0</v>
      </c>
      <c r="AP3800" t="s">
        <v>80</v>
      </c>
    </row>
    <row r="3801" spans="1:42" customFormat="1">
      <c r="A3801">
        <v>142496</v>
      </c>
      <c r="B3801">
        <v>151144</v>
      </c>
      <c r="C3801" t="s">
        <v>5777</v>
      </c>
      <c r="D3801" s="19">
        <v>1339</v>
      </c>
      <c r="E3801" s="13">
        <v>41789</v>
      </c>
      <c r="F3801" s="14">
        <v>0.48114583333333333</v>
      </c>
      <c r="G3801" s="19">
        <v>0</v>
      </c>
      <c r="H3801">
        <v>0</v>
      </c>
      <c r="I3801" s="22">
        <f t="shared" si="59"/>
        <v>-3769077.6970000835</v>
      </c>
      <c r="L3801">
        <v>151144</v>
      </c>
      <c r="N3801">
        <v>8</v>
      </c>
      <c r="O3801" t="s">
        <v>63</v>
      </c>
      <c r="P3801">
        <v>1</v>
      </c>
      <c r="R3801">
        <v>2</v>
      </c>
      <c r="S3801" s="13">
        <v>41822</v>
      </c>
      <c r="T3801" s="13">
        <v>41822</v>
      </c>
      <c r="W3801">
        <v>2013</v>
      </c>
      <c r="X3801">
        <v>8</v>
      </c>
      <c r="AC3801" t="s">
        <v>48</v>
      </c>
      <c r="AD3801" t="s">
        <v>321</v>
      </c>
      <c r="AE3801" t="s">
        <v>6335</v>
      </c>
      <c r="AG3801">
        <v>3</v>
      </c>
      <c r="AH3801">
        <v>4</v>
      </c>
      <c r="AI3801" t="s">
        <v>78</v>
      </c>
      <c r="AK3801">
        <v>0</v>
      </c>
      <c r="AM3801">
        <v>0</v>
      </c>
      <c r="AP3801" t="s">
        <v>80</v>
      </c>
    </row>
    <row r="3802" spans="1:42" customFormat="1">
      <c r="A3802">
        <v>142497</v>
      </c>
      <c r="B3802">
        <v>151120</v>
      </c>
      <c r="C3802" t="s">
        <v>5778</v>
      </c>
      <c r="D3802" s="19">
        <v>1339</v>
      </c>
      <c r="E3802" s="13">
        <v>41789</v>
      </c>
      <c r="F3802" s="14">
        <v>0.48135416666666669</v>
      </c>
      <c r="G3802" s="19">
        <v>0</v>
      </c>
      <c r="H3802">
        <v>0</v>
      </c>
      <c r="I3802" s="22">
        <f t="shared" si="59"/>
        <v>-3767738.6970000835</v>
      </c>
      <c r="L3802">
        <v>151120</v>
      </c>
      <c r="N3802">
        <v>8</v>
      </c>
      <c r="O3802" t="s">
        <v>63</v>
      </c>
      <c r="P3802">
        <v>1</v>
      </c>
      <c r="R3802">
        <v>2</v>
      </c>
      <c r="S3802" s="13">
        <v>41822</v>
      </c>
      <c r="T3802" s="13">
        <v>41822</v>
      </c>
      <c r="W3802">
        <v>2013</v>
      </c>
      <c r="X3802">
        <v>8</v>
      </c>
      <c r="AC3802" t="s">
        <v>48</v>
      </c>
      <c r="AD3802" t="s">
        <v>321</v>
      </c>
      <c r="AE3802" t="s">
        <v>6335</v>
      </c>
      <c r="AG3802">
        <v>3</v>
      </c>
      <c r="AH3802">
        <v>4</v>
      </c>
      <c r="AI3802" t="s">
        <v>78</v>
      </c>
      <c r="AK3802">
        <v>0</v>
      </c>
      <c r="AM3802">
        <v>0</v>
      </c>
      <c r="AP3802" t="s">
        <v>80</v>
      </c>
    </row>
    <row r="3803" spans="1:42" customFormat="1">
      <c r="A3803">
        <v>142498</v>
      </c>
      <c r="B3803">
        <v>151105</v>
      </c>
      <c r="C3803" t="s">
        <v>5779</v>
      </c>
      <c r="D3803" s="19">
        <v>1339</v>
      </c>
      <c r="E3803" s="13">
        <v>41789</v>
      </c>
      <c r="F3803" s="14">
        <v>0.48156249999999995</v>
      </c>
      <c r="G3803" s="19">
        <v>0</v>
      </c>
      <c r="H3803">
        <v>0</v>
      </c>
      <c r="I3803" s="22">
        <f t="shared" si="59"/>
        <v>-3766399.6970000835</v>
      </c>
      <c r="L3803">
        <v>151105</v>
      </c>
      <c r="N3803">
        <v>8</v>
      </c>
      <c r="O3803" t="s">
        <v>63</v>
      </c>
      <c r="P3803">
        <v>1</v>
      </c>
      <c r="R3803">
        <v>2</v>
      </c>
      <c r="S3803" s="13">
        <v>41822</v>
      </c>
      <c r="T3803" s="13">
        <v>41822</v>
      </c>
      <c r="W3803">
        <v>2013</v>
      </c>
      <c r="X3803">
        <v>8</v>
      </c>
      <c r="AC3803" t="s">
        <v>48</v>
      </c>
      <c r="AD3803" t="s">
        <v>321</v>
      </c>
      <c r="AE3803" t="s">
        <v>6335</v>
      </c>
      <c r="AG3803">
        <v>3</v>
      </c>
      <c r="AH3803">
        <v>4</v>
      </c>
      <c r="AI3803" t="s">
        <v>78</v>
      </c>
      <c r="AK3803">
        <v>0</v>
      </c>
      <c r="AM3803">
        <v>0</v>
      </c>
      <c r="AP3803" t="s">
        <v>80</v>
      </c>
    </row>
    <row r="3804" spans="1:42" customFormat="1">
      <c r="A3804">
        <v>139917</v>
      </c>
      <c r="B3804" t="s">
        <v>5780</v>
      </c>
      <c r="C3804" t="s">
        <v>5781</v>
      </c>
      <c r="D3804" s="19">
        <v>0</v>
      </c>
      <c r="E3804" s="13">
        <v>41789</v>
      </c>
      <c r="F3804" s="14">
        <v>0.49614583333333334</v>
      </c>
      <c r="G3804" s="19">
        <v>400</v>
      </c>
      <c r="H3804">
        <v>0</v>
      </c>
      <c r="I3804" s="22">
        <f t="shared" si="59"/>
        <v>-3766799.6970000835</v>
      </c>
      <c r="M3804">
        <v>56562</v>
      </c>
      <c r="N3804">
        <v>24</v>
      </c>
      <c r="O3804" t="s">
        <v>68</v>
      </c>
      <c r="P3804">
        <v>1</v>
      </c>
      <c r="R3804">
        <v>369</v>
      </c>
      <c r="S3804" s="13">
        <v>41814</v>
      </c>
      <c r="T3804" s="13">
        <v>41814</v>
      </c>
      <c r="W3804">
        <v>2014</v>
      </c>
      <c r="X3804">
        <v>24</v>
      </c>
      <c r="AC3804" t="s">
        <v>157</v>
      </c>
      <c r="AD3804" t="s">
        <v>321</v>
      </c>
      <c r="AE3804" t="s">
        <v>6335</v>
      </c>
      <c r="AG3804">
        <v>56</v>
      </c>
      <c r="AH3804">
        <v>1</v>
      </c>
      <c r="AI3804" t="s">
        <v>58</v>
      </c>
      <c r="AK3804">
        <v>0</v>
      </c>
      <c r="AM3804">
        <v>0</v>
      </c>
      <c r="AP3804" t="s">
        <v>59</v>
      </c>
    </row>
    <row r="3805" spans="1:42" customFormat="1">
      <c r="A3805">
        <v>136313</v>
      </c>
      <c r="B3805" t="s">
        <v>5782</v>
      </c>
      <c r="C3805" t="s">
        <v>5783</v>
      </c>
      <c r="D3805" s="19">
        <v>0</v>
      </c>
      <c r="E3805" s="13">
        <v>41789</v>
      </c>
      <c r="F3805" s="14">
        <v>0.53306712962962965</v>
      </c>
      <c r="G3805" s="19">
        <v>109.79</v>
      </c>
      <c r="H3805">
        <v>0</v>
      </c>
      <c r="I3805" s="22">
        <f t="shared" si="59"/>
        <v>-3766909.4870000836</v>
      </c>
      <c r="M3805">
        <v>55510</v>
      </c>
      <c r="N3805">
        <v>7</v>
      </c>
      <c r="O3805" t="s">
        <v>44</v>
      </c>
      <c r="P3805">
        <v>1</v>
      </c>
      <c r="R3805">
        <v>1448</v>
      </c>
      <c r="S3805" s="13">
        <v>41791</v>
      </c>
      <c r="T3805" s="13">
        <v>41791</v>
      </c>
      <c r="W3805">
        <v>2014</v>
      </c>
      <c r="X3805">
        <v>7</v>
      </c>
      <c r="AC3805" t="s">
        <v>53</v>
      </c>
      <c r="AD3805" t="s">
        <v>322</v>
      </c>
      <c r="AE3805" t="s">
        <v>6335</v>
      </c>
      <c r="AG3805">
        <v>4</v>
      </c>
      <c r="AH3805">
        <v>9</v>
      </c>
      <c r="AI3805" t="s">
        <v>54</v>
      </c>
      <c r="AK3805">
        <v>0</v>
      </c>
      <c r="AM3805">
        <v>0</v>
      </c>
      <c r="AP3805" t="s">
        <v>639</v>
      </c>
    </row>
    <row r="3806" spans="1:42" customFormat="1">
      <c r="A3806">
        <v>132964</v>
      </c>
      <c r="B3806" t="s">
        <v>5784</v>
      </c>
      <c r="C3806" t="s">
        <v>5785</v>
      </c>
      <c r="D3806" s="19">
        <v>0</v>
      </c>
      <c r="E3806" s="13">
        <v>41789</v>
      </c>
      <c r="F3806" s="14">
        <v>0.53879629629629633</v>
      </c>
      <c r="G3806" s="19">
        <v>75.5</v>
      </c>
      <c r="H3806">
        <v>0</v>
      </c>
      <c r="I3806" s="22">
        <f t="shared" si="59"/>
        <v>-3766984.9870000836</v>
      </c>
      <c r="M3806">
        <v>53015</v>
      </c>
      <c r="N3806">
        <v>24</v>
      </c>
      <c r="O3806" t="s">
        <v>68</v>
      </c>
      <c r="P3806">
        <v>1</v>
      </c>
      <c r="R3806">
        <v>1523</v>
      </c>
      <c r="S3806" s="13">
        <v>41782</v>
      </c>
      <c r="T3806" s="13">
        <v>41782</v>
      </c>
      <c r="W3806">
        <v>2014</v>
      </c>
      <c r="X3806">
        <v>24</v>
      </c>
      <c r="AC3806" t="s">
        <v>196</v>
      </c>
      <c r="AD3806" t="s">
        <v>321</v>
      </c>
      <c r="AE3806" t="s">
        <v>6334</v>
      </c>
      <c r="AG3806">
        <v>56</v>
      </c>
      <c r="AH3806">
        <v>1</v>
      </c>
      <c r="AI3806" t="s">
        <v>58</v>
      </c>
      <c r="AK3806">
        <v>0</v>
      </c>
      <c r="AM3806">
        <v>0</v>
      </c>
      <c r="AP3806" t="s">
        <v>59</v>
      </c>
    </row>
    <row r="3807" spans="1:42" customFormat="1">
      <c r="A3807">
        <v>136471</v>
      </c>
      <c r="B3807">
        <v>178728</v>
      </c>
      <c r="C3807" t="s">
        <v>5786</v>
      </c>
      <c r="D3807" s="19">
        <v>394.5</v>
      </c>
      <c r="E3807" s="13">
        <v>41789</v>
      </c>
      <c r="F3807" s="14">
        <v>0.56170138888888888</v>
      </c>
      <c r="G3807" s="19">
        <v>0</v>
      </c>
      <c r="H3807">
        <v>0</v>
      </c>
      <c r="I3807" s="22">
        <f t="shared" si="59"/>
        <v>-3766590.4870000836</v>
      </c>
      <c r="L3807">
        <v>178728</v>
      </c>
      <c r="N3807">
        <v>8</v>
      </c>
      <c r="O3807" t="s">
        <v>63</v>
      </c>
      <c r="P3807">
        <v>2</v>
      </c>
      <c r="R3807">
        <v>1378</v>
      </c>
      <c r="S3807" s="13">
        <v>41792</v>
      </c>
      <c r="T3807" s="13">
        <v>41792</v>
      </c>
      <c r="W3807">
        <v>2014</v>
      </c>
      <c r="X3807">
        <v>8</v>
      </c>
      <c r="AC3807" t="s">
        <v>109</v>
      </c>
      <c r="AD3807" t="s">
        <v>321</v>
      </c>
      <c r="AE3807" t="s">
        <v>6335</v>
      </c>
      <c r="AG3807">
        <v>56</v>
      </c>
      <c r="AH3807">
        <v>1</v>
      </c>
      <c r="AI3807" t="s">
        <v>58</v>
      </c>
      <c r="AK3807">
        <v>0</v>
      </c>
      <c r="AM3807">
        <v>0</v>
      </c>
      <c r="AP3807" t="s">
        <v>59</v>
      </c>
    </row>
    <row r="3808" spans="1:42" customFormat="1">
      <c r="A3808">
        <v>140326</v>
      </c>
      <c r="B3808">
        <v>178812</v>
      </c>
      <c r="C3808" t="s">
        <v>5787</v>
      </c>
      <c r="D3808" s="19">
        <v>74</v>
      </c>
      <c r="E3808" s="13">
        <v>41789</v>
      </c>
      <c r="F3808" s="14">
        <v>0.60725694444444445</v>
      </c>
      <c r="G3808" s="19">
        <v>0</v>
      </c>
      <c r="H3808">
        <v>0</v>
      </c>
      <c r="I3808" s="22">
        <f t="shared" si="59"/>
        <v>-3766516.4870000836</v>
      </c>
      <c r="L3808">
        <v>178812</v>
      </c>
      <c r="N3808">
        <v>60</v>
      </c>
      <c r="O3808" t="s">
        <v>60</v>
      </c>
      <c r="P3808">
        <v>1</v>
      </c>
      <c r="R3808">
        <v>1385</v>
      </c>
      <c r="S3808" s="13">
        <v>41817</v>
      </c>
      <c r="T3808" s="13">
        <v>41817</v>
      </c>
      <c r="W3808">
        <v>2014</v>
      </c>
      <c r="X3808">
        <v>60</v>
      </c>
      <c r="AC3808" t="s">
        <v>1804</v>
      </c>
      <c r="AD3808" t="s">
        <v>321</v>
      </c>
      <c r="AE3808" t="s">
        <v>6335</v>
      </c>
      <c r="AG3808">
        <v>8</v>
      </c>
      <c r="AH3808">
        <v>2</v>
      </c>
      <c r="AI3808" t="s">
        <v>49</v>
      </c>
      <c r="AK3808">
        <v>0</v>
      </c>
      <c r="AM3808">
        <v>0</v>
      </c>
      <c r="AP3808" t="s">
        <v>477</v>
      </c>
    </row>
    <row r="3809" spans="1:42" customFormat="1">
      <c r="A3809">
        <v>140327</v>
      </c>
      <c r="B3809">
        <v>178813</v>
      </c>
      <c r="C3809" t="s">
        <v>5788</v>
      </c>
      <c r="D3809" s="19">
        <v>74</v>
      </c>
      <c r="E3809" s="13">
        <v>41789</v>
      </c>
      <c r="F3809" s="14">
        <v>0.60726851851851849</v>
      </c>
      <c r="G3809" s="19">
        <v>0</v>
      </c>
      <c r="H3809">
        <v>0</v>
      </c>
      <c r="I3809" s="22">
        <f t="shared" si="59"/>
        <v>-3766442.4870000836</v>
      </c>
      <c r="L3809">
        <v>178813</v>
      </c>
      <c r="N3809">
        <v>60</v>
      </c>
      <c r="O3809" t="s">
        <v>60</v>
      </c>
      <c r="P3809">
        <v>1</v>
      </c>
      <c r="R3809">
        <v>1385</v>
      </c>
      <c r="S3809" s="13">
        <v>41817</v>
      </c>
      <c r="T3809" s="13">
        <v>41817</v>
      </c>
      <c r="W3809">
        <v>2014</v>
      </c>
      <c r="X3809">
        <v>60</v>
      </c>
      <c r="AC3809" t="s">
        <v>1804</v>
      </c>
      <c r="AD3809" t="s">
        <v>321</v>
      </c>
      <c r="AE3809" t="s">
        <v>6335</v>
      </c>
      <c r="AG3809">
        <v>8</v>
      </c>
      <c r="AH3809">
        <v>2</v>
      </c>
      <c r="AI3809" t="s">
        <v>49</v>
      </c>
      <c r="AK3809">
        <v>0</v>
      </c>
      <c r="AM3809">
        <v>0</v>
      </c>
      <c r="AP3809" t="s">
        <v>477</v>
      </c>
    </row>
    <row r="3810" spans="1:42" customFormat="1">
      <c r="A3810">
        <v>140328</v>
      </c>
      <c r="B3810">
        <v>178814</v>
      </c>
      <c r="C3810" t="s">
        <v>5789</v>
      </c>
      <c r="D3810" s="19">
        <v>74</v>
      </c>
      <c r="E3810" s="13">
        <v>41789</v>
      </c>
      <c r="F3810" s="14">
        <v>0.60726851851851849</v>
      </c>
      <c r="G3810" s="19">
        <v>0</v>
      </c>
      <c r="H3810">
        <v>0</v>
      </c>
      <c r="I3810" s="22">
        <f t="shared" si="59"/>
        <v>-3766368.4870000836</v>
      </c>
      <c r="L3810">
        <v>178814</v>
      </c>
      <c r="N3810">
        <v>60</v>
      </c>
      <c r="O3810" t="s">
        <v>60</v>
      </c>
      <c r="P3810">
        <v>1</v>
      </c>
      <c r="R3810">
        <v>1385</v>
      </c>
      <c r="S3810" s="13">
        <v>41817</v>
      </c>
      <c r="T3810" s="13">
        <v>41817</v>
      </c>
      <c r="W3810">
        <v>2014</v>
      </c>
      <c r="X3810">
        <v>60</v>
      </c>
      <c r="AC3810" t="s">
        <v>1804</v>
      </c>
      <c r="AD3810" t="s">
        <v>321</v>
      </c>
      <c r="AE3810" t="s">
        <v>6335</v>
      </c>
      <c r="AG3810">
        <v>8</v>
      </c>
      <c r="AH3810">
        <v>2</v>
      </c>
      <c r="AI3810" t="s">
        <v>49</v>
      </c>
      <c r="AK3810">
        <v>0</v>
      </c>
      <c r="AM3810">
        <v>0</v>
      </c>
      <c r="AP3810" t="s">
        <v>477</v>
      </c>
    </row>
    <row r="3811" spans="1:42" customFormat="1">
      <c r="A3811">
        <v>140331</v>
      </c>
      <c r="B3811">
        <v>164565</v>
      </c>
      <c r="C3811" t="s">
        <v>5790</v>
      </c>
      <c r="D3811" s="19">
        <v>1342.8</v>
      </c>
      <c r="E3811" s="13">
        <v>41789</v>
      </c>
      <c r="F3811" s="14">
        <v>0.61038194444444438</v>
      </c>
      <c r="G3811" s="19">
        <v>0</v>
      </c>
      <c r="H3811">
        <v>0</v>
      </c>
      <c r="I3811" s="22">
        <f t="shared" si="59"/>
        <v>-3765025.6870000837</v>
      </c>
      <c r="L3811">
        <v>164565</v>
      </c>
      <c r="N3811">
        <v>60</v>
      </c>
      <c r="O3811" t="s">
        <v>60</v>
      </c>
      <c r="P3811">
        <v>1</v>
      </c>
      <c r="R3811">
        <v>2</v>
      </c>
      <c r="S3811" s="13">
        <v>41817</v>
      </c>
      <c r="T3811" s="13">
        <v>41817</v>
      </c>
      <c r="W3811">
        <v>2014</v>
      </c>
      <c r="X3811">
        <v>60</v>
      </c>
      <c r="AC3811" t="s">
        <v>48</v>
      </c>
      <c r="AD3811" t="s">
        <v>321</v>
      </c>
      <c r="AE3811" t="s">
        <v>6335</v>
      </c>
      <c r="AG3811">
        <v>8</v>
      </c>
      <c r="AH3811">
        <v>2</v>
      </c>
      <c r="AI3811" t="s">
        <v>49</v>
      </c>
      <c r="AK3811">
        <v>0</v>
      </c>
      <c r="AM3811">
        <v>0</v>
      </c>
      <c r="AP3811" t="s">
        <v>477</v>
      </c>
    </row>
    <row r="3812" spans="1:42" customFormat="1">
      <c r="A3812">
        <v>229234</v>
      </c>
      <c r="B3812" t="s">
        <v>5791</v>
      </c>
      <c r="C3812" t="s">
        <v>5792</v>
      </c>
      <c r="D3812" s="19">
        <v>0</v>
      </c>
      <c r="E3812" s="13">
        <v>41789</v>
      </c>
      <c r="F3812" s="14">
        <v>0.61046296296296299</v>
      </c>
      <c r="G3812" s="19">
        <v>11.11</v>
      </c>
      <c r="H3812">
        <v>0</v>
      </c>
      <c r="I3812" s="22">
        <f t="shared" si="59"/>
        <v>-3765036.7970000836</v>
      </c>
      <c r="M3812">
        <v>108515</v>
      </c>
      <c r="N3812">
        <v>60</v>
      </c>
      <c r="O3812" t="s">
        <v>60</v>
      </c>
      <c r="P3812">
        <v>1</v>
      </c>
      <c r="R3812">
        <v>575</v>
      </c>
      <c r="S3812" s="13">
        <v>41996</v>
      </c>
      <c r="T3812" s="13">
        <v>41996</v>
      </c>
      <c r="W3812">
        <v>2014</v>
      </c>
      <c r="X3812">
        <v>60</v>
      </c>
      <c r="AC3812" t="s">
        <v>61</v>
      </c>
      <c r="AD3812" t="s">
        <v>322</v>
      </c>
      <c r="AE3812" t="s">
        <v>6335</v>
      </c>
      <c r="AG3812">
        <v>27</v>
      </c>
      <c r="AH3812">
        <v>9</v>
      </c>
      <c r="AI3812" t="s">
        <v>54</v>
      </c>
      <c r="AK3812">
        <v>0</v>
      </c>
      <c r="AM3812">
        <v>0</v>
      </c>
      <c r="AP3812" t="s">
        <v>533</v>
      </c>
    </row>
    <row r="3813" spans="1:42" customFormat="1">
      <c r="A3813">
        <v>229235</v>
      </c>
      <c r="B3813" t="s">
        <v>5793</v>
      </c>
      <c r="C3813" t="s">
        <v>5794</v>
      </c>
      <c r="D3813" s="19">
        <v>0</v>
      </c>
      <c r="E3813" s="13">
        <v>41789</v>
      </c>
      <c r="F3813" s="14">
        <v>0.61082175925925919</v>
      </c>
      <c r="G3813" s="19">
        <v>42500</v>
      </c>
      <c r="H3813">
        <v>0</v>
      </c>
      <c r="I3813" s="22">
        <f t="shared" si="59"/>
        <v>-3807536.7970000836</v>
      </c>
      <c r="M3813">
        <v>39124</v>
      </c>
      <c r="N3813">
        <v>60</v>
      </c>
      <c r="O3813" t="s">
        <v>60</v>
      </c>
      <c r="P3813">
        <v>1</v>
      </c>
      <c r="R3813">
        <v>536</v>
      </c>
      <c r="S3813" s="13">
        <v>41996</v>
      </c>
      <c r="T3813" s="13">
        <v>41996</v>
      </c>
      <c r="W3813">
        <v>2014</v>
      </c>
      <c r="X3813">
        <v>60</v>
      </c>
      <c r="AC3813" t="s">
        <v>173</v>
      </c>
      <c r="AD3813" t="s">
        <v>322</v>
      </c>
      <c r="AE3813" t="s">
        <v>6335</v>
      </c>
      <c r="AG3813">
        <v>27</v>
      </c>
      <c r="AH3813">
        <v>2</v>
      </c>
      <c r="AI3813" t="s">
        <v>49</v>
      </c>
      <c r="AK3813">
        <v>0</v>
      </c>
      <c r="AM3813">
        <v>0</v>
      </c>
      <c r="AP3813" t="s">
        <v>533</v>
      </c>
    </row>
    <row r="3814" spans="1:42" customFormat="1">
      <c r="A3814">
        <v>229236</v>
      </c>
      <c r="B3814" t="s">
        <v>102</v>
      </c>
      <c r="C3814" t="s">
        <v>5795</v>
      </c>
      <c r="D3814" s="19">
        <v>2893.31</v>
      </c>
      <c r="E3814" s="13">
        <v>41789</v>
      </c>
      <c r="F3814" s="14">
        <v>0.61128472222222219</v>
      </c>
      <c r="G3814" s="19">
        <v>0</v>
      </c>
      <c r="H3814">
        <v>0</v>
      </c>
      <c r="I3814" s="22">
        <f t="shared" si="59"/>
        <v>-3804643.4870000836</v>
      </c>
      <c r="N3814">
        <v>60</v>
      </c>
      <c r="O3814" t="s">
        <v>60</v>
      </c>
      <c r="P3814">
        <v>1</v>
      </c>
      <c r="R3814">
        <v>1471</v>
      </c>
      <c r="S3814" s="13">
        <v>41996</v>
      </c>
      <c r="T3814" s="13">
        <v>41996</v>
      </c>
      <c r="W3814">
        <v>2014</v>
      </c>
      <c r="X3814">
        <v>60</v>
      </c>
      <c r="AC3814" t="s">
        <v>110</v>
      </c>
      <c r="AD3814" t="s">
        <v>322</v>
      </c>
      <c r="AE3814" t="s">
        <v>6335</v>
      </c>
      <c r="AG3814">
        <v>27</v>
      </c>
      <c r="AH3814">
        <v>8</v>
      </c>
      <c r="AI3814" t="s">
        <v>52</v>
      </c>
      <c r="AM3814">
        <v>0</v>
      </c>
      <c r="AP3814" t="s">
        <v>533</v>
      </c>
    </row>
    <row r="3815" spans="1:42" customFormat="1">
      <c r="A3815">
        <v>140332</v>
      </c>
      <c r="B3815">
        <v>179840</v>
      </c>
      <c r="C3815" t="s">
        <v>5796</v>
      </c>
      <c r="D3815" s="19">
        <v>66</v>
      </c>
      <c r="E3815" s="13">
        <v>41789</v>
      </c>
      <c r="F3815" s="14">
        <v>0.61221064814814818</v>
      </c>
      <c r="G3815" s="19">
        <v>0</v>
      </c>
      <c r="H3815">
        <v>0</v>
      </c>
      <c r="I3815" s="22">
        <f t="shared" si="59"/>
        <v>-3804577.4870000836</v>
      </c>
      <c r="L3815">
        <v>179840</v>
      </c>
      <c r="N3815">
        <v>60</v>
      </c>
      <c r="O3815" t="s">
        <v>60</v>
      </c>
      <c r="P3815">
        <v>1</v>
      </c>
      <c r="R3815">
        <v>1385</v>
      </c>
      <c r="S3815" s="13">
        <v>41817</v>
      </c>
      <c r="T3815" s="13">
        <v>41817</v>
      </c>
      <c r="W3815">
        <v>2014</v>
      </c>
      <c r="X3815">
        <v>60</v>
      </c>
      <c r="AC3815" t="s">
        <v>1804</v>
      </c>
      <c r="AD3815" t="s">
        <v>321</v>
      </c>
      <c r="AE3815" t="s">
        <v>6335</v>
      </c>
      <c r="AG3815">
        <v>8</v>
      </c>
      <c r="AH3815">
        <v>2</v>
      </c>
      <c r="AI3815" t="s">
        <v>49</v>
      </c>
      <c r="AK3815">
        <v>0</v>
      </c>
      <c r="AM3815">
        <v>0</v>
      </c>
      <c r="AP3815" t="s">
        <v>477</v>
      </c>
    </row>
    <row r="3816" spans="1:42" customFormat="1">
      <c r="A3816">
        <v>140333</v>
      </c>
      <c r="B3816">
        <v>179841</v>
      </c>
      <c r="C3816" t="s">
        <v>5796</v>
      </c>
      <c r="D3816" s="19">
        <v>66</v>
      </c>
      <c r="E3816" s="13">
        <v>41789</v>
      </c>
      <c r="F3816" s="14">
        <v>0.61221064814814818</v>
      </c>
      <c r="G3816" s="19">
        <v>0</v>
      </c>
      <c r="H3816">
        <v>0</v>
      </c>
      <c r="I3816" s="22">
        <f t="shared" si="59"/>
        <v>-3804511.4870000836</v>
      </c>
      <c r="L3816">
        <v>179841</v>
      </c>
      <c r="N3816">
        <v>60</v>
      </c>
      <c r="O3816" t="s">
        <v>60</v>
      </c>
      <c r="P3816">
        <v>1</v>
      </c>
      <c r="R3816">
        <v>1385</v>
      </c>
      <c r="S3816" s="13">
        <v>41817</v>
      </c>
      <c r="T3816" s="13">
        <v>41817</v>
      </c>
      <c r="W3816">
        <v>2014</v>
      </c>
      <c r="X3816">
        <v>60</v>
      </c>
      <c r="AC3816" t="s">
        <v>1804</v>
      </c>
      <c r="AD3816" t="s">
        <v>321</v>
      </c>
      <c r="AE3816" t="s">
        <v>6335</v>
      </c>
      <c r="AG3816">
        <v>8</v>
      </c>
      <c r="AH3816">
        <v>2</v>
      </c>
      <c r="AI3816" t="s">
        <v>49</v>
      </c>
      <c r="AK3816">
        <v>0</v>
      </c>
      <c r="AM3816">
        <v>0</v>
      </c>
      <c r="AP3816" t="s">
        <v>477</v>
      </c>
    </row>
    <row r="3817" spans="1:42" customFormat="1">
      <c r="A3817">
        <v>140334</v>
      </c>
      <c r="B3817">
        <v>179842</v>
      </c>
      <c r="C3817" t="s">
        <v>5796</v>
      </c>
      <c r="D3817" s="19">
        <v>66</v>
      </c>
      <c r="E3817" s="13">
        <v>41789</v>
      </c>
      <c r="F3817" s="14">
        <v>0.61221064814814818</v>
      </c>
      <c r="G3817" s="19">
        <v>0</v>
      </c>
      <c r="H3817">
        <v>0</v>
      </c>
      <c r="I3817" s="22">
        <f t="shared" si="59"/>
        <v>-3804445.4870000836</v>
      </c>
      <c r="L3817">
        <v>179842</v>
      </c>
      <c r="N3817">
        <v>60</v>
      </c>
      <c r="O3817" t="s">
        <v>60</v>
      </c>
      <c r="P3817">
        <v>1</v>
      </c>
      <c r="R3817">
        <v>1385</v>
      </c>
      <c r="S3817" s="13">
        <v>41817</v>
      </c>
      <c r="T3817" s="13">
        <v>41817</v>
      </c>
      <c r="W3817">
        <v>2014</v>
      </c>
      <c r="X3817">
        <v>60</v>
      </c>
      <c r="AC3817" t="s">
        <v>1804</v>
      </c>
      <c r="AD3817" t="s">
        <v>321</v>
      </c>
      <c r="AE3817" t="s">
        <v>6335</v>
      </c>
      <c r="AG3817">
        <v>8</v>
      </c>
      <c r="AH3817">
        <v>2</v>
      </c>
      <c r="AI3817" t="s">
        <v>49</v>
      </c>
      <c r="AK3817">
        <v>0</v>
      </c>
      <c r="AM3817">
        <v>0</v>
      </c>
      <c r="AP3817" t="s">
        <v>477</v>
      </c>
    </row>
    <row r="3818" spans="1:42" customFormat="1">
      <c r="A3818">
        <v>140338</v>
      </c>
      <c r="B3818">
        <v>179843</v>
      </c>
      <c r="C3818" t="s">
        <v>5797</v>
      </c>
      <c r="D3818" s="19">
        <v>66</v>
      </c>
      <c r="E3818" s="13">
        <v>41789</v>
      </c>
      <c r="F3818" s="14">
        <v>0.61534722222222216</v>
      </c>
      <c r="G3818" s="19">
        <v>0</v>
      </c>
      <c r="H3818">
        <v>0</v>
      </c>
      <c r="I3818" s="22">
        <f t="shared" si="59"/>
        <v>-3804379.4870000836</v>
      </c>
      <c r="L3818">
        <v>179843</v>
      </c>
      <c r="N3818">
        <v>60</v>
      </c>
      <c r="O3818" t="s">
        <v>60</v>
      </c>
      <c r="P3818">
        <v>1</v>
      </c>
      <c r="R3818">
        <v>1385</v>
      </c>
      <c r="S3818" s="13">
        <v>41817</v>
      </c>
      <c r="T3818" s="13">
        <v>41817</v>
      </c>
      <c r="W3818">
        <v>2014</v>
      </c>
      <c r="X3818">
        <v>60</v>
      </c>
      <c r="AC3818" t="s">
        <v>1804</v>
      </c>
      <c r="AD3818" t="s">
        <v>321</v>
      </c>
      <c r="AE3818" t="s">
        <v>6335</v>
      </c>
      <c r="AG3818">
        <v>8</v>
      </c>
      <c r="AH3818">
        <v>2</v>
      </c>
      <c r="AI3818" t="s">
        <v>49</v>
      </c>
      <c r="AK3818">
        <v>0</v>
      </c>
      <c r="AM3818">
        <v>0</v>
      </c>
      <c r="AP3818" t="s">
        <v>477</v>
      </c>
    </row>
    <row r="3819" spans="1:42" customFormat="1">
      <c r="A3819">
        <v>140339</v>
      </c>
      <c r="B3819">
        <v>179844</v>
      </c>
      <c r="C3819" t="s">
        <v>5797</v>
      </c>
      <c r="D3819" s="19">
        <v>66</v>
      </c>
      <c r="E3819" s="13">
        <v>41789</v>
      </c>
      <c r="F3819" s="14">
        <v>0.61534722222222216</v>
      </c>
      <c r="G3819" s="19">
        <v>0</v>
      </c>
      <c r="H3819">
        <v>0</v>
      </c>
      <c r="I3819" s="22">
        <f t="shared" si="59"/>
        <v>-3804313.4870000836</v>
      </c>
      <c r="L3819">
        <v>179844</v>
      </c>
      <c r="N3819">
        <v>60</v>
      </c>
      <c r="O3819" t="s">
        <v>60</v>
      </c>
      <c r="P3819">
        <v>1</v>
      </c>
      <c r="R3819">
        <v>1385</v>
      </c>
      <c r="S3819" s="13">
        <v>41817</v>
      </c>
      <c r="T3819" s="13">
        <v>41817</v>
      </c>
      <c r="W3819">
        <v>2014</v>
      </c>
      <c r="X3819">
        <v>60</v>
      </c>
      <c r="AC3819" t="s">
        <v>1804</v>
      </c>
      <c r="AD3819" t="s">
        <v>321</v>
      </c>
      <c r="AE3819" t="s">
        <v>6335</v>
      </c>
      <c r="AG3819">
        <v>8</v>
      </c>
      <c r="AH3819">
        <v>2</v>
      </c>
      <c r="AI3819" t="s">
        <v>49</v>
      </c>
      <c r="AK3819">
        <v>0</v>
      </c>
      <c r="AM3819">
        <v>0</v>
      </c>
      <c r="AP3819" t="s">
        <v>477</v>
      </c>
    </row>
    <row r="3820" spans="1:42" customFormat="1">
      <c r="A3820">
        <v>140340</v>
      </c>
      <c r="B3820">
        <v>179845</v>
      </c>
      <c r="C3820" t="s">
        <v>5797</v>
      </c>
      <c r="D3820" s="19">
        <v>66</v>
      </c>
      <c r="E3820" s="13">
        <v>41789</v>
      </c>
      <c r="F3820" s="14">
        <v>0.61535879629629631</v>
      </c>
      <c r="G3820" s="19">
        <v>0</v>
      </c>
      <c r="H3820">
        <v>0</v>
      </c>
      <c r="I3820" s="22">
        <f t="shared" si="59"/>
        <v>-3804247.4870000836</v>
      </c>
      <c r="L3820">
        <v>179845</v>
      </c>
      <c r="N3820">
        <v>60</v>
      </c>
      <c r="O3820" t="s">
        <v>60</v>
      </c>
      <c r="P3820">
        <v>1</v>
      </c>
      <c r="R3820">
        <v>1385</v>
      </c>
      <c r="S3820" s="13">
        <v>41817</v>
      </c>
      <c r="T3820" s="13">
        <v>41817</v>
      </c>
      <c r="W3820">
        <v>2014</v>
      </c>
      <c r="X3820">
        <v>60</v>
      </c>
      <c r="AC3820" t="s">
        <v>1804</v>
      </c>
      <c r="AD3820" t="s">
        <v>321</v>
      </c>
      <c r="AE3820" t="s">
        <v>6335</v>
      </c>
      <c r="AG3820">
        <v>8</v>
      </c>
      <c r="AH3820">
        <v>2</v>
      </c>
      <c r="AI3820" t="s">
        <v>49</v>
      </c>
      <c r="AK3820">
        <v>0</v>
      </c>
      <c r="AM3820">
        <v>0</v>
      </c>
      <c r="AP3820" t="s">
        <v>477</v>
      </c>
    </row>
    <row r="3821" spans="1:42" customFormat="1">
      <c r="A3821">
        <v>140342</v>
      </c>
      <c r="B3821">
        <v>179837</v>
      </c>
      <c r="C3821" t="s">
        <v>5798</v>
      </c>
      <c r="D3821" s="19">
        <v>66</v>
      </c>
      <c r="E3821" s="13">
        <v>41789</v>
      </c>
      <c r="F3821" s="14">
        <v>0.6166666666666667</v>
      </c>
      <c r="G3821" s="19">
        <v>0</v>
      </c>
      <c r="H3821">
        <v>0</v>
      </c>
      <c r="I3821" s="22">
        <f t="shared" si="59"/>
        <v>-3804181.4870000836</v>
      </c>
      <c r="L3821">
        <v>179837</v>
      </c>
      <c r="N3821">
        <v>60</v>
      </c>
      <c r="O3821" t="s">
        <v>60</v>
      </c>
      <c r="P3821">
        <v>1</v>
      </c>
      <c r="R3821">
        <v>1385</v>
      </c>
      <c r="S3821" s="13">
        <v>41817</v>
      </c>
      <c r="T3821" s="13">
        <v>41817</v>
      </c>
      <c r="W3821">
        <v>2014</v>
      </c>
      <c r="X3821">
        <v>60</v>
      </c>
      <c r="AC3821" t="s">
        <v>1804</v>
      </c>
      <c r="AD3821" t="s">
        <v>321</v>
      </c>
      <c r="AE3821" t="s">
        <v>6335</v>
      </c>
      <c r="AG3821">
        <v>8</v>
      </c>
      <c r="AH3821">
        <v>2</v>
      </c>
      <c r="AI3821" t="s">
        <v>49</v>
      </c>
      <c r="AK3821">
        <v>0</v>
      </c>
      <c r="AM3821">
        <v>0</v>
      </c>
      <c r="AP3821" t="s">
        <v>477</v>
      </c>
    </row>
    <row r="3822" spans="1:42" customFormat="1">
      <c r="A3822">
        <v>140343</v>
      </c>
      <c r="B3822">
        <v>179838</v>
      </c>
      <c r="C3822" t="s">
        <v>5798</v>
      </c>
      <c r="D3822" s="19">
        <v>66</v>
      </c>
      <c r="E3822" s="13">
        <v>41789</v>
      </c>
      <c r="F3822" s="14">
        <v>0.61667824074074074</v>
      </c>
      <c r="G3822" s="19">
        <v>0</v>
      </c>
      <c r="H3822">
        <v>0</v>
      </c>
      <c r="I3822" s="22">
        <f t="shared" si="59"/>
        <v>-3804115.4870000836</v>
      </c>
      <c r="L3822">
        <v>179838</v>
      </c>
      <c r="N3822">
        <v>60</v>
      </c>
      <c r="O3822" t="s">
        <v>60</v>
      </c>
      <c r="P3822">
        <v>1</v>
      </c>
      <c r="R3822">
        <v>1385</v>
      </c>
      <c r="S3822" s="13">
        <v>41817</v>
      </c>
      <c r="T3822" s="13">
        <v>41817</v>
      </c>
      <c r="W3822">
        <v>2014</v>
      </c>
      <c r="X3822">
        <v>60</v>
      </c>
      <c r="AC3822" t="s">
        <v>1804</v>
      </c>
      <c r="AD3822" t="s">
        <v>321</v>
      </c>
      <c r="AE3822" t="s">
        <v>6335</v>
      </c>
      <c r="AG3822">
        <v>8</v>
      </c>
      <c r="AH3822">
        <v>2</v>
      </c>
      <c r="AI3822" t="s">
        <v>49</v>
      </c>
      <c r="AK3822">
        <v>0</v>
      </c>
      <c r="AM3822">
        <v>0</v>
      </c>
      <c r="AP3822" t="s">
        <v>477</v>
      </c>
    </row>
    <row r="3823" spans="1:42" customFormat="1">
      <c r="A3823">
        <v>140344</v>
      </c>
      <c r="B3823">
        <v>179839</v>
      </c>
      <c r="C3823" t="s">
        <v>5798</v>
      </c>
      <c r="D3823" s="19">
        <v>66</v>
      </c>
      <c r="E3823" s="13">
        <v>41789</v>
      </c>
      <c r="F3823" s="14">
        <v>0.61667824074074074</v>
      </c>
      <c r="G3823" s="19">
        <v>0</v>
      </c>
      <c r="H3823">
        <v>0</v>
      </c>
      <c r="I3823" s="22">
        <f t="shared" si="59"/>
        <v>-3804049.4870000836</v>
      </c>
      <c r="L3823">
        <v>179839</v>
      </c>
      <c r="N3823">
        <v>60</v>
      </c>
      <c r="O3823" t="s">
        <v>60</v>
      </c>
      <c r="P3823">
        <v>1</v>
      </c>
      <c r="R3823">
        <v>1385</v>
      </c>
      <c r="S3823" s="13">
        <v>41817</v>
      </c>
      <c r="T3823" s="13">
        <v>41817</v>
      </c>
      <c r="W3823">
        <v>2014</v>
      </c>
      <c r="X3823">
        <v>60</v>
      </c>
      <c r="AC3823" t="s">
        <v>1804</v>
      </c>
      <c r="AD3823" t="s">
        <v>321</v>
      </c>
      <c r="AE3823" t="s">
        <v>6335</v>
      </c>
      <c r="AG3823">
        <v>8</v>
      </c>
      <c r="AH3823">
        <v>2</v>
      </c>
      <c r="AI3823" t="s">
        <v>49</v>
      </c>
      <c r="AK3823">
        <v>0</v>
      </c>
      <c r="AM3823">
        <v>0</v>
      </c>
      <c r="AP3823" t="s">
        <v>477</v>
      </c>
    </row>
    <row r="3824" spans="1:42" customFormat="1">
      <c r="A3824">
        <v>140346</v>
      </c>
      <c r="B3824">
        <v>179834</v>
      </c>
      <c r="C3824" t="s">
        <v>5799</v>
      </c>
      <c r="D3824" s="19">
        <v>66</v>
      </c>
      <c r="E3824" s="13">
        <v>41789</v>
      </c>
      <c r="F3824" s="14">
        <v>0.61806712962962962</v>
      </c>
      <c r="G3824" s="19">
        <v>0</v>
      </c>
      <c r="H3824">
        <v>0</v>
      </c>
      <c r="I3824" s="22">
        <f t="shared" si="59"/>
        <v>-3803983.4870000836</v>
      </c>
      <c r="L3824">
        <v>179834</v>
      </c>
      <c r="N3824">
        <v>60</v>
      </c>
      <c r="O3824" t="s">
        <v>60</v>
      </c>
      <c r="P3824">
        <v>1</v>
      </c>
      <c r="R3824">
        <v>1385</v>
      </c>
      <c r="S3824" s="13">
        <v>41817</v>
      </c>
      <c r="T3824" s="13">
        <v>41817</v>
      </c>
      <c r="W3824">
        <v>2014</v>
      </c>
      <c r="X3824">
        <v>60</v>
      </c>
      <c r="AC3824" t="s">
        <v>1804</v>
      </c>
      <c r="AD3824" t="s">
        <v>321</v>
      </c>
      <c r="AE3824" t="s">
        <v>6335</v>
      </c>
      <c r="AG3824">
        <v>8</v>
      </c>
      <c r="AH3824">
        <v>2</v>
      </c>
      <c r="AI3824" t="s">
        <v>49</v>
      </c>
      <c r="AK3824">
        <v>0</v>
      </c>
      <c r="AM3824">
        <v>0</v>
      </c>
      <c r="AP3824" t="s">
        <v>477</v>
      </c>
    </row>
    <row r="3825" spans="1:42" customFormat="1">
      <c r="A3825">
        <v>140347</v>
      </c>
      <c r="B3825">
        <v>179835</v>
      </c>
      <c r="C3825" t="s">
        <v>5799</v>
      </c>
      <c r="D3825" s="19">
        <v>66</v>
      </c>
      <c r="E3825" s="13">
        <v>41789</v>
      </c>
      <c r="F3825" s="14">
        <v>0.61806712962962962</v>
      </c>
      <c r="G3825" s="19">
        <v>0</v>
      </c>
      <c r="H3825">
        <v>0</v>
      </c>
      <c r="I3825" s="22">
        <f t="shared" si="59"/>
        <v>-3803917.4870000836</v>
      </c>
      <c r="L3825">
        <v>179835</v>
      </c>
      <c r="N3825">
        <v>60</v>
      </c>
      <c r="O3825" t="s">
        <v>60</v>
      </c>
      <c r="P3825">
        <v>1</v>
      </c>
      <c r="R3825">
        <v>1385</v>
      </c>
      <c r="S3825" s="13">
        <v>41817</v>
      </c>
      <c r="T3825" s="13">
        <v>41817</v>
      </c>
      <c r="W3825">
        <v>2014</v>
      </c>
      <c r="X3825">
        <v>60</v>
      </c>
      <c r="AC3825" t="s">
        <v>1804</v>
      </c>
      <c r="AD3825" t="s">
        <v>321</v>
      </c>
      <c r="AE3825" t="s">
        <v>6335</v>
      </c>
      <c r="AG3825">
        <v>8</v>
      </c>
      <c r="AH3825">
        <v>2</v>
      </c>
      <c r="AI3825" t="s">
        <v>49</v>
      </c>
      <c r="AK3825">
        <v>0</v>
      </c>
      <c r="AM3825">
        <v>0</v>
      </c>
      <c r="AP3825" t="s">
        <v>477</v>
      </c>
    </row>
    <row r="3826" spans="1:42" customFormat="1">
      <c r="A3826">
        <v>140348</v>
      </c>
      <c r="B3826">
        <v>179836</v>
      </c>
      <c r="C3826" t="s">
        <v>5799</v>
      </c>
      <c r="D3826" s="19">
        <v>66</v>
      </c>
      <c r="E3826" s="13">
        <v>41789</v>
      </c>
      <c r="F3826" s="14">
        <v>0.61806712962962962</v>
      </c>
      <c r="G3826" s="19">
        <v>0</v>
      </c>
      <c r="H3826">
        <v>0</v>
      </c>
      <c r="I3826" s="22">
        <f t="shared" si="59"/>
        <v>-3803851.4870000836</v>
      </c>
      <c r="L3826">
        <v>179836</v>
      </c>
      <c r="N3826">
        <v>60</v>
      </c>
      <c r="O3826" t="s">
        <v>60</v>
      </c>
      <c r="P3826">
        <v>1</v>
      </c>
      <c r="R3826">
        <v>1385</v>
      </c>
      <c r="S3826" s="13">
        <v>41817</v>
      </c>
      <c r="T3826" s="13">
        <v>41817</v>
      </c>
      <c r="W3826">
        <v>2014</v>
      </c>
      <c r="X3826">
        <v>60</v>
      </c>
      <c r="AC3826" t="s">
        <v>1804</v>
      </c>
      <c r="AD3826" t="s">
        <v>321</v>
      </c>
      <c r="AE3826" t="s">
        <v>6335</v>
      </c>
      <c r="AG3826">
        <v>8</v>
      </c>
      <c r="AH3826">
        <v>2</v>
      </c>
      <c r="AI3826" t="s">
        <v>49</v>
      </c>
      <c r="AK3826">
        <v>0</v>
      </c>
      <c r="AM3826">
        <v>0</v>
      </c>
      <c r="AP3826" t="s">
        <v>477</v>
      </c>
    </row>
    <row r="3827" spans="1:42" customFormat="1">
      <c r="A3827">
        <v>140349</v>
      </c>
      <c r="B3827">
        <v>179046</v>
      </c>
      <c r="C3827" t="s">
        <v>5800</v>
      </c>
      <c r="D3827" s="19">
        <v>1208.25</v>
      </c>
      <c r="E3827" s="13">
        <v>41789</v>
      </c>
      <c r="F3827" s="14">
        <v>0.61920138888888887</v>
      </c>
      <c r="G3827" s="19">
        <v>0</v>
      </c>
      <c r="H3827">
        <v>0</v>
      </c>
      <c r="I3827" s="22">
        <f t="shared" si="59"/>
        <v>-3802643.2370000836</v>
      </c>
      <c r="L3827">
        <v>179046</v>
      </c>
      <c r="N3827">
        <v>60</v>
      </c>
      <c r="O3827" t="s">
        <v>60</v>
      </c>
      <c r="P3827">
        <v>2</v>
      </c>
      <c r="R3827">
        <v>2</v>
      </c>
      <c r="S3827" s="13">
        <v>41817</v>
      </c>
      <c r="T3827" s="13">
        <v>41817</v>
      </c>
      <c r="W3827">
        <v>2014</v>
      </c>
      <c r="X3827">
        <v>60</v>
      </c>
      <c r="AC3827" t="s">
        <v>48</v>
      </c>
      <c r="AD3827" t="s">
        <v>321</v>
      </c>
      <c r="AE3827" t="s">
        <v>6335</v>
      </c>
      <c r="AG3827">
        <v>8</v>
      </c>
      <c r="AH3827">
        <v>2</v>
      </c>
      <c r="AI3827" t="s">
        <v>49</v>
      </c>
      <c r="AK3827">
        <v>0</v>
      </c>
      <c r="AM3827">
        <v>0</v>
      </c>
      <c r="AP3827" t="s">
        <v>477</v>
      </c>
    </row>
    <row r="3828" spans="1:42" customFormat="1">
      <c r="A3828">
        <v>137436</v>
      </c>
      <c r="B3828" t="s">
        <v>2887</v>
      </c>
      <c r="C3828" t="s">
        <v>790</v>
      </c>
      <c r="D3828" s="19">
        <v>490</v>
      </c>
      <c r="E3828" s="13">
        <v>41789</v>
      </c>
      <c r="F3828" s="14">
        <v>0.63136574074074081</v>
      </c>
      <c r="G3828" s="19">
        <v>0</v>
      </c>
      <c r="H3828">
        <v>0</v>
      </c>
      <c r="I3828" s="22">
        <f t="shared" si="59"/>
        <v>-3802153.2370000836</v>
      </c>
      <c r="N3828">
        <v>7</v>
      </c>
      <c r="O3828" t="s">
        <v>44</v>
      </c>
      <c r="P3828">
        <v>1</v>
      </c>
      <c r="R3828">
        <v>1449</v>
      </c>
      <c r="S3828" s="13">
        <v>41794</v>
      </c>
      <c r="T3828" s="13">
        <v>41794</v>
      </c>
      <c r="W3828">
        <v>2014</v>
      </c>
      <c r="X3828">
        <v>7</v>
      </c>
      <c r="AC3828" t="s">
        <v>51</v>
      </c>
      <c r="AD3828" t="s">
        <v>322</v>
      </c>
      <c r="AE3828" t="s">
        <v>6335</v>
      </c>
      <c r="AG3828">
        <v>12</v>
      </c>
      <c r="AH3828">
        <v>2</v>
      </c>
      <c r="AI3828" t="s">
        <v>49</v>
      </c>
      <c r="AM3828">
        <v>0</v>
      </c>
      <c r="AP3828" t="s">
        <v>352</v>
      </c>
    </row>
    <row r="3829" spans="1:42" customFormat="1">
      <c r="A3829">
        <v>137437</v>
      </c>
      <c r="B3829" t="s">
        <v>50</v>
      </c>
      <c r="C3829" t="s">
        <v>50</v>
      </c>
      <c r="D3829" s="19">
        <v>0</v>
      </c>
      <c r="E3829" s="13">
        <v>41789</v>
      </c>
      <c r="F3829" s="14">
        <v>0.6331944444444445</v>
      </c>
      <c r="G3829" s="19">
        <v>10000</v>
      </c>
      <c r="H3829">
        <v>0</v>
      </c>
      <c r="I3829" s="22">
        <f t="shared" si="59"/>
        <v>-3812153.2370000836</v>
      </c>
      <c r="N3829">
        <v>60</v>
      </c>
      <c r="O3829" t="s">
        <v>60</v>
      </c>
      <c r="P3829">
        <v>1</v>
      </c>
      <c r="R3829">
        <v>1449</v>
      </c>
      <c r="S3829" s="13">
        <v>41794</v>
      </c>
      <c r="T3829" s="13">
        <v>42136</v>
      </c>
      <c r="W3829">
        <v>2014</v>
      </c>
      <c r="X3829">
        <v>7</v>
      </c>
      <c r="AC3829" t="s">
        <v>51</v>
      </c>
      <c r="AD3829" t="s">
        <v>322</v>
      </c>
      <c r="AE3829" t="s">
        <v>6335</v>
      </c>
      <c r="AG3829">
        <v>12</v>
      </c>
      <c r="AH3829">
        <v>8</v>
      </c>
      <c r="AI3829" t="s">
        <v>52</v>
      </c>
      <c r="AM3829">
        <v>0</v>
      </c>
      <c r="AO3829">
        <v>52</v>
      </c>
      <c r="AP3829" t="s">
        <v>352</v>
      </c>
    </row>
    <row r="3830" spans="1:42" customFormat="1">
      <c r="A3830">
        <v>137438</v>
      </c>
      <c r="B3830" t="s">
        <v>50</v>
      </c>
      <c r="C3830" t="s">
        <v>5801</v>
      </c>
      <c r="D3830" s="19">
        <v>10000</v>
      </c>
      <c r="E3830" s="13">
        <v>41789</v>
      </c>
      <c r="F3830" s="14">
        <v>0.6331944444444445</v>
      </c>
      <c r="G3830" s="19">
        <v>0</v>
      </c>
      <c r="H3830">
        <v>0</v>
      </c>
      <c r="I3830" s="22">
        <f t="shared" si="59"/>
        <v>-3802153.2370000836</v>
      </c>
      <c r="N3830">
        <v>60</v>
      </c>
      <c r="O3830" t="s">
        <v>60</v>
      </c>
      <c r="P3830">
        <v>1</v>
      </c>
      <c r="R3830">
        <v>1449</v>
      </c>
      <c r="S3830" s="13">
        <v>41794</v>
      </c>
      <c r="T3830" s="13">
        <v>42136</v>
      </c>
      <c r="W3830">
        <v>2014</v>
      </c>
      <c r="X3830">
        <v>7</v>
      </c>
      <c r="AA3830">
        <v>137437</v>
      </c>
      <c r="AC3830" t="s">
        <v>51</v>
      </c>
      <c r="AD3830" t="s">
        <v>322</v>
      </c>
      <c r="AE3830" t="s">
        <v>6335</v>
      </c>
      <c r="AG3830">
        <v>52</v>
      </c>
      <c r="AH3830">
        <v>8</v>
      </c>
      <c r="AI3830" t="s">
        <v>52</v>
      </c>
      <c r="AM3830">
        <v>0</v>
      </c>
      <c r="AP3830" t="s">
        <v>393</v>
      </c>
    </row>
    <row r="3831" spans="1:42" customFormat="1">
      <c r="A3831">
        <v>137439</v>
      </c>
      <c r="B3831" t="s">
        <v>5802</v>
      </c>
      <c r="C3831" t="s">
        <v>5803</v>
      </c>
      <c r="D3831" s="19">
        <v>0</v>
      </c>
      <c r="E3831" s="13">
        <v>41789</v>
      </c>
      <c r="F3831" s="14">
        <v>0.63504629629629628</v>
      </c>
      <c r="G3831" s="19">
        <v>10022.129999999999</v>
      </c>
      <c r="H3831">
        <v>0</v>
      </c>
      <c r="I3831" s="22">
        <f t="shared" si="59"/>
        <v>-3812175.3670000834</v>
      </c>
      <c r="M3831">
        <v>55344</v>
      </c>
      <c r="N3831">
        <v>7</v>
      </c>
      <c r="O3831" t="s">
        <v>44</v>
      </c>
      <c r="P3831">
        <v>1</v>
      </c>
      <c r="R3831">
        <v>1599</v>
      </c>
      <c r="S3831" s="13">
        <v>41794</v>
      </c>
      <c r="T3831" s="13">
        <v>41794</v>
      </c>
      <c r="W3831">
        <v>2014</v>
      </c>
      <c r="X3831">
        <v>7</v>
      </c>
      <c r="AC3831" t="s">
        <v>55</v>
      </c>
      <c r="AD3831" t="s">
        <v>322</v>
      </c>
      <c r="AE3831" t="s">
        <v>6335</v>
      </c>
      <c r="AG3831">
        <v>12</v>
      </c>
      <c r="AH3831">
        <v>9</v>
      </c>
      <c r="AI3831" t="s">
        <v>54</v>
      </c>
      <c r="AK3831">
        <v>0</v>
      </c>
      <c r="AM3831">
        <v>0</v>
      </c>
      <c r="AP3831" t="s">
        <v>352</v>
      </c>
    </row>
    <row r="3832" spans="1:42" customFormat="1">
      <c r="A3832">
        <v>137070</v>
      </c>
      <c r="B3832" t="s">
        <v>5804</v>
      </c>
      <c r="C3832" t="s">
        <v>5805</v>
      </c>
      <c r="D3832" s="19">
        <v>0</v>
      </c>
      <c r="E3832" s="13">
        <v>41789</v>
      </c>
      <c r="F3832" s="14">
        <v>0.63817129629629632</v>
      </c>
      <c r="G3832" s="19">
        <v>1492</v>
      </c>
      <c r="H3832">
        <v>0</v>
      </c>
      <c r="I3832" s="22">
        <f t="shared" si="59"/>
        <v>-3813667.3670000834</v>
      </c>
      <c r="M3832">
        <v>55878</v>
      </c>
      <c r="N3832">
        <v>24</v>
      </c>
      <c r="O3832" t="s">
        <v>68</v>
      </c>
      <c r="P3832">
        <v>1</v>
      </c>
      <c r="R3832">
        <v>1578</v>
      </c>
      <c r="S3832" s="13">
        <v>41793</v>
      </c>
      <c r="T3832" s="13">
        <v>41793</v>
      </c>
      <c r="W3832">
        <v>2014</v>
      </c>
      <c r="X3832">
        <v>24</v>
      </c>
      <c r="AC3832" t="s">
        <v>107</v>
      </c>
      <c r="AD3832" t="s">
        <v>322</v>
      </c>
      <c r="AE3832" t="s">
        <v>6335</v>
      </c>
      <c r="AG3832">
        <v>12</v>
      </c>
      <c r="AH3832">
        <v>9</v>
      </c>
      <c r="AI3832" t="s">
        <v>54</v>
      </c>
      <c r="AK3832">
        <v>0</v>
      </c>
      <c r="AM3832">
        <v>0</v>
      </c>
      <c r="AP3832" t="s">
        <v>352</v>
      </c>
    </row>
    <row r="3833" spans="1:42" customFormat="1">
      <c r="A3833">
        <v>137071</v>
      </c>
      <c r="B3833" t="s">
        <v>5806</v>
      </c>
      <c r="C3833" t="s">
        <v>5807</v>
      </c>
      <c r="D3833" s="19">
        <v>0</v>
      </c>
      <c r="E3833" s="13">
        <v>41789</v>
      </c>
      <c r="F3833" s="14">
        <v>0.63817129629629632</v>
      </c>
      <c r="G3833" s="19">
        <v>1492</v>
      </c>
      <c r="H3833">
        <v>0</v>
      </c>
      <c r="I3833" s="22">
        <f t="shared" si="59"/>
        <v>-3815159.3670000834</v>
      </c>
      <c r="M3833">
        <v>55869</v>
      </c>
      <c r="N3833">
        <v>24</v>
      </c>
      <c r="O3833" t="s">
        <v>68</v>
      </c>
      <c r="P3833">
        <v>1</v>
      </c>
      <c r="R3833">
        <v>1578</v>
      </c>
      <c r="S3833" s="13">
        <v>41793</v>
      </c>
      <c r="T3833" s="13">
        <v>41793</v>
      </c>
      <c r="W3833">
        <v>2014</v>
      </c>
      <c r="X3833">
        <v>24</v>
      </c>
      <c r="AC3833" t="s">
        <v>107</v>
      </c>
      <c r="AD3833" t="s">
        <v>322</v>
      </c>
      <c r="AE3833" t="s">
        <v>6335</v>
      </c>
      <c r="AG3833">
        <v>12</v>
      </c>
      <c r="AH3833">
        <v>9</v>
      </c>
      <c r="AI3833" t="s">
        <v>54</v>
      </c>
      <c r="AK3833">
        <v>0</v>
      </c>
      <c r="AM3833">
        <v>0</v>
      </c>
      <c r="AP3833" t="s">
        <v>352</v>
      </c>
    </row>
    <row r="3834" spans="1:42" customFormat="1">
      <c r="A3834">
        <v>137072</v>
      </c>
      <c r="B3834" t="s">
        <v>5808</v>
      </c>
      <c r="C3834" t="s">
        <v>5809</v>
      </c>
      <c r="D3834" s="19">
        <v>0</v>
      </c>
      <c r="E3834" s="13">
        <v>41789</v>
      </c>
      <c r="F3834" s="14">
        <v>0.63818287037037036</v>
      </c>
      <c r="G3834" s="19">
        <v>1492</v>
      </c>
      <c r="H3834">
        <v>0</v>
      </c>
      <c r="I3834" s="22">
        <f t="shared" si="59"/>
        <v>-3816651.3670000834</v>
      </c>
      <c r="M3834">
        <v>55870</v>
      </c>
      <c r="N3834">
        <v>24</v>
      </c>
      <c r="O3834" t="s">
        <v>68</v>
      </c>
      <c r="P3834">
        <v>1</v>
      </c>
      <c r="R3834">
        <v>1578</v>
      </c>
      <c r="S3834" s="13">
        <v>41793</v>
      </c>
      <c r="T3834" s="13">
        <v>41793</v>
      </c>
      <c r="W3834">
        <v>2014</v>
      </c>
      <c r="X3834">
        <v>24</v>
      </c>
      <c r="AC3834" t="s">
        <v>107</v>
      </c>
      <c r="AD3834" t="s">
        <v>322</v>
      </c>
      <c r="AE3834" t="s">
        <v>6335</v>
      </c>
      <c r="AG3834">
        <v>12</v>
      </c>
      <c r="AH3834">
        <v>9</v>
      </c>
      <c r="AI3834" t="s">
        <v>54</v>
      </c>
      <c r="AK3834">
        <v>0</v>
      </c>
      <c r="AM3834">
        <v>0</v>
      </c>
      <c r="AP3834" t="s">
        <v>352</v>
      </c>
    </row>
    <row r="3835" spans="1:42" customFormat="1">
      <c r="A3835">
        <v>137073</v>
      </c>
      <c r="B3835" t="s">
        <v>5810</v>
      </c>
      <c r="C3835" t="s">
        <v>5811</v>
      </c>
      <c r="D3835" s="19">
        <v>0</v>
      </c>
      <c r="E3835" s="13">
        <v>41789</v>
      </c>
      <c r="F3835" s="14">
        <v>0.63818287037037036</v>
      </c>
      <c r="G3835" s="19">
        <v>1492</v>
      </c>
      <c r="H3835">
        <v>0</v>
      </c>
      <c r="I3835" s="22">
        <f t="shared" si="59"/>
        <v>-3818143.3670000834</v>
      </c>
      <c r="M3835">
        <v>55871</v>
      </c>
      <c r="N3835">
        <v>24</v>
      </c>
      <c r="O3835" t="s">
        <v>68</v>
      </c>
      <c r="P3835">
        <v>1</v>
      </c>
      <c r="R3835">
        <v>1578</v>
      </c>
      <c r="S3835" s="13">
        <v>41793</v>
      </c>
      <c r="T3835" s="13">
        <v>41793</v>
      </c>
      <c r="W3835">
        <v>2014</v>
      </c>
      <c r="X3835">
        <v>24</v>
      </c>
      <c r="AC3835" t="s">
        <v>107</v>
      </c>
      <c r="AD3835" t="s">
        <v>322</v>
      </c>
      <c r="AE3835" t="s">
        <v>6335</v>
      </c>
      <c r="AG3835">
        <v>12</v>
      </c>
      <c r="AH3835">
        <v>9</v>
      </c>
      <c r="AI3835" t="s">
        <v>54</v>
      </c>
      <c r="AK3835">
        <v>0</v>
      </c>
      <c r="AM3835">
        <v>0</v>
      </c>
      <c r="AP3835" t="s">
        <v>352</v>
      </c>
    </row>
    <row r="3836" spans="1:42" customFormat="1">
      <c r="A3836">
        <v>137074</v>
      </c>
      <c r="B3836" t="s">
        <v>5812</v>
      </c>
      <c r="C3836" t="s">
        <v>5813</v>
      </c>
      <c r="D3836" s="19">
        <v>0</v>
      </c>
      <c r="E3836" s="13">
        <v>41789</v>
      </c>
      <c r="F3836" s="14">
        <v>0.63818287037037036</v>
      </c>
      <c r="G3836" s="19">
        <v>1492</v>
      </c>
      <c r="H3836">
        <v>0</v>
      </c>
      <c r="I3836" s="22">
        <f t="shared" si="59"/>
        <v>-3819635.3670000834</v>
      </c>
      <c r="M3836">
        <v>55872</v>
      </c>
      <c r="N3836">
        <v>24</v>
      </c>
      <c r="O3836" t="s">
        <v>68</v>
      </c>
      <c r="P3836">
        <v>1</v>
      </c>
      <c r="R3836">
        <v>1578</v>
      </c>
      <c r="S3836" s="13">
        <v>41793</v>
      </c>
      <c r="T3836" s="13">
        <v>41793</v>
      </c>
      <c r="W3836">
        <v>2014</v>
      </c>
      <c r="X3836">
        <v>24</v>
      </c>
      <c r="AC3836" t="s">
        <v>107</v>
      </c>
      <c r="AD3836" t="s">
        <v>322</v>
      </c>
      <c r="AE3836" t="s">
        <v>6335</v>
      </c>
      <c r="AG3836">
        <v>12</v>
      </c>
      <c r="AH3836">
        <v>9</v>
      </c>
      <c r="AI3836" t="s">
        <v>54</v>
      </c>
      <c r="AK3836">
        <v>0</v>
      </c>
      <c r="AM3836">
        <v>0</v>
      </c>
      <c r="AP3836" t="s">
        <v>352</v>
      </c>
    </row>
    <row r="3837" spans="1:42" customFormat="1">
      <c r="A3837">
        <v>137075</v>
      </c>
      <c r="B3837" t="s">
        <v>5814</v>
      </c>
      <c r="C3837" t="s">
        <v>5815</v>
      </c>
      <c r="D3837" s="19">
        <v>0</v>
      </c>
      <c r="E3837" s="13">
        <v>41789</v>
      </c>
      <c r="F3837" s="14">
        <v>0.63818287037037036</v>
      </c>
      <c r="G3837" s="19">
        <v>1492</v>
      </c>
      <c r="H3837">
        <v>0</v>
      </c>
      <c r="I3837" s="22">
        <f t="shared" si="59"/>
        <v>-3821127.3670000834</v>
      </c>
      <c r="M3837">
        <v>55873</v>
      </c>
      <c r="N3837">
        <v>24</v>
      </c>
      <c r="O3837" t="s">
        <v>68</v>
      </c>
      <c r="P3837">
        <v>1</v>
      </c>
      <c r="R3837">
        <v>1578</v>
      </c>
      <c r="S3837" s="13">
        <v>41793</v>
      </c>
      <c r="T3837" s="13">
        <v>41793</v>
      </c>
      <c r="W3837">
        <v>2014</v>
      </c>
      <c r="X3837">
        <v>24</v>
      </c>
      <c r="AC3837" t="s">
        <v>107</v>
      </c>
      <c r="AD3837" t="s">
        <v>322</v>
      </c>
      <c r="AE3837" t="s">
        <v>6335</v>
      </c>
      <c r="AG3837">
        <v>12</v>
      </c>
      <c r="AH3837">
        <v>9</v>
      </c>
      <c r="AI3837" t="s">
        <v>54</v>
      </c>
      <c r="AK3837">
        <v>0</v>
      </c>
      <c r="AM3837">
        <v>0</v>
      </c>
      <c r="AP3837" t="s">
        <v>352</v>
      </c>
    </row>
    <row r="3838" spans="1:42" customFormat="1">
      <c r="A3838">
        <v>137076</v>
      </c>
      <c r="B3838" t="s">
        <v>5816</v>
      </c>
      <c r="C3838" t="s">
        <v>5817</v>
      </c>
      <c r="D3838" s="19">
        <v>0</v>
      </c>
      <c r="E3838" s="13">
        <v>41789</v>
      </c>
      <c r="F3838" s="14">
        <v>0.63818287037037036</v>
      </c>
      <c r="G3838" s="19">
        <v>1492</v>
      </c>
      <c r="H3838">
        <v>0</v>
      </c>
      <c r="I3838" s="22">
        <f t="shared" si="59"/>
        <v>-3822619.3670000834</v>
      </c>
      <c r="M3838">
        <v>55874</v>
      </c>
      <c r="N3838">
        <v>24</v>
      </c>
      <c r="O3838" t="s">
        <v>68</v>
      </c>
      <c r="P3838">
        <v>1</v>
      </c>
      <c r="R3838">
        <v>1578</v>
      </c>
      <c r="S3838" s="13">
        <v>41793</v>
      </c>
      <c r="T3838" s="13">
        <v>41793</v>
      </c>
      <c r="W3838">
        <v>2014</v>
      </c>
      <c r="X3838">
        <v>24</v>
      </c>
      <c r="AC3838" t="s">
        <v>107</v>
      </c>
      <c r="AD3838" t="s">
        <v>322</v>
      </c>
      <c r="AE3838" t="s">
        <v>6335</v>
      </c>
      <c r="AG3838">
        <v>12</v>
      </c>
      <c r="AH3838">
        <v>9</v>
      </c>
      <c r="AI3838" t="s">
        <v>54</v>
      </c>
      <c r="AK3838">
        <v>0</v>
      </c>
      <c r="AM3838">
        <v>0</v>
      </c>
      <c r="AP3838" t="s">
        <v>352</v>
      </c>
    </row>
    <row r="3839" spans="1:42" customFormat="1">
      <c r="A3839">
        <v>137077</v>
      </c>
      <c r="B3839" t="s">
        <v>5818</v>
      </c>
      <c r="C3839" t="s">
        <v>5819</v>
      </c>
      <c r="D3839" s="19">
        <v>0</v>
      </c>
      <c r="E3839" s="13">
        <v>41789</v>
      </c>
      <c r="F3839" s="14">
        <v>0.63818287037037036</v>
      </c>
      <c r="G3839" s="19">
        <v>1492</v>
      </c>
      <c r="H3839">
        <v>0</v>
      </c>
      <c r="I3839" s="22">
        <f t="shared" si="59"/>
        <v>-3824111.3670000834</v>
      </c>
      <c r="M3839">
        <v>55875</v>
      </c>
      <c r="N3839">
        <v>24</v>
      </c>
      <c r="O3839" t="s">
        <v>68</v>
      </c>
      <c r="P3839">
        <v>1</v>
      </c>
      <c r="R3839">
        <v>1578</v>
      </c>
      <c r="S3839" s="13">
        <v>41793</v>
      </c>
      <c r="T3839" s="13">
        <v>41793</v>
      </c>
      <c r="W3839">
        <v>2014</v>
      </c>
      <c r="X3839">
        <v>24</v>
      </c>
      <c r="AC3839" t="s">
        <v>107</v>
      </c>
      <c r="AD3839" t="s">
        <v>322</v>
      </c>
      <c r="AE3839" t="s">
        <v>6335</v>
      </c>
      <c r="AG3839">
        <v>12</v>
      </c>
      <c r="AH3839">
        <v>9</v>
      </c>
      <c r="AI3839" t="s">
        <v>54</v>
      </c>
      <c r="AK3839">
        <v>0</v>
      </c>
      <c r="AM3839">
        <v>0</v>
      </c>
      <c r="AP3839" t="s">
        <v>352</v>
      </c>
    </row>
    <row r="3840" spans="1:42" customFormat="1">
      <c r="A3840">
        <v>137078</v>
      </c>
      <c r="B3840" t="s">
        <v>5820</v>
      </c>
      <c r="C3840" t="s">
        <v>5821</v>
      </c>
      <c r="D3840" s="19">
        <v>0</v>
      </c>
      <c r="E3840" s="13">
        <v>41789</v>
      </c>
      <c r="F3840" s="14">
        <v>0.63818287037037036</v>
      </c>
      <c r="G3840" s="19">
        <v>1492</v>
      </c>
      <c r="H3840">
        <v>0</v>
      </c>
      <c r="I3840" s="22">
        <f t="shared" si="59"/>
        <v>-3825603.3670000834</v>
      </c>
      <c r="M3840">
        <v>55876</v>
      </c>
      <c r="N3840">
        <v>24</v>
      </c>
      <c r="O3840" t="s">
        <v>68</v>
      </c>
      <c r="P3840">
        <v>1</v>
      </c>
      <c r="R3840">
        <v>1578</v>
      </c>
      <c r="S3840" s="13">
        <v>41793</v>
      </c>
      <c r="T3840" s="13">
        <v>41793</v>
      </c>
      <c r="W3840">
        <v>2014</v>
      </c>
      <c r="X3840">
        <v>24</v>
      </c>
      <c r="AC3840" t="s">
        <v>107</v>
      </c>
      <c r="AD3840" t="s">
        <v>322</v>
      </c>
      <c r="AE3840" t="s">
        <v>6335</v>
      </c>
      <c r="AG3840">
        <v>12</v>
      </c>
      <c r="AH3840">
        <v>9</v>
      </c>
      <c r="AI3840" t="s">
        <v>54</v>
      </c>
      <c r="AK3840">
        <v>0</v>
      </c>
      <c r="AM3840">
        <v>0</v>
      </c>
      <c r="AP3840" t="s">
        <v>352</v>
      </c>
    </row>
    <row r="3841" spans="1:42" customFormat="1">
      <c r="A3841">
        <v>137079</v>
      </c>
      <c r="B3841" t="s">
        <v>5822</v>
      </c>
      <c r="C3841" t="s">
        <v>5823</v>
      </c>
      <c r="D3841" s="19">
        <v>0</v>
      </c>
      <c r="E3841" s="13">
        <v>41789</v>
      </c>
      <c r="F3841" s="14">
        <v>0.63818287037037036</v>
      </c>
      <c r="G3841" s="19">
        <v>1492</v>
      </c>
      <c r="H3841">
        <v>0</v>
      </c>
      <c r="I3841" s="22">
        <f t="shared" si="59"/>
        <v>-3827095.3670000834</v>
      </c>
      <c r="M3841">
        <v>55877</v>
      </c>
      <c r="N3841">
        <v>24</v>
      </c>
      <c r="O3841" t="s">
        <v>68</v>
      </c>
      <c r="P3841">
        <v>1</v>
      </c>
      <c r="R3841">
        <v>1578</v>
      </c>
      <c r="S3841" s="13">
        <v>41793</v>
      </c>
      <c r="T3841" s="13">
        <v>41793</v>
      </c>
      <c r="W3841">
        <v>2014</v>
      </c>
      <c r="X3841">
        <v>24</v>
      </c>
      <c r="AC3841" t="s">
        <v>107</v>
      </c>
      <c r="AD3841" t="s">
        <v>322</v>
      </c>
      <c r="AE3841" t="s">
        <v>6335</v>
      </c>
      <c r="AG3841">
        <v>12</v>
      </c>
      <c r="AH3841">
        <v>9</v>
      </c>
      <c r="AI3841" t="s">
        <v>54</v>
      </c>
      <c r="AK3841">
        <v>0</v>
      </c>
      <c r="AM3841">
        <v>0</v>
      </c>
      <c r="AP3841" t="s">
        <v>352</v>
      </c>
    </row>
    <row r="3842" spans="1:42" customFormat="1">
      <c r="A3842">
        <v>137081</v>
      </c>
      <c r="B3842" t="s">
        <v>5824</v>
      </c>
      <c r="C3842" t="s">
        <v>5825</v>
      </c>
      <c r="D3842" s="19">
        <v>0</v>
      </c>
      <c r="E3842" s="13">
        <v>41789</v>
      </c>
      <c r="F3842" s="14">
        <v>0.64018518518518519</v>
      </c>
      <c r="G3842" s="19">
        <v>1339</v>
      </c>
      <c r="H3842">
        <v>0</v>
      </c>
      <c r="I3842" s="22">
        <f t="shared" si="59"/>
        <v>-3828434.3670000834</v>
      </c>
      <c r="M3842">
        <v>55888</v>
      </c>
      <c r="N3842">
        <v>24</v>
      </c>
      <c r="O3842" t="s">
        <v>68</v>
      </c>
      <c r="P3842">
        <v>1</v>
      </c>
      <c r="R3842">
        <v>1578</v>
      </c>
      <c r="S3842" s="13">
        <v>41793</v>
      </c>
      <c r="T3842" s="13">
        <v>41793</v>
      </c>
      <c r="W3842">
        <v>2014</v>
      </c>
      <c r="X3842">
        <v>24</v>
      </c>
      <c r="AC3842" t="s">
        <v>107</v>
      </c>
      <c r="AD3842" t="s">
        <v>322</v>
      </c>
      <c r="AE3842" t="s">
        <v>6335</v>
      </c>
      <c r="AG3842">
        <v>12</v>
      </c>
      <c r="AH3842">
        <v>9</v>
      </c>
      <c r="AI3842" t="s">
        <v>54</v>
      </c>
      <c r="AK3842">
        <v>0</v>
      </c>
      <c r="AM3842">
        <v>0</v>
      </c>
      <c r="AP3842" t="s">
        <v>352</v>
      </c>
    </row>
    <row r="3843" spans="1:42" customFormat="1">
      <c r="A3843">
        <v>137082</v>
      </c>
      <c r="B3843" t="s">
        <v>5826</v>
      </c>
      <c r="C3843" t="s">
        <v>5827</v>
      </c>
      <c r="D3843" s="19">
        <v>0</v>
      </c>
      <c r="E3843" s="13">
        <v>41789</v>
      </c>
      <c r="F3843" s="14">
        <v>0.64018518518518519</v>
      </c>
      <c r="G3843" s="19">
        <v>1339</v>
      </c>
      <c r="H3843">
        <v>0</v>
      </c>
      <c r="I3843" s="22">
        <f t="shared" si="59"/>
        <v>-3829773.3670000834</v>
      </c>
      <c r="M3843">
        <v>55898</v>
      </c>
      <c r="N3843">
        <v>24</v>
      </c>
      <c r="O3843" t="s">
        <v>68</v>
      </c>
      <c r="P3843">
        <v>1</v>
      </c>
      <c r="R3843">
        <v>1578</v>
      </c>
      <c r="S3843" s="13">
        <v>41793</v>
      </c>
      <c r="T3843" s="13">
        <v>41793</v>
      </c>
      <c r="W3843">
        <v>2014</v>
      </c>
      <c r="X3843">
        <v>24</v>
      </c>
      <c r="AC3843" t="s">
        <v>107</v>
      </c>
      <c r="AD3843" t="s">
        <v>322</v>
      </c>
      <c r="AE3843" t="s">
        <v>6335</v>
      </c>
      <c r="AG3843">
        <v>12</v>
      </c>
      <c r="AH3843">
        <v>9</v>
      </c>
      <c r="AI3843" t="s">
        <v>54</v>
      </c>
      <c r="AK3843">
        <v>0</v>
      </c>
      <c r="AM3843">
        <v>0</v>
      </c>
      <c r="AP3843" t="s">
        <v>352</v>
      </c>
    </row>
    <row r="3844" spans="1:42" customFormat="1">
      <c r="A3844">
        <v>137088</v>
      </c>
      <c r="B3844" t="s">
        <v>5828</v>
      </c>
      <c r="C3844" t="s">
        <v>5829</v>
      </c>
      <c r="D3844" s="19">
        <v>0</v>
      </c>
      <c r="E3844" s="13">
        <v>41789</v>
      </c>
      <c r="F3844" s="14">
        <v>0.64019675925925923</v>
      </c>
      <c r="G3844" s="19">
        <v>1339</v>
      </c>
      <c r="H3844">
        <v>0</v>
      </c>
      <c r="I3844" s="22">
        <f t="shared" ref="I3844:I3907" si="60">I3843 + (D3844-G3844)</f>
        <v>-3831112.3670000834</v>
      </c>
      <c r="M3844">
        <v>55900</v>
      </c>
      <c r="N3844">
        <v>24</v>
      </c>
      <c r="O3844" t="s">
        <v>68</v>
      </c>
      <c r="P3844">
        <v>1</v>
      </c>
      <c r="R3844">
        <v>1578</v>
      </c>
      <c r="S3844" s="13">
        <v>41793</v>
      </c>
      <c r="T3844" s="13">
        <v>41793</v>
      </c>
      <c r="W3844">
        <v>2014</v>
      </c>
      <c r="X3844">
        <v>24</v>
      </c>
      <c r="AC3844" t="s">
        <v>107</v>
      </c>
      <c r="AD3844" t="s">
        <v>322</v>
      </c>
      <c r="AE3844" t="s">
        <v>6335</v>
      </c>
      <c r="AG3844">
        <v>12</v>
      </c>
      <c r="AH3844">
        <v>9</v>
      </c>
      <c r="AI3844" t="s">
        <v>54</v>
      </c>
      <c r="AK3844">
        <v>0</v>
      </c>
      <c r="AM3844">
        <v>0</v>
      </c>
      <c r="AP3844" t="s">
        <v>352</v>
      </c>
    </row>
    <row r="3845" spans="1:42" customFormat="1">
      <c r="A3845">
        <v>137086</v>
      </c>
      <c r="B3845" t="s">
        <v>5830</v>
      </c>
      <c r="C3845" t="s">
        <v>5831</v>
      </c>
      <c r="D3845" s="19">
        <v>0</v>
      </c>
      <c r="E3845" s="13">
        <v>41789</v>
      </c>
      <c r="F3845" s="14">
        <v>0.64019675925925923</v>
      </c>
      <c r="G3845" s="19">
        <v>1339</v>
      </c>
      <c r="H3845">
        <v>0</v>
      </c>
      <c r="I3845" s="22">
        <f t="shared" si="60"/>
        <v>-3832451.3670000834</v>
      </c>
      <c r="M3845">
        <v>55880</v>
      </c>
      <c r="N3845">
        <v>24</v>
      </c>
      <c r="O3845" t="s">
        <v>68</v>
      </c>
      <c r="P3845">
        <v>1</v>
      </c>
      <c r="R3845">
        <v>1578</v>
      </c>
      <c r="S3845" s="13">
        <v>41793</v>
      </c>
      <c r="T3845" s="13">
        <v>41793</v>
      </c>
      <c r="W3845">
        <v>2014</v>
      </c>
      <c r="X3845">
        <v>24</v>
      </c>
      <c r="AC3845" t="s">
        <v>107</v>
      </c>
      <c r="AD3845" t="s">
        <v>322</v>
      </c>
      <c r="AE3845" t="s">
        <v>6335</v>
      </c>
      <c r="AG3845">
        <v>12</v>
      </c>
      <c r="AH3845">
        <v>9</v>
      </c>
      <c r="AI3845" t="s">
        <v>54</v>
      </c>
      <c r="AK3845">
        <v>0</v>
      </c>
      <c r="AM3845">
        <v>0</v>
      </c>
      <c r="AP3845" t="s">
        <v>352</v>
      </c>
    </row>
    <row r="3846" spans="1:42" customFormat="1">
      <c r="A3846">
        <v>137087</v>
      </c>
      <c r="B3846" t="s">
        <v>5832</v>
      </c>
      <c r="C3846" t="s">
        <v>5833</v>
      </c>
      <c r="D3846" s="19">
        <v>0</v>
      </c>
      <c r="E3846" s="13">
        <v>41789</v>
      </c>
      <c r="F3846" s="14">
        <v>0.64019675925925923</v>
      </c>
      <c r="G3846" s="19">
        <v>1339</v>
      </c>
      <c r="H3846">
        <v>0</v>
      </c>
      <c r="I3846" s="22">
        <f t="shared" si="60"/>
        <v>-3833790.3670000834</v>
      </c>
      <c r="M3846">
        <v>55890</v>
      </c>
      <c r="N3846">
        <v>24</v>
      </c>
      <c r="O3846" t="s">
        <v>68</v>
      </c>
      <c r="P3846">
        <v>1</v>
      </c>
      <c r="R3846">
        <v>1578</v>
      </c>
      <c r="S3846" s="13">
        <v>41793</v>
      </c>
      <c r="T3846" s="13">
        <v>41793</v>
      </c>
      <c r="W3846">
        <v>2014</v>
      </c>
      <c r="X3846">
        <v>24</v>
      </c>
      <c r="AC3846" t="s">
        <v>107</v>
      </c>
      <c r="AD3846" t="s">
        <v>322</v>
      </c>
      <c r="AE3846" t="s">
        <v>6335</v>
      </c>
      <c r="AG3846">
        <v>12</v>
      </c>
      <c r="AH3846">
        <v>9</v>
      </c>
      <c r="AI3846" t="s">
        <v>54</v>
      </c>
      <c r="AK3846">
        <v>0</v>
      </c>
      <c r="AM3846">
        <v>0</v>
      </c>
      <c r="AP3846" t="s">
        <v>352</v>
      </c>
    </row>
    <row r="3847" spans="1:42" customFormat="1">
      <c r="A3847">
        <v>137091</v>
      </c>
      <c r="B3847" t="s">
        <v>5834</v>
      </c>
      <c r="C3847" t="s">
        <v>5835</v>
      </c>
      <c r="D3847" s="19">
        <v>0</v>
      </c>
      <c r="E3847" s="13">
        <v>41789</v>
      </c>
      <c r="F3847" s="14">
        <v>0.64019675925925923</v>
      </c>
      <c r="G3847" s="19">
        <v>1339</v>
      </c>
      <c r="H3847">
        <v>0</v>
      </c>
      <c r="I3847" s="22">
        <f t="shared" si="60"/>
        <v>-3835129.3670000834</v>
      </c>
      <c r="M3847">
        <v>55901</v>
      </c>
      <c r="N3847">
        <v>24</v>
      </c>
      <c r="O3847" t="s">
        <v>68</v>
      </c>
      <c r="P3847">
        <v>1</v>
      </c>
      <c r="R3847">
        <v>1578</v>
      </c>
      <c r="S3847" s="13">
        <v>41793</v>
      </c>
      <c r="T3847" s="13">
        <v>41793</v>
      </c>
      <c r="W3847">
        <v>2014</v>
      </c>
      <c r="X3847">
        <v>24</v>
      </c>
      <c r="AC3847" t="s">
        <v>107</v>
      </c>
      <c r="AD3847" t="s">
        <v>322</v>
      </c>
      <c r="AE3847" t="s">
        <v>6335</v>
      </c>
      <c r="AG3847">
        <v>12</v>
      </c>
      <c r="AH3847">
        <v>9</v>
      </c>
      <c r="AI3847" t="s">
        <v>54</v>
      </c>
      <c r="AK3847">
        <v>0</v>
      </c>
      <c r="AM3847">
        <v>0</v>
      </c>
      <c r="AP3847" t="s">
        <v>352</v>
      </c>
    </row>
    <row r="3848" spans="1:42" customFormat="1">
      <c r="A3848">
        <v>137089</v>
      </c>
      <c r="B3848" t="s">
        <v>5836</v>
      </c>
      <c r="C3848" t="s">
        <v>5837</v>
      </c>
      <c r="D3848" s="19">
        <v>0</v>
      </c>
      <c r="E3848" s="13">
        <v>41789</v>
      </c>
      <c r="F3848" s="14">
        <v>0.64019675925925923</v>
      </c>
      <c r="G3848" s="19">
        <v>1339</v>
      </c>
      <c r="H3848">
        <v>0</v>
      </c>
      <c r="I3848" s="22">
        <f t="shared" si="60"/>
        <v>-3836468.3670000834</v>
      </c>
      <c r="M3848">
        <v>55881</v>
      </c>
      <c r="N3848">
        <v>24</v>
      </c>
      <c r="O3848" t="s">
        <v>68</v>
      </c>
      <c r="P3848">
        <v>1</v>
      </c>
      <c r="R3848">
        <v>1578</v>
      </c>
      <c r="S3848" s="13">
        <v>41793</v>
      </c>
      <c r="T3848" s="13">
        <v>41793</v>
      </c>
      <c r="W3848">
        <v>2014</v>
      </c>
      <c r="X3848">
        <v>24</v>
      </c>
      <c r="AC3848" t="s">
        <v>107</v>
      </c>
      <c r="AD3848" t="s">
        <v>322</v>
      </c>
      <c r="AE3848" t="s">
        <v>6335</v>
      </c>
      <c r="AG3848">
        <v>12</v>
      </c>
      <c r="AH3848">
        <v>9</v>
      </c>
      <c r="AI3848" t="s">
        <v>54</v>
      </c>
      <c r="AK3848">
        <v>0</v>
      </c>
      <c r="AM3848">
        <v>0</v>
      </c>
      <c r="AP3848" t="s">
        <v>352</v>
      </c>
    </row>
    <row r="3849" spans="1:42" customFormat="1">
      <c r="A3849">
        <v>137090</v>
      </c>
      <c r="B3849" t="s">
        <v>5838</v>
      </c>
      <c r="C3849" t="s">
        <v>5839</v>
      </c>
      <c r="D3849" s="19">
        <v>0</v>
      </c>
      <c r="E3849" s="13">
        <v>41789</v>
      </c>
      <c r="F3849" s="14">
        <v>0.64019675925925923</v>
      </c>
      <c r="G3849" s="19">
        <v>1339</v>
      </c>
      <c r="H3849">
        <v>0</v>
      </c>
      <c r="I3849" s="22">
        <f t="shared" si="60"/>
        <v>-3837807.3670000834</v>
      </c>
      <c r="M3849">
        <v>55891</v>
      </c>
      <c r="N3849">
        <v>24</v>
      </c>
      <c r="O3849" t="s">
        <v>68</v>
      </c>
      <c r="P3849">
        <v>1</v>
      </c>
      <c r="R3849">
        <v>1578</v>
      </c>
      <c r="S3849" s="13">
        <v>41793</v>
      </c>
      <c r="T3849" s="13">
        <v>41793</v>
      </c>
      <c r="W3849">
        <v>2014</v>
      </c>
      <c r="X3849">
        <v>24</v>
      </c>
      <c r="AC3849" t="s">
        <v>107</v>
      </c>
      <c r="AD3849" t="s">
        <v>322</v>
      </c>
      <c r="AE3849" t="s">
        <v>6335</v>
      </c>
      <c r="AG3849">
        <v>12</v>
      </c>
      <c r="AH3849">
        <v>9</v>
      </c>
      <c r="AI3849" t="s">
        <v>54</v>
      </c>
      <c r="AK3849">
        <v>0</v>
      </c>
      <c r="AM3849">
        <v>0</v>
      </c>
      <c r="AP3849" t="s">
        <v>352</v>
      </c>
    </row>
    <row r="3850" spans="1:42" customFormat="1">
      <c r="A3850">
        <v>137094</v>
      </c>
      <c r="B3850" t="s">
        <v>5840</v>
      </c>
      <c r="C3850" t="s">
        <v>5841</v>
      </c>
      <c r="D3850" s="19">
        <v>0</v>
      </c>
      <c r="E3850" s="13">
        <v>41789</v>
      </c>
      <c r="F3850" s="14">
        <v>0.64019675925925923</v>
      </c>
      <c r="G3850" s="19">
        <v>1339</v>
      </c>
      <c r="H3850">
        <v>0</v>
      </c>
      <c r="I3850" s="22">
        <f t="shared" si="60"/>
        <v>-3839146.3670000834</v>
      </c>
      <c r="M3850">
        <v>55902</v>
      </c>
      <c r="N3850">
        <v>24</v>
      </c>
      <c r="O3850" t="s">
        <v>68</v>
      </c>
      <c r="P3850">
        <v>1</v>
      </c>
      <c r="R3850">
        <v>1578</v>
      </c>
      <c r="S3850" s="13">
        <v>41793</v>
      </c>
      <c r="T3850" s="13">
        <v>41793</v>
      </c>
      <c r="W3850">
        <v>2014</v>
      </c>
      <c r="X3850">
        <v>24</v>
      </c>
      <c r="AC3850" t="s">
        <v>107</v>
      </c>
      <c r="AD3850" t="s">
        <v>322</v>
      </c>
      <c r="AE3850" t="s">
        <v>6335</v>
      </c>
      <c r="AG3850">
        <v>12</v>
      </c>
      <c r="AH3850">
        <v>9</v>
      </c>
      <c r="AI3850" t="s">
        <v>54</v>
      </c>
      <c r="AK3850">
        <v>0</v>
      </c>
      <c r="AM3850">
        <v>0</v>
      </c>
      <c r="AP3850" t="s">
        <v>352</v>
      </c>
    </row>
    <row r="3851" spans="1:42" customFormat="1">
      <c r="A3851">
        <v>137092</v>
      </c>
      <c r="B3851" t="s">
        <v>5842</v>
      </c>
      <c r="C3851" t="s">
        <v>5843</v>
      </c>
      <c r="D3851" s="19">
        <v>0</v>
      </c>
      <c r="E3851" s="13">
        <v>41789</v>
      </c>
      <c r="F3851" s="14">
        <v>0.64019675925925923</v>
      </c>
      <c r="G3851" s="19">
        <v>1339</v>
      </c>
      <c r="H3851">
        <v>0</v>
      </c>
      <c r="I3851" s="22">
        <f t="shared" si="60"/>
        <v>-3840485.3670000834</v>
      </c>
      <c r="M3851">
        <v>55882</v>
      </c>
      <c r="N3851">
        <v>24</v>
      </c>
      <c r="O3851" t="s">
        <v>68</v>
      </c>
      <c r="P3851">
        <v>1</v>
      </c>
      <c r="R3851">
        <v>1578</v>
      </c>
      <c r="S3851" s="13">
        <v>41793</v>
      </c>
      <c r="T3851" s="13">
        <v>41793</v>
      </c>
      <c r="W3851">
        <v>2014</v>
      </c>
      <c r="X3851">
        <v>24</v>
      </c>
      <c r="AC3851" t="s">
        <v>107</v>
      </c>
      <c r="AD3851" t="s">
        <v>322</v>
      </c>
      <c r="AE3851" t="s">
        <v>6335</v>
      </c>
      <c r="AG3851">
        <v>12</v>
      </c>
      <c r="AH3851">
        <v>9</v>
      </c>
      <c r="AI3851" t="s">
        <v>54</v>
      </c>
      <c r="AK3851">
        <v>0</v>
      </c>
      <c r="AM3851">
        <v>0</v>
      </c>
      <c r="AP3851" t="s">
        <v>352</v>
      </c>
    </row>
    <row r="3852" spans="1:42" customFormat="1">
      <c r="A3852">
        <v>137093</v>
      </c>
      <c r="B3852" t="s">
        <v>5844</v>
      </c>
      <c r="C3852" t="s">
        <v>5845</v>
      </c>
      <c r="D3852" s="19">
        <v>0</v>
      </c>
      <c r="E3852" s="13">
        <v>41789</v>
      </c>
      <c r="F3852" s="14">
        <v>0.64019675925925923</v>
      </c>
      <c r="G3852" s="19">
        <v>1339</v>
      </c>
      <c r="H3852">
        <v>0</v>
      </c>
      <c r="I3852" s="22">
        <f t="shared" si="60"/>
        <v>-3841824.3670000834</v>
      </c>
      <c r="M3852">
        <v>55892</v>
      </c>
      <c r="N3852">
        <v>24</v>
      </c>
      <c r="O3852" t="s">
        <v>68</v>
      </c>
      <c r="P3852">
        <v>1</v>
      </c>
      <c r="R3852">
        <v>1578</v>
      </c>
      <c r="S3852" s="13">
        <v>41793</v>
      </c>
      <c r="T3852" s="13">
        <v>41793</v>
      </c>
      <c r="W3852">
        <v>2014</v>
      </c>
      <c r="X3852">
        <v>24</v>
      </c>
      <c r="AC3852" t="s">
        <v>107</v>
      </c>
      <c r="AD3852" t="s">
        <v>322</v>
      </c>
      <c r="AE3852" t="s">
        <v>6335</v>
      </c>
      <c r="AG3852">
        <v>12</v>
      </c>
      <c r="AH3852">
        <v>9</v>
      </c>
      <c r="AI3852" t="s">
        <v>54</v>
      </c>
      <c r="AK3852">
        <v>0</v>
      </c>
      <c r="AM3852">
        <v>0</v>
      </c>
      <c r="AP3852" t="s">
        <v>352</v>
      </c>
    </row>
    <row r="3853" spans="1:42" customFormat="1">
      <c r="A3853">
        <v>137097</v>
      </c>
      <c r="B3853" t="s">
        <v>5846</v>
      </c>
      <c r="C3853" t="s">
        <v>5847</v>
      </c>
      <c r="D3853" s="19">
        <v>0</v>
      </c>
      <c r="E3853" s="13">
        <v>41789</v>
      </c>
      <c r="F3853" s="14">
        <v>0.64019675925925923</v>
      </c>
      <c r="G3853" s="19">
        <v>1339</v>
      </c>
      <c r="H3853">
        <v>0</v>
      </c>
      <c r="I3853" s="22">
        <f t="shared" si="60"/>
        <v>-3843163.3670000834</v>
      </c>
      <c r="M3853">
        <v>55903</v>
      </c>
      <c r="N3853">
        <v>24</v>
      </c>
      <c r="O3853" t="s">
        <v>68</v>
      </c>
      <c r="P3853">
        <v>1</v>
      </c>
      <c r="R3853">
        <v>1578</v>
      </c>
      <c r="S3853" s="13">
        <v>41793</v>
      </c>
      <c r="T3853" s="13">
        <v>41793</v>
      </c>
      <c r="W3853">
        <v>2014</v>
      </c>
      <c r="X3853">
        <v>24</v>
      </c>
      <c r="AC3853" t="s">
        <v>107</v>
      </c>
      <c r="AD3853" t="s">
        <v>322</v>
      </c>
      <c r="AE3853" t="s">
        <v>6335</v>
      </c>
      <c r="AG3853">
        <v>12</v>
      </c>
      <c r="AH3853">
        <v>9</v>
      </c>
      <c r="AI3853" t="s">
        <v>54</v>
      </c>
      <c r="AK3853">
        <v>0</v>
      </c>
      <c r="AM3853">
        <v>0</v>
      </c>
      <c r="AP3853" t="s">
        <v>352</v>
      </c>
    </row>
    <row r="3854" spans="1:42" customFormat="1">
      <c r="A3854">
        <v>137095</v>
      </c>
      <c r="B3854" t="s">
        <v>5848</v>
      </c>
      <c r="C3854" t="s">
        <v>5849</v>
      </c>
      <c r="D3854" s="19">
        <v>0</v>
      </c>
      <c r="E3854" s="13">
        <v>41789</v>
      </c>
      <c r="F3854" s="14">
        <v>0.64019675925925923</v>
      </c>
      <c r="G3854" s="19">
        <v>1339</v>
      </c>
      <c r="H3854">
        <v>0</v>
      </c>
      <c r="I3854" s="22">
        <f t="shared" si="60"/>
        <v>-3844502.3670000834</v>
      </c>
      <c r="M3854">
        <v>55883</v>
      </c>
      <c r="N3854">
        <v>24</v>
      </c>
      <c r="O3854" t="s">
        <v>68</v>
      </c>
      <c r="P3854">
        <v>1</v>
      </c>
      <c r="R3854">
        <v>1578</v>
      </c>
      <c r="S3854" s="13">
        <v>41793</v>
      </c>
      <c r="T3854" s="13">
        <v>41793</v>
      </c>
      <c r="W3854">
        <v>2014</v>
      </c>
      <c r="X3854">
        <v>24</v>
      </c>
      <c r="AC3854" t="s">
        <v>107</v>
      </c>
      <c r="AD3854" t="s">
        <v>322</v>
      </c>
      <c r="AE3854" t="s">
        <v>6335</v>
      </c>
      <c r="AG3854">
        <v>12</v>
      </c>
      <c r="AH3854">
        <v>9</v>
      </c>
      <c r="AI3854" t="s">
        <v>54</v>
      </c>
      <c r="AK3854">
        <v>0</v>
      </c>
      <c r="AM3854">
        <v>0</v>
      </c>
      <c r="AP3854" t="s">
        <v>352</v>
      </c>
    </row>
    <row r="3855" spans="1:42" customFormat="1">
      <c r="A3855">
        <v>137096</v>
      </c>
      <c r="B3855" t="s">
        <v>5850</v>
      </c>
      <c r="C3855" t="s">
        <v>5851</v>
      </c>
      <c r="D3855" s="19">
        <v>0</v>
      </c>
      <c r="E3855" s="13">
        <v>41789</v>
      </c>
      <c r="F3855" s="14">
        <v>0.64019675925925923</v>
      </c>
      <c r="G3855" s="19">
        <v>1339</v>
      </c>
      <c r="H3855">
        <v>0</v>
      </c>
      <c r="I3855" s="22">
        <f t="shared" si="60"/>
        <v>-3845841.3670000834</v>
      </c>
      <c r="M3855">
        <v>55893</v>
      </c>
      <c r="N3855">
        <v>24</v>
      </c>
      <c r="O3855" t="s">
        <v>68</v>
      </c>
      <c r="P3855">
        <v>1</v>
      </c>
      <c r="R3855">
        <v>1578</v>
      </c>
      <c r="S3855" s="13">
        <v>41793</v>
      </c>
      <c r="T3855" s="13">
        <v>41793</v>
      </c>
      <c r="W3855">
        <v>2014</v>
      </c>
      <c r="X3855">
        <v>24</v>
      </c>
      <c r="AC3855" t="s">
        <v>107</v>
      </c>
      <c r="AD3855" t="s">
        <v>322</v>
      </c>
      <c r="AE3855" t="s">
        <v>6335</v>
      </c>
      <c r="AG3855">
        <v>12</v>
      </c>
      <c r="AH3855">
        <v>9</v>
      </c>
      <c r="AI3855" t="s">
        <v>54</v>
      </c>
      <c r="AK3855">
        <v>0</v>
      </c>
      <c r="AM3855">
        <v>0</v>
      </c>
      <c r="AP3855" t="s">
        <v>352</v>
      </c>
    </row>
    <row r="3856" spans="1:42" customFormat="1">
      <c r="A3856">
        <v>137098</v>
      </c>
      <c r="B3856" t="s">
        <v>5852</v>
      </c>
      <c r="C3856" t="s">
        <v>5853</v>
      </c>
      <c r="D3856" s="19">
        <v>0</v>
      </c>
      <c r="E3856" s="13">
        <v>41789</v>
      </c>
      <c r="F3856" s="14">
        <v>0.64019675925925923</v>
      </c>
      <c r="G3856" s="19">
        <v>1339</v>
      </c>
      <c r="H3856">
        <v>0</v>
      </c>
      <c r="I3856" s="22">
        <f t="shared" si="60"/>
        <v>-3847180.3670000834</v>
      </c>
      <c r="M3856">
        <v>55884</v>
      </c>
      <c r="N3856">
        <v>24</v>
      </c>
      <c r="O3856" t="s">
        <v>68</v>
      </c>
      <c r="P3856">
        <v>1</v>
      </c>
      <c r="R3856">
        <v>1578</v>
      </c>
      <c r="S3856" s="13">
        <v>41793</v>
      </c>
      <c r="T3856" s="13">
        <v>41793</v>
      </c>
      <c r="W3856">
        <v>2014</v>
      </c>
      <c r="X3856">
        <v>24</v>
      </c>
      <c r="AC3856" t="s">
        <v>107</v>
      </c>
      <c r="AD3856" t="s">
        <v>322</v>
      </c>
      <c r="AE3856" t="s">
        <v>6335</v>
      </c>
      <c r="AG3856">
        <v>12</v>
      </c>
      <c r="AH3856">
        <v>9</v>
      </c>
      <c r="AI3856" t="s">
        <v>54</v>
      </c>
      <c r="AK3856">
        <v>0</v>
      </c>
      <c r="AM3856">
        <v>0</v>
      </c>
      <c r="AP3856" t="s">
        <v>352</v>
      </c>
    </row>
    <row r="3857" spans="1:42" customFormat="1">
      <c r="A3857">
        <v>137099</v>
      </c>
      <c r="B3857" t="s">
        <v>5854</v>
      </c>
      <c r="C3857" t="s">
        <v>5855</v>
      </c>
      <c r="D3857" s="19">
        <v>0</v>
      </c>
      <c r="E3857" s="13">
        <v>41789</v>
      </c>
      <c r="F3857" s="14">
        <v>0.64019675925925923</v>
      </c>
      <c r="G3857" s="19">
        <v>1339</v>
      </c>
      <c r="H3857">
        <v>0</v>
      </c>
      <c r="I3857" s="22">
        <f t="shared" si="60"/>
        <v>-3848519.3670000834</v>
      </c>
      <c r="M3857">
        <v>55894</v>
      </c>
      <c r="N3857">
        <v>24</v>
      </c>
      <c r="O3857" t="s">
        <v>68</v>
      </c>
      <c r="P3857">
        <v>1</v>
      </c>
      <c r="R3857">
        <v>1578</v>
      </c>
      <c r="S3857" s="13">
        <v>41793</v>
      </c>
      <c r="T3857" s="13">
        <v>41793</v>
      </c>
      <c r="W3857">
        <v>2014</v>
      </c>
      <c r="X3857">
        <v>24</v>
      </c>
      <c r="AC3857" t="s">
        <v>107</v>
      </c>
      <c r="AD3857" t="s">
        <v>322</v>
      </c>
      <c r="AE3857" t="s">
        <v>6335</v>
      </c>
      <c r="AG3857">
        <v>12</v>
      </c>
      <c r="AH3857">
        <v>9</v>
      </c>
      <c r="AI3857" t="s">
        <v>54</v>
      </c>
      <c r="AK3857">
        <v>0</v>
      </c>
      <c r="AM3857">
        <v>0</v>
      </c>
      <c r="AP3857" t="s">
        <v>352</v>
      </c>
    </row>
    <row r="3858" spans="1:42" customFormat="1">
      <c r="A3858">
        <v>137083</v>
      </c>
      <c r="B3858" t="s">
        <v>5856</v>
      </c>
      <c r="C3858" t="s">
        <v>5857</v>
      </c>
      <c r="D3858" s="19">
        <v>0</v>
      </c>
      <c r="E3858" s="13">
        <v>41789</v>
      </c>
      <c r="F3858" s="14">
        <v>0.64019675925925923</v>
      </c>
      <c r="G3858" s="19">
        <v>1339</v>
      </c>
      <c r="H3858">
        <v>0</v>
      </c>
      <c r="I3858" s="22">
        <f t="shared" si="60"/>
        <v>-3849858.3670000834</v>
      </c>
      <c r="M3858">
        <v>55879</v>
      </c>
      <c r="N3858">
        <v>24</v>
      </c>
      <c r="O3858" t="s">
        <v>68</v>
      </c>
      <c r="P3858">
        <v>1</v>
      </c>
      <c r="R3858">
        <v>1578</v>
      </c>
      <c r="S3858" s="13">
        <v>41793</v>
      </c>
      <c r="T3858" s="13">
        <v>41793</v>
      </c>
      <c r="W3858">
        <v>2014</v>
      </c>
      <c r="X3858">
        <v>24</v>
      </c>
      <c r="AC3858" t="s">
        <v>107</v>
      </c>
      <c r="AD3858" t="s">
        <v>322</v>
      </c>
      <c r="AE3858" t="s">
        <v>6335</v>
      </c>
      <c r="AG3858">
        <v>12</v>
      </c>
      <c r="AH3858">
        <v>9</v>
      </c>
      <c r="AI3858" t="s">
        <v>54</v>
      </c>
      <c r="AK3858">
        <v>0</v>
      </c>
      <c r="AM3858">
        <v>0</v>
      </c>
      <c r="AP3858" t="s">
        <v>352</v>
      </c>
    </row>
    <row r="3859" spans="1:42" customFormat="1">
      <c r="A3859">
        <v>137084</v>
      </c>
      <c r="B3859" t="s">
        <v>5858</v>
      </c>
      <c r="C3859" t="s">
        <v>5859</v>
      </c>
      <c r="D3859" s="19">
        <v>0</v>
      </c>
      <c r="E3859" s="13">
        <v>41789</v>
      </c>
      <c r="F3859" s="14">
        <v>0.64019675925925923</v>
      </c>
      <c r="G3859" s="19">
        <v>1339</v>
      </c>
      <c r="H3859">
        <v>0</v>
      </c>
      <c r="I3859" s="22">
        <f t="shared" si="60"/>
        <v>-3851197.3670000834</v>
      </c>
      <c r="M3859">
        <v>55889</v>
      </c>
      <c r="N3859">
        <v>24</v>
      </c>
      <c r="O3859" t="s">
        <v>68</v>
      </c>
      <c r="P3859">
        <v>1</v>
      </c>
      <c r="R3859">
        <v>1578</v>
      </c>
      <c r="S3859" s="13">
        <v>41793</v>
      </c>
      <c r="T3859" s="13">
        <v>41793</v>
      </c>
      <c r="W3859">
        <v>2014</v>
      </c>
      <c r="X3859">
        <v>24</v>
      </c>
      <c r="AC3859" t="s">
        <v>107</v>
      </c>
      <c r="AD3859" t="s">
        <v>322</v>
      </c>
      <c r="AE3859" t="s">
        <v>6335</v>
      </c>
      <c r="AG3859">
        <v>12</v>
      </c>
      <c r="AH3859">
        <v>9</v>
      </c>
      <c r="AI3859" t="s">
        <v>54</v>
      </c>
      <c r="AK3859">
        <v>0</v>
      </c>
      <c r="AM3859">
        <v>0</v>
      </c>
      <c r="AP3859" t="s">
        <v>352</v>
      </c>
    </row>
    <row r="3860" spans="1:42" customFormat="1">
      <c r="A3860">
        <v>137085</v>
      </c>
      <c r="B3860" t="s">
        <v>5860</v>
      </c>
      <c r="C3860" t="s">
        <v>5861</v>
      </c>
      <c r="D3860" s="19">
        <v>0</v>
      </c>
      <c r="E3860" s="13">
        <v>41789</v>
      </c>
      <c r="F3860" s="14">
        <v>0.64019675925925923</v>
      </c>
      <c r="G3860" s="19">
        <v>1339</v>
      </c>
      <c r="H3860">
        <v>0</v>
      </c>
      <c r="I3860" s="22">
        <f t="shared" si="60"/>
        <v>-3852536.3670000834</v>
      </c>
      <c r="M3860">
        <v>55899</v>
      </c>
      <c r="N3860">
        <v>24</v>
      </c>
      <c r="O3860" t="s">
        <v>68</v>
      </c>
      <c r="P3860">
        <v>1</v>
      </c>
      <c r="R3860">
        <v>1578</v>
      </c>
      <c r="S3860" s="13">
        <v>41793</v>
      </c>
      <c r="T3860" s="13">
        <v>41793</v>
      </c>
      <c r="W3860">
        <v>2014</v>
      </c>
      <c r="X3860">
        <v>24</v>
      </c>
      <c r="AC3860" t="s">
        <v>107</v>
      </c>
      <c r="AD3860" t="s">
        <v>322</v>
      </c>
      <c r="AE3860" t="s">
        <v>6335</v>
      </c>
      <c r="AG3860">
        <v>12</v>
      </c>
      <c r="AH3860">
        <v>9</v>
      </c>
      <c r="AI3860" t="s">
        <v>54</v>
      </c>
      <c r="AK3860">
        <v>0</v>
      </c>
      <c r="AM3860">
        <v>0</v>
      </c>
      <c r="AP3860" t="s">
        <v>352</v>
      </c>
    </row>
    <row r="3861" spans="1:42" customFormat="1">
      <c r="A3861">
        <v>137100</v>
      </c>
      <c r="B3861" t="s">
        <v>5862</v>
      </c>
      <c r="C3861" t="s">
        <v>5863</v>
      </c>
      <c r="D3861" s="19">
        <v>0</v>
      </c>
      <c r="E3861" s="13">
        <v>41789</v>
      </c>
      <c r="F3861" s="14">
        <v>0.64020833333333338</v>
      </c>
      <c r="G3861" s="19">
        <v>1339</v>
      </c>
      <c r="H3861">
        <v>0</v>
      </c>
      <c r="I3861" s="22">
        <f t="shared" si="60"/>
        <v>-3853875.3670000834</v>
      </c>
      <c r="M3861">
        <v>55885</v>
      </c>
      <c r="N3861">
        <v>24</v>
      </c>
      <c r="O3861" t="s">
        <v>68</v>
      </c>
      <c r="P3861">
        <v>1</v>
      </c>
      <c r="R3861">
        <v>1578</v>
      </c>
      <c r="S3861" s="13">
        <v>41793</v>
      </c>
      <c r="T3861" s="13">
        <v>41793</v>
      </c>
      <c r="W3861">
        <v>2014</v>
      </c>
      <c r="X3861">
        <v>24</v>
      </c>
      <c r="AC3861" t="s">
        <v>107</v>
      </c>
      <c r="AD3861" t="s">
        <v>322</v>
      </c>
      <c r="AE3861" t="s">
        <v>6335</v>
      </c>
      <c r="AG3861">
        <v>12</v>
      </c>
      <c r="AH3861">
        <v>9</v>
      </c>
      <c r="AI3861" t="s">
        <v>54</v>
      </c>
      <c r="AK3861">
        <v>0</v>
      </c>
      <c r="AM3861">
        <v>0</v>
      </c>
      <c r="AP3861" t="s">
        <v>352</v>
      </c>
    </row>
    <row r="3862" spans="1:42" customFormat="1">
      <c r="A3862">
        <v>137101</v>
      </c>
      <c r="B3862" t="s">
        <v>5864</v>
      </c>
      <c r="C3862" t="s">
        <v>5865</v>
      </c>
      <c r="D3862" s="19">
        <v>0</v>
      </c>
      <c r="E3862" s="13">
        <v>41789</v>
      </c>
      <c r="F3862" s="14">
        <v>0.64020833333333338</v>
      </c>
      <c r="G3862" s="19">
        <v>1339</v>
      </c>
      <c r="H3862">
        <v>0</v>
      </c>
      <c r="I3862" s="22">
        <f t="shared" si="60"/>
        <v>-3855214.3670000834</v>
      </c>
      <c r="M3862">
        <v>55895</v>
      </c>
      <c r="N3862">
        <v>24</v>
      </c>
      <c r="O3862" t="s">
        <v>68</v>
      </c>
      <c r="P3862">
        <v>1</v>
      </c>
      <c r="R3862">
        <v>1578</v>
      </c>
      <c r="S3862" s="13">
        <v>41793</v>
      </c>
      <c r="T3862" s="13">
        <v>41793</v>
      </c>
      <c r="W3862">
        <v>2014</v>
      </c>
      <c r="X3862">
        <v>24</v>
      </c>
      <c r="AC3862" t="s">
        <v>107</v>
      </c>
      <c r="AD3862" t="s">
        <v>322</v>
      </c>
      <c r="AE3862" t="s">
        <v>6335</v>
      </c>
      <c r="AG3862">
        <v>12</v>
      </c>
      <c r="AH3862">
        <v>9</v>
      </c>
      <c r="AI3862" t="s">
        <v>54</v>
      </c>
      <c r="AK3862">
        <v>0</v>
      </c>
      <c r="AM3862">
        <v>0</v>
      </c>
      <c r="AP3862" t="s">
        <v>352</v>
      </c>
    </row>
    <row r="3863" spans="1:42" customFormat="1">
      <c r="A3863">
        <v>137102</v>
      </c>
      <c r="B3863" t="s">
        <v>5866</v>
      </c>
      <c r="C3863" t="s">
        <v>5867</v>
      </c>
      <c r="D3863" s="19">
        <v>0</v>
      </c>
      <c r="E3863" s="13">
        <v>41789</v>
      </c>
      <c r="F3863" s="14">
        <v>0.64020833333333338</v>
      </c>
      <c r="G3863" s="19">
        <v>1339</v>
      </c>
      <c r="H3863">
        <v>0</v>
      </c>
      <c r="I3863" s="22">
        <f t="shared" si="60"/>
        <v>-3856553.3670000834</v>
      </c>
      <c r="M3863">
        <v>55886</v>
      </c>
      <c r="N3863">
        <v>24</v>
      </c>
      <c r="O3863" t="s">
        <v>68</v>
      </c>
      <c r="P3863">
        <v>1</v>
      </c>
      <c r="R3863">
        <v>1578</v>
      </c>
      <c r="S3863" s="13">
        <v>41793</v>
      </c>
      <c r="T3863" s="13">
        <v>41793</v>
      </c>
      <c r="W3863">
        <v>2014</v>
      </c>
      <c r="X3863">
        <v>24</v>
      </c>
      <c r="AC3863" t="s">
        <v>107</v>
      </c>
      <c r="AD3863" t="s">
        <v>322</v>
      </c>
      <c r="AE3863" t="s">
        <v>6335</v>
      </c>
      <c r="AG3863">
        <v>12</v>
      </c>
      <c r="AH3863">
        <v>9</v>
      </c>
      <c r="AI3863" t="s">
        <v>54</v>
      </c>
      <c r="AK3863">
        <v>0</v>
      </c>
      <c r="AM3863">
        <v>0</v>
      </c>
      <c r="AP3863" t="s">
        <v>352</v>
      </c>
    </row>
    <row r="3864" spans="1:42" customFormat="1">
      <c r="A3864">
        <v>137103</v>
      </c>
      <c r="B3864" t="s">
        <v>5868</v>
      </c>
      <c r="C3864" t="s">
        <v>5869</v>
      </c>
      <c r="D3864" s="19">
        <v>0</v>
      </c>
      <c r="E3864" s="13">
        <v>41789</v>
      </c>
      <c r="F3864" s="14">
        <v>0.64020833333333338</v>
      </c>
      <c r="G3864" s="19">
        <v>1339</v>
      </c>
      <c r="H3864">
        <v>0</v>
      </c>
      <c r="I3864" s="22">
        <f t="shared" si="60"/>
        <v>-3857892.3670000834</v>
      </c>
      <c r="M3864">
        <v>55896</v>
      </c>
      <c r="N3864">
        <v>24</v>
      </c>
      <c r="O3864" t="s">
        <v>68</v>
      </c>
      <c r="P3864">
        <v>1</v>
      </c>
      <c r="R3864">
        <v>1578</v>
      </c>
      <c r="S3864" s="13">
        <v>41793</v>
      </c>
      <c r="T3864" s="13">
        <v>41793</v>
      </c>
      <c r="W3864">
        <v>2014</v>
      </c>
      <c r="X3864">
        <v>24</v>
      </c>
      <c r="AC3864" t="s">
        <v>107</v>
      </c>
      <c r="AD3864" t="s">
        <v>322</v>
      </c>
      <c r="AE3864" t="s">
        <v>6335</v>
      </c>
      <c r="AG3864">
        <v>12</v>
      </c>
      <c r="AH3864">
        <v>9</v>
      </c>
      <c r="AI3864" t="s">
        <v>54</v>
      </c>
      <c r="AK3864">
        <v>0</v>
      </c>
      <c r="AM3864">
        <v>0</v>
      </c>
      <c r="AP3864" t="s">
        <v>352</v>
      </c>
    </row>
    <row r="3865" spans="1:42" customFormat="1">
      <c r="A3865">
        <v>137104</v>
      </c>
      <c r="B3865" t="s">
        <v>5870</v>
      </c>
      <c r="C3865" t="s">
        <v>5871</v>
      </c>
      <c r="D3865" s="19">
        <v>0</v>
      </c>
      <c r="E3865" s="13">
        <v>41789</v>
      </c>
      <c r="F3865" s="14">
        <v>0.64020833333333338</v>
      </c>
      <c r="G3865" s="19">
        <v>1339</v>
      </c>
      <c r="H3865">
        <v>0</v>
      </c>
      <c r="I3865" s="22">
        <f t="shared" si="60"/>
        <v>-3859231.3670000834</v>
      </c>
      <c r="M3865">
        <v>55887</v>
      </c>
      <c r="N3865">
        <v>24</v>
      </c>
      <c r="O3865" t="s">
        <v>68</v>
      </c>
      <c r="P3865">
        <v>1</v>
      </c>
      <c r="R3865">
        <v>1578</v>
      </c>
      <c r="S3865" s="13">
        <v>41793</v>
      </c>
      <c r="T3865" s="13">
        <v>41793</v>
      </c>
      <c r="W3865">
        <v>2014</v>
      </c>
      <c r="X3865">
        <v>24</v>
      </c>
      <c r="AC3865" t="s">
        <v>107</v>
      </c>
      <c r="AD3865" t="s">
        <v>322</v>
      </c>
      <c r="AE3865" t="s">
        <v>6335</v>
      </c>
      <c r="AG3865">
        <v>12</v>
      </c>
      <c r="AH3865">
        <v>9</v>
      </c>
      <c r="AI3865" t="s">
        <v>54</v>
      </c>
      <c r="AK3865">
        <v>0</v>
      </c>
      <c r="AM3865">
        <v>0</v>
      </c>
      <c r="AP3865" t="s">
        <v>352</v>
      </c>
    </row>
    <row r="3866" spans="1:42" customFormat="1">
      <c r="A3866">
        <v>137105</v>
      </c>
      <c r="B3866" t="s">
        <v>5872</v>
      </c>
      <c r="C3866" t="s">
        <v>5873</v>
      </c>
      <c r="D3866" s="19">
        <v>0</v>
      </c>
      <c r="E3866" s="13">
        <v>41789</v>
      </c>
      <c r="F3866" s="14">
        <v>0.64020833333333338</v>
      </c>
      <c r="G3866" s="19">
        <v>1339</v>
      </c>
      <c r="H3866">
        <v>0</v>
      </c>
      <c r="I3866" s="22">
        <f t="shared" si="60"/>
        <v>-3860570.3670000834</v>
      </c>
      <c r="M3866">
        <v>55897</v>
      </c>
      <c r="N3866">
        <v>24</v>
      </c>
      <c r="O3866" t="s">
        <v>68</v>
      </c>
      <c r="P3866">
        <v>1</v>
      </c>
      <c r="R3866">
        <v>1578</v>
      </c>
      <c r="S3866" s="13">
        <v>41793</v>
      </c>
      <c r="T3866" s="13">
        <v>41793</v>
      </c>
      <c r="W3866">
        <v>2014</v>
      </c>
      <c r="X3866">
        <v>24</v>
      </c>
      <c r="AC3866" t="s">
        <v>107</v>
      </c>
      <c r="AD3866" t="s">
        <v>322</v>
      </c>
      <c r="AE3866" t="s">
        <v>6335</v>
      </c>
      <c r="AG3866">
        <v>12</v>
      </c>
      <c r="AH3866">
        <v>9</v>
      </c>
      <c r="AI3866" t="s">
        <v>54</v>
      </c>
      <c r="AK3866">
        <v>0</v>
      </c>
      <c r="AM3866">
        <v>0</v>
      </c>
      <c r="AP3866" t="s">
        <v>352</v>
      </c>
    </row>
    <row r="3867" spans="1:42" customFormat="1">
      <c r="A3867">
        <v>137440</v>
      </c>
      <c r="B3867" t="s">
        <v>1325</v>
      </c>
      <c r="C3867" t="s">
        <v>5874</v>
      </c>
      <c r="D3867" s="19">
        <v>71623</v>
      </c>
      <c r="E3867" s="13">
        <v>41789</v>
      </c>
      <c r="F3867" s="14">
        <v>0.64140046296296294</v>
      </c>
      <c r="G3867" s="19">
        <v>0</v>
      </c>
      <c r="H3867">
        <v>0</v>
      </c>
      <c r="I3867" s="22">
        <f t="shared" si="60"/>
        <v>-3788947.3670000834</v>
      </c>
      <c r="N3867">
        <v>7</v>
      </c>
      <c r="O3867" t="s">
        <v>44</v>
      </c>
      <c r="P3867">
        <v>1</v>
      </c>
      <c r="R3867">
        <v>1524</v>
      </c>
      <c r="S3867" s="13">
        <v>41794</v>
      </c>
      <c r="T3867" s="13">
        <v>42135</v>
      </c>
      <c r="W3867">
        <v>2014</v>
      </c>
      <c r="X3867">
        <v>7</v>
      </c>
      <c r="AC3867" t="s">
        <v>210</v>
      </c>
      <c r="AD3867" t="s">
        <v>322</v>
      </c>
      <c r="AE3867" t="s">
        <v>6335</v>
      </c>
      <c r="AG3867">
        <v>12</v>
      </c>
      <c r="AH3867">
        <v>4</v>
      </c>
      <c r="AI3867" t="s">
        <v>78</v>
      </c>
      <c r="AM3867">
        <v>0</v>
      </c>
      <c r="AP3867" t="s">
        <v>352</v>
      </c>
    </row>
    <row r="3868" spans="1:42" customFormat="1">
      <c r="A3868">
        <v>137116</v>
      </c>
      <c r="B3868" t="s">
        <v>5875</v>
      </c>
      <c r="C3868" t="s">
        <v>5876</v>
      </c>
      <c r="D3868" s="19">
        <v>0</v>
      </c>
      <c r="E3868" s="13">
        <v>41789</v>
      </c>
      <c r="F3868" s="14">
        <v>0.64561342592592597</v>
      </c>
      <c r="G3868" s="19">
        <v>1492</v>
      </c>
      <c r="H3868">
        <v>0</v>
      </c>
      <c r="I3868" s="22">
        <f t="shared" si="60"/>
        <v>-3790439.3670000834</v>
      </c>
      <c r="M3868">
        <v>55910</v>
      </c>
      <c r="N3868">
        <v>24</v>
      </c>
      <c r="O3868" t="s">
        <v>68</v>
      </c>
      <c r="P3868">
        <v>1</v>
      </c>
      <c r="R3868">
        <v>1578</v>
      </c>
      <c r="S3868" s="13">
        <v>41793</v>
      </c>
      <c r="T3868" s="13">
        <v>41793</v>
      </c>
      <c r="W3868">
        <v>2014</v>
      </c>
      <c r="X3868">
        <v>24</v>
      </c>
      <c r="AC3868" t="s">
        <v>107</v>
      </c>
      <c r="AD3868" t="s">
        <v>322</v>
      </c>
      <c r="AE3868" t="s">
        <v>6335</v>
      </c>
      <c r="AG3868">
        <v>12</v>
      </c>
      <c r="AH3868">
        <v>9</v>
      </c>
      <c r="AI3868" t="s">
        <v>54</v>
      </c>
      <c r="AK3868">
        <v>0</v>
      </c>
      <c r="AM3868">
        <v>0</v>
      </c>
      <c r="AP3868" t="s">
        <v>352</v>
      </c>
    </row>
    <row r="3869" spans="1:42" customFormat="1">
      <c r="A3869">
        <v>137117</v>
      </c>
      <c r="B3869" t="s">
        <v>5877</v>
      </c>
      <c r="C3869" t="s">
        <v>5878</v>
      </c>
      <c r="D3869" s="19">
        <v>0</v>
      </c>
      <c r="E3869" s="13">
        <v>41789</v>
      </c>
      <c r="F3869" s="14">
        <v>0.64561342592592597</v>
      </c>
      <c r="G3869" s="19">
        <v>1492</v>
      </c>
      <c r="H3869">
        <v>0</v>
      </c>
      <c r="I3869" s="22">
        <f t="shared" si="60"/>
        <v>-3791931.3670000834</v>
      </c>
      <c r="M3869">
        <v>55911</v>
      </c>
      <c r="N3869">
        <v>24</v>
      </c>
      <c r="O3869" t="s">
        <v>68</v>
      </c>
      <c r="P3869">
        <v>1</v>
      </c>
      <c r="R3869">
        <v>1578</v>
      </c>
      <c r="S3869" s="13">
        <v>41793</v>
      </c>
      <c r="T3869" s="13">
        <v>41793</v>
      </c>
      <c r="W3869">
        <v>2014</v>
      </c>
      <c r="X3869">
        <v>24</v>
      </c>
      <c r="AC3869" t="s">
        <v>107</v>
      </c>
      <c r="AD3869" t="s">
        <v>322</v>
      </c>
      <c r="AE3869" t="s">
        <v>6335</v>
      </c>
      <c r="AG3869">
        <v>12</v>
      </c>
      <c r="AH3869">
        <v>9</v>
      </c>
      <c r="AI3869" t="s">
        <v>54</v>
      </c>
      <c r="AK3869">
        <v>0</v>
      </c>
      <c r="AM3869">
        <v>0</v>
      </c>
      <c r="AP3869" t="s">
        <v>352</v>
      </c>
    </row>
    <row r="3870" spans="1:42" customFormat="1">
      <c r="A3870">
        <v>137110</v>
      </c>
      <c r="B3870" t="s">
        <v>5879</v>
      </c>
      <c r="C3870" t="s">
        <v>5880</v>
      </c>
      <c r="D3870" s="19">
        <v>0</v>
      </c>
      <c r="E3870" s="13">
        <v>41789</v>
      </c>
      <c r="F3870" s="14">
        <v>0.64561342592592597</v>
      </c>
      <c r="G3870" s="19">
        <v>1492</v>
      </c>
      <c r="H3870">
        <v>0</v>
      </c>
      <c r="I3870" s="22">
        <f t="shared" si="60"/>
        <v>-3793423.3670000834</v>
      </c>
      <c r="M3870">
        <v>55904</v>
      </c>
      <c r="N3870">
        <v>24</v>
      </c>
      <c r="O3870" t="s">
        <v>68</v>
      </c>
      <c r="P3870">
        <v>1</v>
      </c>
      <c r="R3870">
        <v>1578</v>
      </c>
      <c r="S3870" s="13">
        <v>41793</v>
      </c>
      <c r="T3870" s="13">
        <v>41793</v>
      </c>
      <c r="W3870">
        <v>2014</v>
      </c>
      <c r="X3870">
        <v>24</v>
      </c>
      <c r="AC3870" t="s">
        <v>107</v>
      </c>
      <c r="AD3870" t="s">
        <v>322</v>
      </c>
      <c r="AE3870" t="s">
        <v>6335</v>
      </c>
      <c r="AG3870">
        <v>12</v>
      </c>
      <c r="AH3870">
        <v>9</v>
      </c>
      <c r="AI3870" t="s">
        <v>54</v>
      </c>
      <c r="AK3870">
        <v>0</v>
      </c>
      <c r="AM3870">
        <v>0</v>
      </c>
      <c r="AP3870" t="s">
        <v>352</v>
      </c>
    </row>
    <row r="3871" spans="1:42" customFormat="1">
      <c r="A3871">
        <v>137111</v>
      </c>
      <c r="B3871" t="s">
        <v>5881</v>
      </c>
      <c r="C3871" t="s">
        <v>5882</v>
      </c>
      <c r="D3871" s="19">
        <v>0</v>
      </c>
      <c r="E3871" s="13">
        <v>41789</v>
      </c>
      <c r="F3871" s="14">
        <v>0.64561342592592597</v>
      </c>
      <c r="G3871" s="19">
        <v>1492</v>
      </c>
      <c r="H3871">
        <v>0</v>
      </c>
      <c r="I3871" s="22">
        <f t="shared" si="60"/>
        <v>-3794915.3670000834</v>
      </c>
      <c r="M3871">
        <v>55905</v>
      </c>
      <c r="N3871">
        <v>24</v>
      </c>
      <c r="O3871" t="s">
        <v>68</v>
      </c>
      <c r="P3871">
        <v>1</v>
      </c>
      <c r="R3871">
        <v>1578</v>
      </c>
      <c r="S3871" s="13">
        <v>41793</v>
      </c>
      <c r="T3871" s="13">
        <v>41793</v>
      </c>
      <c r="W3871">
        <v>2014</v>
      </c>
      <c r="X3871">
        <v>24</v>
      </c>
      <c r="AC3871" t="s">
        <v>107</v>
      </c>
      <c r="AD3871" t="s">
        <v>322</v>
      </c>
      <c r="AE3871" t="s">
        <v>6335</v>
      </c>
      <c r="AG3871">
        <v>12</v>
      </c>
      <c r="AH3871">
        <v>9</v>
      </c>
      <c r="AI3871" t="s">
        <v>54</v>
      </c>
      <c r="AK3871">
        <v>0</v>
      </c>
      <c r="AM3871">
        <v>0</v>
      </c>
      <c r="AP3871" t="s">
        <v>352</v>
      </c>
    </row>
    <row r="3872" spans="1:42" customFormat="1">
      <c r="A3872">
        <v>137112</v>
      </c>
      <c r="B3872" t="s">
        <v>5883</v>
      </c>
      <c r="C3872" t="s">
        <v>5884</v>
      </c>
      <c r="D3872" s="19">
        <v>0</v>
      </c>
      <c r="E3872" s="13">
        <v>41789</v>
      </c>
      <c r="F3872" s="14">
        <v>0.64561342592592597</v>
      </c>
      <c r="G3872" s="19">
        <v>1492</v>
      </c>
      <c r="H3872">
        <v>0</v>
      </c>
      <c r="I3872" s="22">
        <f t="shared" si="60"/>
        <v>-3796407.3670000834</v>
      </c>
      <c r="M3872">
        <v>55906</v>
      </c>
      <c r="N3872">
        <v>24</v>
      </c>
      <c r="O3872" t="s">
        <v>68</v>
      </c>
      <c r="P3872">
        <v>1</v>
      </c>
      <c r="R3872">
        <v>1578</v>
      </c>
      <c r="S3872" s="13">
        <v>41793</v>
      </c>
      <c r="T3872" s="13">
        <v>41793</v>
      </c>
      <c r="W3872">
        <v>2014</v>
      </c>
      <c r="X3872">
        <v>24</v>
      </c>
      <c r="AC3872" t="s">
        <v>107</v>
      </c>
      <c r="AD3872" t="s">
        <v>322</v>
      </c>
      <c r="AE3872" t="s">
        <v>6335</v>
      </c>
      <c r="AG3872">
        <v>12</v>
      </c>
      <c r="AH3872">
        <v>9</v>
      </c>
      <c r="AI3872" t="s">
        <v>54</v>
      </c>
      <c r="AK3872">
        <v>0</v>
      </c>
      <c r="AM3872">
        <v>0</v>
      </c>
      <c r="AP3872" t="s">
        <v>352</v>
      </c>
    </row>
    <row r="3873" spans="1:42" customFormat="1">
      <c r="A3873">
        <v>137113</v>
      </c>
      <c r="B3873" t="s">
        <v>5885</v>
      </c>
      <c r="C3873" t="s">
        <v>5886</v>
      </c>
      <c r="D3873" s="19">
        <v>0</v>
      </c>
      <c r="E3873" s="13">
        <v>41789</v>
      </c>
      <c r="F3873" s="14">
        <v>0.64561342592592597</v>
      </c>
      <c r="G3873" s="19">
        <v>1492</v>
      </c>
      <c r="H3873">
        <v>0</v>
      </c>
      <c r="I3873" s="22">
        <f t="shared" si="60"/>
        <v>-3797899.3670000834</v>
      </c>
      <c r="M3873">
        <v>55907</v>
      </c>
      <c r="N3873">
        <v>24</v>
      </c>
      <c r="O3873" t="s">
        <v>68</v>
      </c>
      <c r="P3873">
        <v>1</v>
      </c>
      <c r="R3873">
        <v>1578</v>
      </c>
      <c r="S3873" s="13">
        <v>41793</v>
      </c>
      <c r="T3873" s="13">
        <v>41793</v>
      </c>
      <c r="W3873">
        <v>2014</v>
      </c>
      <c r="X3873">
        <v>24</v>
      </c>
      <c r="AC3873" t="s">
        <v>107</v>
      </c>
      <c r="AD3873" t="s">
        <v>322</v>
      </c>
      <c r="AE3873" t="s">
        <v>6335</v>
      </c>
      <c r="AG3873">
        <v>12</v>
      </c>
      <c r="AH3873">
        <v>9</v>
      </c>
      <c r="AI3873" t="s">
        <v>54</v>
      </c>
      <c r="AK3873">
        <v>0</v>
      </c>
      <c r="AM3873">
        <v>0</v>
      </c>
      <c r="AP3873" t="s">
        <v>352</v>
      </c>
    </row>
    <row r="3874" spans="1:42" customFormat="1">
      <c r="A3874">
        <v>137114</v>
      </c>
      <c r="B3874" t="s">
        <v>5887</v>
      </c>
      <c r="C3874" t="s">
        <v>5888</v>
      </c>
      <c r="D3874" s="19">
        <v>0</v>
      </c>
      <c r="E3874" s="13">
        <v>41789</v>
      </c>
      <c r="F3874" s="14">
        <v>0.64561342592592597</v>
      </c>
      <c r="G3874" s="19">
        <v>1492</v>
      </c>
      <c r="H3874">
        <v>0</v>
      </c>
      <c r="I3874" s="22">
        <f t="shared" si="60"/>
        <v>-3799391.3670000834</v>
      </c>
      <c r="M3874">
        <v>55908</v>
      </c>
      <c r="N3874">
        <v>24</v>
      </c>
      <c r="O3874" t="s">
        <v>68</v>
      </c>
      <c r="P3874">
        <v>1</v>
      </c>
      <c r="R3874">
        <v>1578</v>
      </c>
      <c r="S3874" s="13">
        <v>41793</v>
      </c>
      <c r="T3874" s="13">
        <v>41793</v>
      </c>
      <c r="W3874">
        <v>2014</v>
      </c>
      <c r="X3874">
        <v>24</v>
      </c>
      <c r="AC3874" t="s">
        <v>107</v>
      </c>
      <c r="AD3874" t="s">
        <v>322</v>
      </c>
      <c r="AE3874" t="s">
        <v>6335</v>
      </c>
      <c r="AG3874">
        <v>12</v>
      </c>
      <c r="AH3874">
        <v>9</v>
      </c>
      <c r="AI3874" t="s">
        <v>54</v>
      </c>
      <c r="AK3874">
        <v>0</v>
      </c>
      <c r="AM3874">
        <v>0</v>
      </c>
      <c r="AP3874" t="s">
        <v>352</v>
      </c>
    </row>
    <row r="3875" spans="1:42" customFormat="1">
      <c r="A3875">
        <v>137115</v>
      </c>
      <c r="B3875" t="s">
        <v>5889</v>
      </c>
      <c r="C3875" t="s">
        <v>5890</v>
      </c>
      <c r="D3875" s="19">
        <v>0</v>
      </c>
      <c r="E3875" s="13">
        <v>41789</v>
      </c>
      <c r="F3875" s="14">
        <v>0.64561342592592597</v>
      </c>
      <c r="G3875" s="19">
        <v>1492</v>
      </c>
      <c r="H3875">
        <v>0</v>
      </c>
      <c r="I3875" s="22">
        <f t="shared" si="60"/>
        <v>-3800883.3670000834</v>
      </c>
      <c r="M3875">
        <v>55909</v>
      </c>
      <c r="N3875">
        <v>24</v>
      </c>
      <c r="O3875" t="s">
        <v>68</v>
      </c>
      <c r="P3875">
        <v>1</v>
      </c>
      <c r="R3875">
        <v>1578</v>
      </c>
      <c r="S3875" s="13">
        <v>41793</v>
      </c>
      <c r="T3875" s="13">
        <v>41793</v>
      </c>
      <c r="W3875">
        <v>2014</v>
      </c>
      <c r="X3875">
        <v>24</v>
      </c>
      <c r="AC3875" t="s">
        <v>107</v>
      </c>
      <c r="AD3875" t="s">
        <v>322</v>
      </c>
      <c r="AE3875" t="s">
        <v>6335</v>
      </c>
      <c r="AG3875">
        <v>12</v>
      </c>
      <c r="AH3875">
        <v>9</v>
      </c>
      <c r="AI3875" t="s">
        <v>54</v>
      </c>
      <c r="AK3875">
        <v>0</v>
      </c>
      <c r="AM3875">
        <v>0</v>
      </c>
      <c r="AP3875" t="s">
        <v>352</v>
      </c>
    </row>
    <row r="3876" spans="1:42" customFormat="1">
      <c r="A3876">
        <v>137119</v>
      </c>
      <c r="B3876" t="s">
        <v>5891</v>
      </c>
      <c r="C3876" t="s">
        <v>5892</v>
      </c>
      <c r="D3876" s="19">
        <v>0</v>
      </c>
      <c r="E3876" s="13">
        <v>41789</v>
      </c>
      <c r="F3876" s="14">
        <v>0.65668981481481481</v>
      </c>
      <c r="G3876" s="19">
        <v>160</v>
      </c>
      <c r="H3876">
        <v>0</v>
      </c>
      <c r="I3876" s="22">
        <f t="shared" si="60"/>
        <v>-3801043.3670000834</v>
      </c>
      <c r="M3876">
        <v>55912</v>
      </c>
      <c r="N3876">
        <v>24</v>
      </c>
      <c r="O3876" t="s">
        <v>68</v>
      </c>
      <c r="P3876">
        <v>1</v>
      </c>
      <c r="R3876">
        <v>1578</v>
      </c>
      <c r="S3876" s="13">
        <v>41793</v>
      </c>
      <c r="T3876" s="13">
        <v>41793</v>
      </c>
      <c r="W3876">
        <v>2014</v>
      </c>
      <c r="X3876">
        <v>24</v>
      </c>
      <c r="AC3876" t="s">
        <v>107</v>
      </c>
      <c r="AD3876" t="s">
        <v>322</v>
      </c>
      <c r="AE3876" t="s">
        <v>6335</v>
      </c>
      <c r="AG3876">
        <v>12</v>
      </c>
      <c r="AH3876">
        <v>9</v>
      </c>
      <c r="AI3876" t="s">
        <v>54</v>
      </c>
      <c r="AK3876">
        <v>0</v>
      </c>
      <c r="AM3876">
        <v>0</v>
      </c>
      <c r="AP3876" t="s">
        <v>352</v>
      </c>
    </row>
    <row r="3877" spans="1:42" customFormat="1">
      <c r="A3877">
        <v>137122</v>
      </c>
      <c r="B3877" t="s">
        <v>5893</v>
      </c>
      <c r="C3877" t="s">
        <v>5894</v>
      </c>
      <c r="D3877" s="19">
        <v>0</v>
      </c>
      <c r="E3877" s="13">
        <v>41789</v>
      </c>
      <c r="F3877" s="14">
        <v>0.65836805555555555</v>
      </c>
      <c r="G3877" s="19">
        <v>1339</v>
      </c>
      <c r="H3877">
        <v>0</v>
      </c>
      <c r="I3877" s="22">
        <f t="shared" si="60"/>
        <v>-3802382.3670000834</v>
      </c>
      <c r="M3877">
        <v>55922</v>
      </c>
      <c r="N3877">
        <v>24</v>
      </c>
      <c r="O3877" t="s">
        <v>68</v>
      </c>
      <c r="P3877">
        <v>1</v>
      </c>
      <c r="R3877">
        <v>1578</v>
      </c>
      <c r="S3877" s="13">
        <v>41793</v>
      </c>
      <c r="T3877" s="13">
        <v>41793</v>
      </c>
      <c r="W3877">
        <v>2014</v>
      </c>
      <c r="X3877">
        <v>24</v>
      </c>
      <c r="AC3877" t="s">
        <v>107</v>
      </c>
      <c r="AD3877" t="s">
        <v>322</v>
      </c>
      <c r="AE3877" t="s">
        <v>6335</v>
      </c>
      <c r="AG3877">
        <v>12</v>
      </c>
      <c r="AH3877">
        <v>9</v>
      </c>
      <c r="AI3877" t="s">
        <v>54</v>
      </c>
      <c r="AK3877">
        <v>0</v>
      </c>
      <c r="AM3877">
        <v>0</v>
      </c>
      <c r="AP3877" t="s">
        <v>352</v>
      </c>
    </row>
    <row r="3878" spans="1:42" customFormat="1">
      <c r="A3878">
        <v>137123</v>
      </c>
      <c r="B3878" t="s">
        <v>5895</v>
      </c>
      <c r="C3878" t="s">
        <v>5896</v>
      </c>
      <c r="D3878" s="19">
        <v>0</v>
      </c>
      <c r="E3878" s="13">
        <v>41789</v>
      </c>
      <c r="F3878" s="14">
        <v>0.65836805555555555</v>
      </c>
      <c r="G3878" s="19">
        <v>1339</v>
      </c>
      <c r="H3878">
        <v>0</v>
      </c>
      <c r="I3878" s="22">
        <f t="shared" si="60"/>
        <v>-3803721.3670000834</v>
      </c>
      <c r="M3878">
        <v>55932</v>
      </c>
      <c r="N3878">
        <v>24</v>
      </c>
      <c r="O3878" t="s">
        <v>68</v>
      </c>
      <c r="P3878">
        <v>1</v>
      </c>
      <c r="R3878">
        <v>1578</v>
      </c>
      <c r="S3878" s="13">
        <v>41793</v>
      </c>
      <c r="T3878" s="13">
        <v>41793</v>
      </c>
      <c r="W3878">
        <v>2014</v>
      </c>
      <c r="X3878">
        <v>24</v>
      </c>
      <c r="AC3878" t="s">
        <v>107</v>
      </c>
      <c r="AD3878" t="s">
        <v>322</v>
      </c>
      <c r="AE3878" t="s">
        <v>6335</v>
      </c>
      <c r="AG3878">
        <v>12</v>
      </c>
      <c r="AH3878">
        <v>9</v>
      </c>
      <c r="AI3878" t="s">
        <v>54</v>
      </c>
      <c r="AK3878">
        <v>0</v>
      </c>
      <c r="AM3878">
        <v>0</v>
      </c>
      <c r="AP3878" t="s">
        <v>352</v>
      </c>
    </row>
    <row r="3879" spans="1:42" customFormat="1">
      <c r="A3879">
        <v>137124</v>
      </c>
      <c r="B3879" t="s">
        <v>5897</v>
      </c>
      <c r="C3879" t="s">
        <v>5898</v>
      </c>
      <c r="D3879" s="19">
        <v>0</v>
      </c>
      <c r="E3879" s="13">
        <v>41789</v>
      </c>
      <c r="F3879" s="14">
        <v>0.65836805555555555</v>
      </c>
      <c r="G3879" s="19">
        <v>1339</v>
      </c>
      <c r="H3879">
        <v>0</v>
      </c>
      <c r="I3879" s="22">
        <f t="shared" si="60"/>
        <v>-3805060.3670000834</v>
      </c>
      <c r="M3879">
        <v>55913</v>
      </c>
      <c r="N3879">
        <v>24</v>
      </c>
      <c r="O3879" t="s">
        <v>68</v>
      </c>
      <c r="P3879">
        <v>1</v>
      </c>
      <c r="R3879">
        <v>1578</v>
      </c>
      <c r="S3879" s="13">
        <v>41793</v>
      </c>
      <c r="T3879" s="13">
        <v>41793</v>
      </c>
      <c r="W3879">
        <v>2014</v>
      </c>
      <c r="X3879">
        <v>24</v>
      </c>
      <c r="AC3879" t="s">
        <v>107</v>
      </c>
      <c r="AD3879" t="s">
        <v>322</v>
      </c>
      <c r="AE3879" t="s">
        <v>6335</v>
      </c>
      <c r="AG3879">
        <v>12</v>
      </c>
      <c r="AH3879">
        <v>9</v>
      </c>
      <c r="AI3879" t="s">
        <v>54</v>
      </c>
      <c r="AK3879">
        <v>0</v>
      </c>
      <c r="AM3879">
        <v>0</v>
      </c>
      <c r="AP3879" t="s">
        <v>352</v>
      </c>
    </row>
    <row r="3880" spans="1:42" customFormat="1">
      <c r="A3880">
        <v>137125</v>
      </c>
      <c r="B3880" t="s">
        <v>5899</v>
      </c>
      <c r="C3880" t="s">
        <v>5900</v>
      </c>
      <c r="D3880" s="19">
        <v>0</v>
      </c>
      <c r="E3880" s="13">
        <v>41789</v>
      </c>
      <c r="F3880" s="14">
        <v>0.65836805555555555</v>
      </c>
      <c r="G3880" s="19">
        <v>1339</v>
      </c>
      <c r="H3880">
        <v>0</v>
      </c>
      <c r="I3880" s="22">
        <f t="shared" si="60"/>
        <v>-3806399.3670000834</v>
      </c>
      <c r="M3880">
        <v>55923</v>
      </c>
      <c r="N3880">
        <v>24</v>
      </c>
      <c r="O3880" t="s">
        <v>68</v>
      </c>
      <c r="P3880">
        <v>1</v>
      </c>
      <c r="R3880">
        <v>1578</v>
      </c>
      <c r="S3880" s="13">
        <v>41793</v>
      </c>
      <c r="T3880" s="13">
        <v>41793</v>
      </c>
      <c r="W3880">
        <v>2014</v>
      </c>
      <c r="X3880">
        <v>24</v>
      </c>
      <c r="AC3880" t="s">
        <v>107</v>
      </c>
      <c r="AD3880" t="s">
        <v>322</v>
      </c>
      <c r="AE3880" t="s">
        <v>6335</v>
      </c>
      <c r="AG3880">
        <v>12</v>
      </c>
      <c r="AH3880">
        <v>9</v>
      </c>
      <c r="AI3880" t="s">
        <v>54</v>
      </c>
      <c r="AK3880">
        <v>0</v>
      </c>
      <c r="AM3880">
        <v>0</v>
      </c>
      <c r="AP3880" t="s">
        <v>352</v>
      </c>
    </row>
    <row r="3881" spans="1:42" customFormat="1">
      <c r="A3881">
        <v>137126</v>
      </c>
      <c r="B3881" t="s">
        <v>5901</v>
      </c>
      <c r="C3881" t="s">
        <v>5902</v>
      </c>
      <c r="D3881" s="19">
        <v>0</v>
      </c>
      <c r="E3881" s="13">
        <v>41789</v>
      </c>
      <c r="F3881" s="14">
        <v>0.65836805555555555</v>
      </c>
      <c r="G3881" s="19">
        <v>1339</v>
      </c>
      <c r="H3881">
        <v>0</v>
      </c>
      <c r="I3881" s="22">
        <f t="shared" si="60"/>
        <v>-3807738.3670000834</v>
      </c>
      <c r="M3881">
        <v>55933</v>
      </c>
      <c r="N3881">
        <v>24</v>
      </c>
      <c r="O3881" t="s">
        <v>68</v>
      </c>
      <c r="P3881">
        <v>1</v>
      </c>
      <c r="R3881">
        <v>1578</v>
      </c>
      <c r="S3881" s="13">
        <v>41793</v>
      </c>
      <c r="T3881" s="13">
        <v>41793</v>
      </c>
      <c r="W3881">
        <v>2014</v>
      </c>
      <c r="X3881">
        <v>24</v>
      </c>
      <c r="AC3881" t="s">
        <v>107</v>
      </c>
      <c r="AD3881" t="s">
        <v>322</v>
      </c>
      <c r="AE3881" t="s">
        <v>6335</v>
      </c>
      <c r="AG3881">
        <v>12</v>
      </c>
      <c r="AH3881">
        <v>9</v>
      </c>
      <c r="AI3881" t="s">
        <v>54</v>
      </c>
      <c r="AK3881">
        <v>0</v>
      </c>
      <c r="AM3881">
        <v>0</v>
      </c>
      <c r="AP3881" t="s">
        <v>352</v>
      </c>
    </row>
    <row r="3882" spans="1:42" customFormat="1">
      <c r="A3882">
        <v>137127</v>
      </c>
      <c r="B3882" t="s">
        <v>5903</v>
      </c>
      <c r="C3882" t="s">
        <v>5904</v>
      </c>
      <c r="D3882" s="19">
        <v>0</v>
      </c>
      <c r="E3882" s="13">
        <v>41789</v>
      </c>
      <c r="F3882" s="14">
        <v>0.65836805555555555</v>
      </c>
      <c r="G3882" s="19">
        <v>1339</v>
      </c>
      <c r="H3882">
        <v>0</v>
      </c>
      <c r="I3882" s="22">
        <f t="shared" si="60"/>
        <v>-3809077.3670000834</v>
      </c>
      <c r="M3882">
        <v>55914</v>
      </c>
      <c r="N3882">
        <v>24</v>
      </c>
      <c r="O3882" t="s">
        <v>68</v>
      </c>
      <c r="P3882">
        <v>1</v>
      </c>
      <c r="R3882">
        <v>1578</v>
      </c>
      <c r="S3882" s="13">
        <v>41793</v>
      </c>
      <c r="T3882" s="13">
        <v>41793</v>
      </c>
      <c r="W3882">
        <v>2014</v>
      </c>
      <c r="X3882">
        <v>24</v>
      </c>
      <c r="AC3882" t="s">
        <v>107</v>
      </c>
      <c r="AD3882" t="s">
        <v>322</v>
      </c>
      <c r="AE3882" t="s">
        <v>6335</v>
      </c>
      <c r="AG3882">
        <v>12</v>
      </c>
      <c r="AH3882">
        <v>9</v>
      </c>
      <c r="AI3882" t="s">
        <v>54</v>
      </c>
      <c r="AK3882">
        <v>0</v>
      </c>
      <c r="AM3882">
        <v>0</v>
      </c>
      <c r="AP3882" t="s">
        <v>352</v>
      </c>
    </row>
    <row r="3883" spans="1:42" customFormat="1">
      <c r="A3883">
        <v>137128</v>
      </c>
      <c r="B3883" t="s">
        <v>5905</v>
      </c>
      <c r="C3883" t="s">
        <v>5906</v>
      </c>
      <c r="D3883" s="19">
        <v>0</v>
      </c>
      <c r="E3883" s="13">
        <v>41789</v>
      </c>
      <c r="F3883" s="14">
        <v>0.65836805555555555</v>
      </c>
      <c r="G3883" s="19">
        <v>1339</v>
      </c>
      <c r="H3883">
        <v>0</v>
      </c>
      <c r="I3883" s="22">
        <f t="shared" si="60"/>
        <v>-3810416.3670000834</v>
      </c>
      <c r="M3883">
        <v>55924</v>
      </c>
      <c r="N3883">
        <v>24</v>
      </c>
      <c r="O3883" t="s">
        <v>68</v>
      </c>
      <c r="P3883">
        <v>1</v>
      </c>
      <c r="R3883">
        <v>1578</v>
      </c>
      <c r="S3883" s="13">
        <v>41793</v>
      </c>
      <c r="T3883" s="13">
        <v>41793</v>
      </c>
      <c r="W3883">
        <v>2014</v>
      </c>
      <c r="X3883">
        <v>24</v>
      </c>
      <c r="AC3883" t="s">
        <v>107</v>
      </c>
      <c r="AD3883" t="s">
        <v>322</v>
      </c>
      <c r="AE3883" t="s">
        <v>6335</v>
      </c>
      <c r="AG3883">
        <v>12</v>
      </c>
      <c r="AH3883">
        <v>9</v>
      </c>
      <c r="AI3883" t="s">
        <v>54</v>
      </c>
      <c r="AK3883">
        <v>0</v>
      </c>
      <c r="AM3883">
        <v>0</v>
      </c>
      <c r="AP3883" t="s">
        <v>352</v>
      </c>
    </row>
    <row r="3884" spans="1:42" customFormat="1">
      <c r="A3884">
        <v>137129</v>
      </c>
      <c r="B3884" t="s">
        <v>5907</v>
      </c>
      <c r="C3884" t="s">
        <v>5908</v>
      </c>
      <c r="D3884" s="19">
        <v>0</v>
      </c>
      <c r="E3884" s="13">
        <v>41789</v>
      </c>
      <c r="F3884" s="14">
        <v>0.65836805555555555</v>
      </c>
      <c r="G3884" s="19">
        <v>1339</v>
      </c>
      <c r="H3884">
        <v>0</v>
      </c>
      <c r="I3884" s="22">
        <f t="shared" si="60"/>
        <v>-3811755.3670000834</v>
      </c>
      <c r="M3884">
        <v>55934</v>
      </c>
      <c r="N3884">
        <v>24</v>
      </c>
      <c r="O3884" t="s">
        <v>68</v>
      </c>
      <c r="P3884">
        <v>1</v>
      </c>
      <c r="R3884">
        <v>1578</v>
      </c>
      <c r="S3884" s="13">
        <v>41793</v>
      </c>
      <c r="T3884" s="13">
        <v>41793</v>
      </c>
      <c r="W3884">
        <v>2014</v>
      </c>
      <c r="X3884">
        <v>24</v>
      </c>
      <c r="AC3884" t="s">
        <v>107</v>
      </c>
      <c r="AD3884" t="s">
        <v>322</v>
      </c>
      <c r="AE3884" t="s">
        <v>6335</v>
      </c>
      <c r="AG3884">
        <v>12</v>
      </c>
      <c r="AH3884">
        <v>9</v>
      </c>
      <c r="AI3884" t="s">
        <v>54</v>
      </c>
      <c r="AK3884">
        <v>0</v>
      </c>
      <c r="AM3884">
        <v>0</v>
      </c>
      <c r="AP3884" t="s">
        <v>352</v>
      </c>
    </row>
    <row r="3885" spans="1:42" customFormat="1">
      <c r="A3885">
        <v>137130</v>
      </c>
      <c r="B3885" t="s">
        <v>5909</v>
      </c>
      <c r="C3885" t="s">
        <v>5910</v>
      </c>
      <c r="D3885" s="19">
        <v>0</v>
      </c>
      <c r="E3885" s="13">
        <v>41789</v>
      </c>
      <c r="F3885" s="14">
        <v>0.65836805555555555</v>
      </c>
      <c r="G3885" s="19">
        <v>1339</v>
      </c>
      <c r="H3885">
        <v>0</v>
      </c>
      <c r="I3885" s="22">
        <f t="shared" si="60"/>
        <v>-3813094.3670000834</v>
      </c>
      <c r="M3885">
        <v>55915</v>
      </c>
      <c r="N3885">
        <v>24</v>
      </c>
      <c r="O3885" t="s">
        <v>68</v>
      </c>
      <c r="P3885">
        <v>1</v>
      </c>
      <c r="R3885">
        <v>1578</v>
      </c>
      <c r="S3885" s="13">
        <v>41793</v>
      </c>
      <c r="T3885" s="13">
        <v>41793</v>
      </c>
      <c r="W3885">
        <v>2014</v>
      </c>
      <c r="X3885">
        <v>24</v>
      </c>
      <c r="AC3885" t="s">
        <v>107</v>
      </c>
      <c r="AD3885" t="s">
        <v>322</v>
      </c>
      <c r="AE3885" t="s">
        <v>6335</v>
      </c>
      <c r="AG3885">
        <v>12</v>
      </c>
      <c r="AH3885">
        <v>9</v>
      </c>
      <c r="AI3885" t="s">
        <v>54</v>
      </c>
      <c r="AK3885">
        <v>0</v>
      </c>
      <c r="AM3885">
        <v>0</v>
      </c>
      <c r="AP3885" t="s">
        <v>352</v>
      </c>
    </row>
    <row r="3886" spans="1:42" customFormat="1">
      <c r="A3886">
        <v>137131</v>
      </c>
      <c r="B3886" t="s">
        <v>5911</v>
      </c>
      <c r="C3886" t="s">
        <v>5912</v>
      </c>
      <c r="D3886" s="19">
        <v>0</v>
      </c>
      <c r="E3886" s="13">
        <v>41789</v>
      </c>
      <c r="F3886" s="14">
        <v>0.65836805555555555</v>
      </c>
      <c r="G3886" s="19">
        <v>1339</v>
      </c>
      <c r="H3886">
        <v>0</v>
      </c>
      <c r="I3886" s="22">
        <f t="shared" si="60"/>
        <v>-3814433.3670000834</v>
      </c>
      <c r="M3886">
        <v>55925</v>
      </c>
      <c r="N3886">
        <v>24</v>
      </c>
      <c r="O3886" t="s">
        <v>68</v>
      </c>
      <c r="P3886">
        <v>1</v>
      </c>
      <c r="R3886">
        <v>1578</v>
      </c>
      <c r="S3886" s="13">
        <v>41793</v>
      </c>
      <c r="T3886" s="13">
        <v>41793</v>
      </c>
      <c r="W3886">
        <v>2014</v>
      </c>
      <c r="X3886">
        <v>24</v>
      </c>
      <c r="AC3886" t="s">
        <v>107</v>
      </c>
      <c r="AD3886" t="s">
        <v>322</v>
      </c>
      <c r="AE3886" t="s">
        <v>6335</v>
      </c>
      <c r="AG3886">
        <v>12</v>
      </c>
      <c r="AH3886">
        <v>9</v>
      </c>
      <c r="AI3886" t="s">
        <v>54</v>
      </c>
      <c r="AK3886">
        <v>0</v>
      </c>
      <c r="AM3886">
        <v>0</v>
      </c>
      <c r="AP3886" t="s">
        <v>352</v>
      </c>
    </row>
    <row r="3887" spans="1:42" customFormat="1">
      <c r="A3887">
        <v>137145</v>
      </c>
      <c r="B3887" t="s">
        <v>5913</v>
      </c>
      <c r="C3887" t="s">
        <v>5914</v>
      </c>
      <c r="D3887" s="19">
        <v>0</v>
      </c>
      <c r="E3887" s="13">
        <v>41789</v>
      </c>
      <c r="F3887" s="14">
        <v>0.6583796296296297</v>
      </c>
      <c r="G3887" s="19">
        <v>1339</v>
      </c>
      <c r="H3887">
        <v>0</v>
      </c>
      <c r="I3887" s="22">
        <f t="shared" si="60"/>
        <v>-3815772.3670000834</v>
      </c>
      <c r="M3887">
        <v>55920</v>
      </c>
      <c r="N3887">
        <v>24</v>
      </c>
      <c r="O3887" t="s">
        <v>68</v>
      </c>
      <c r="P3887">
        <v>1</v>
      </c>
      <c r="R3887">
        <v>1578</v>
      </c>
      <c r="S3887" s="13">
        <v>41793</v>
      </c>
      <c r="T3887" s="13">
        <v>41793</v>
      </c>
      <c r="W3887">
        <v>2014</v>
      </c>
      <c r="X3887">
        <v>24</v>
      </c>
      <c r="AC3887" t="s">
        <v>107</v>
      </c>
      <c r="AD3887" t="s">
        <v>322</v>
      </c>
      <c r="AE3887" t="s">
        <v>6335</v>
      </c>
      <c r="AG3887">
        <v>12</v>
      </c>
      <c r="AH3887">
        <v>9</v>
      </c>
      <c r="AI3887" t="s">
        <v>54</v>
      </c>
      <c r="AK3887">
        <v>0</v>
      </c>
      <c r="AM3887">
        <v>0</v>
      </c>
      <c r="AP3887" t="s">
        <v>352</v>
      </c>
    </row>
    <row r="3888" spans="1:42" customFormat="1">
      <c r="A3888">
        <v>137146</v>
      </c>
      <c r="B3888" t="s">
        <v>5915</v>
      </c>
      <c r="C3888" t="s">
        <v>5916</v>
      </c>
      <c r="D3888" s="19">
        <v>0</v>
      </c>
      <c r="E3888" s="13">
        <v>41789</v>
      </c>
      <c r="F3888" s="14">
        <v>0.6583796296296297</v>
      </c>
      <c r="G3888" s="19">
        <v>1339</v>
      </c>
      <c r="H3888">
        <v>0</v>
      </c>
      <c r="I3888" s="22">
        <f t="shared" si="60"/>
        <v>-3817111.3670000834</v>
      </c>
      <c r="M3888">
        <v>55930</v>
      </c>
      <c r="N3888">
        <v>24</v>
      </c>
      <c r="O3888" t="s">
        <v>68</v>
      </c>
      <c r="P3888">
        <v>1</v>
      </c>
      <c r="R3888">
        <v>1578</v>
      </c>
      <c r="S3888" s="13">
        <v>41793</v>
      </c>
      <c r="T3888" s="13">
        <v>41793</v>
      </c>
      <c r="W3888">
        <v>2014</v>
      </c>
      <c r="X3888">
        <v>24</v>
      </c>
      <c r="AC3888" t="s">
        <v>107</v>
      </c>
      <c r="AD3888" t="s">
        <v>322</v>
      </c>
      <c r="AE3888" t="s">
        <v>6335</v>
      </c>
      <c r="AG3888">
        <v>12</v>
      </c>
      <c r="AH3888">
        <v>9</v>
      </c>
      <c r="AI3888" t="s">
        <v>54</v>
      </c>
      <c r="AK3888">
        <v>0</v>
      </c>
      <c r="AM3888">
        <v>0</v>
      </c>
      <c r="AP3888" t="s">
        <v>352</v>
      </c>
    </row>
    <row r="3889" spans="1:42" customFormat="1">
      <c r="A3889">
        <v>137147</v>
      </c>
      <c r="B3889" t="s">
        <v>5917</v>
      </c>
      <c r="C3889" t="s">
        <v>5918</v>
      </c>
      <c r="D3889" s="19">
        <v>0</v>
      </c>
      <c r="E3889" s="13">
        <v>41789</v>
      </c>
      <c r="F3889" s="14">
        <v>0.6583796296296297</v>
      </c>
      <c r="G3889" s="19">
        <v>1339</v>
      </c>
      <c r="H3889">
        <v>0</v>
      </c>
      <c r="I3889" s="22">
        <f t="shared" si="60"/>
        <v>-3818450.3670000834</v>
      </c>
      <c r="M3889">
        <v>55940</v>
      </c>
      <c r="N3889">
        <v>24</v>
      </c>
      <c r="O3889" t="s">
        <v>68</v>
      </c>
      <c r="P3889">
        <v>1</v>
      </c>
      <c r="R3889">
        <v>1578</v>
      </c>
      <c r="S3889" s="13">
        <v>41793</v>
      </c>
      <c r="T3889" s="13">
        <v>41793</v>
      </c>
      <c r="W3889">
        <v>2014</v>
      </c>
      <c r="X3889">
        <v>24</v>
      </c>
      <c r="AC3889" t="s">
        <v>107</v>
      </c>
      <c r="AD3889" t="s">
        <v>322</v>
      </c>
      <c r="AE3889" t="s">
        <v>6335</v>
      </c>
      <c r="AG3889">
        <v>12</v>
      </c>
      <c r="AH3889">
        <v>9</v>
      </c>
      <c r="AI3889" t="s">
        <v>54</v>
      </c>
      <c r="AK3889">
        <v>0</v>
      </c>
      <c r="AM3889">
        <v>0</v>
      </c>
      <c r="AP3889" t="s">
        <v>352</v>
      </c>
    </row>
    <row r="3890" spans="1:42" customFormat="1">
      <c r="A3890">
        <v>137148</v>
      </c>
      <c r="B3890" t="s">
        <v>5919</v>
      </c>
      <c r="C3890" t="s">
        <v>5920</v>
      </c>
      <c r="D3890" s="19">
        <v>0</v>
      </c>
      <c r="E3890" s="13">
        <v>41789</v>
      </c>
      <c r="F3890" s="14">
        <v>0.6583796296296297</v>
      </c>
      <c r="G3890" s="19">
        <v>1339</v>
      </c>
      <c r="H3890">
        <v>0</v>
      </c>
      <c r="I3890" s="22">
        <f t="shared" si="60"/>
        <v>-3819789.3670000834</v>
      </c>
      <c r="M3890">
        <v>55921</v>
      </c>
      <c r="N3890">
        <v>24</v>
      </c>
      <c r="O3890" t="s">
        <v>68</v>
      </c>
      <c r="P3890">
        <v>1</v>
      </c>
      <c r="R3890">
        <v>1578</v>
      </c>
      <c r="S3890" s="13">
        <v>41793</v>
      </c>
      <c r="T3890" s="13">
        <v>41793</v>
      </c>
      <c r="W3890">
        <v>2014</v>
      </c>
      <c r="X3890">
        <v>24</v>
      </c>
      <c r="AC3890" t="s">
        <v>107</v>
      </c>
      <c r="AD3890" t="s">
        <v>322</v>
      </c>
      <c r="AE3890" t="s">
        <v>6335</v>
      </c>
      <c r="AG3890">
        <v>12</v>
      </c>
      <c r="AH3890">
        <v>9</v>
      </c>
      <c r="AI3890" t="s">
        <v>54</v>
      </c>
      <c r="AK3890">
        <v>0</v>
      </c>
      <c r="AM3890">
        <v>0</v>
      </c>
      <c r="AP3890" t="s">
        <v>352</v>
      </c>
    </row>
    <row r="3891" spans="1:42" customFormat="1">
      <c r="A3891">
        <v>137132</v>
      </c>
      <c r="B3891" t="s">
        <v>5921</v>
      </c>
      <c r="C3891" t="s">
        <v>5922</v>
      </c>
      <c r="D3891" s="19">
        <v>0</v>
      </c>
      <c r="E3891" s="13">
        <v>41789</v>
      </c>
      <c r="F3891" s="14">
        <v>0.6583796296296297</v>
      </c>
      <c r="G3891" s="19">
        <v>1339</v>
      </c>
      <c r="H3891">
        <v>0</v>
      </c>
      <c r="I3891" s="22">
        <f t="shared" si="60"/>
        <v>-3821128.3670000834</v>
      </c>
      <c r="M3891">
        <v>55935</v>
      </c>
      <c r="N3891">
        <v>24</v>
      </c>
      <c r="O3891" t="s">
        <v>68</v>
      </c>
      <c r="P3891">
        <v>1</v>
      </c>
      <c r="R3891">
        <v>1578</v>
      </c>
      <c r="S3891" s="13">
        <v>41793</v>
      </c>
      <c r="T3891" s="13">
        <v>41793</v>
      </c>
      <c r="W3891">
        <v>2014</v>
      </c>
      <c r="X3891">
        <v>24</v>
      </c>
      <c r="AC3891" t="s">
        <v>107</v>
      </c>
      <c r="AD3891" t="s">
        <v>322</v>
      </c>
      <c r="AE3891" t="s">
        <v>6335</v>
      </c>
      <c r="AG3891">
        <v>12</v>
      </c>
      <c r="AH3891">
        <v>9</v>
      </c>
      <c r="AI3891" t="s">
        <v>54</v>
      </c>
      <c r="AK3891">
        <v>0</v>
      </c>
      <c r="AM3891">
        <v>0</v>
      </c>
      <c r="AP3891" t="s">
        <v>352</v>
      </c>
    </row>
    <row r="3892" spans="1:42" customFormat="1">
      <c r="A3892">
        <v>137133</v>
      </c>
      <c r="B3892" t="s">
        <v>5923</v>
      </c>
      <c r="C3892" t="s">
        <v>5924</v>
      </c>
      <c r="D3892" s="19">
        <v>0</v>
      </c>
      <c r="E3892" s="13">
        <v>41789</v>
      </c>
      <c r="F3892" s="14">
        <v>0.6583796296296297</v>
      </c>
      <c r="G3892" s="19">
        <v>1339</v>
      </c>
      <c r="H3892">
        <v>0</v>
      </c>
      <c r="I3892" s="22">
        <f t="shared" si="60"/>
        <v>-3822467.3670000834</v>
      </c>
      <c r="M3892">
        <v>55916</v>
      </c>
      <c r="N3892">
        <v>24</v>
      </c>
      <c r="O3892" t="s">
        <v>68</v>
      </c>
      <c r="P3892">
        <v>1</v>
      </c>
      <c r="R3892">
        <v>1578</v>
      </c>
      <c r="S3892" s="13">
        <v>41793</v>
      </c>
      <c r="T3892" s="13">
        <v>41793</v>
      </c>
      <c r="W3892">
        <v>2014</v>
      </c>
      <c r="X3892">
        <v>24</v>
      </c>
      <c r="AC3892" t="s">
        <v>107</v>
      </c>
      <c r="AD3892" t="s">
        <v>322</v>
      </c>
      <c r="AE3892" t="s">
        <v>6335</v>
      </c>
      <c r="AG3892">
        <v>12</v>
      </c>
      <c r="AH3892">
        <v>9</v>
      </c>
      <c r="AI3892" t="s">
        <v>54</v>
      </c>
      <c r="AK3892">
        <v>0</v>
      </c>
      <c r="AM3892">
        <v>0</v>
      </c>
      <c r="AP3892" t="s">
        <v>352</v>
      </c>
    </row>
    <row r="3893" spans="1:42" customFormat="1">
      <c r="A3893">
        <v>137134</v>
      </c>
      <c r="B3893" t="s">
        <v>5925</v>
      </c>
      <c r="C3893" t="s">
        <v>5926</v>
      </c>
      <c r="D3893" s="19">
        <v>0</v>
      </c>
      <c r="E3893" s="13">
        <v>41789</v>
      </c>
      <c r="F3893" s="14">
        <v>0.6583796296296297</v>
      </c>
      <c r="G3893" s="19">
        <v>1339</v>
      </c>
      <c r="H3893">
        <v>0</v>
      </c>
      <c r="I3893" s="22">
        <f t="shared" si="60"/>
        <v>-3823806.3670000834</v>
      </c>
      <c r="M3893">
        <v>55926</v>
      </c>
      <c r="N3893">
        <v>24</v>
      </c>
      <c r="O3893" t="s">
        <v>68</v>
      </c>
      <c r="P3893">
        <v>1</v>
      </c>
      <c r="R3893">
        <v>1578</v>
      </c>
      <c r="S3893" s="13">
        <v>41793</v>
      </c>
      <c r="T3893" s="13">
        <v>41793</v>
      </c>
      <c r="W3893">
        <v>2014</v>
      </c>
      <c r="X3893">
        <v>24</v>
      </c>
      <c r="AC3893" t="s">
        <v>107</v>
      </c>
      <c r="AD3893" t="s">
        <v>322</v>
      </c>
      <c r="AE3893" t="s">
        <v>6335</v>
      </c>
      <c r="AG3893">
        <v>12</v>
      </c>
      <c r="AH3893">
        <v>9</v>
      </c>
      <c r="AI3893" t="s">
        <v>54</v>
      </c>
      <c r="AK3893">
        <v>0</v>
      </c>
      <c r="AM3893">
        <v>0</v>
      </c>
      <c r="AP3893" t="s">
        <v>352</v>
      </c>
    </row>
    <row r="3894" spans="1:42" customFormat="1">
      <c r="A3894">
        <v>137135</v>
      </c>
      <c r="B3894" t="s">
        <v>5927</v>
      </c>
      <c r="C3894" t="s">
        <v>5928</v>
      </c>
      <c r="D3894" s="19">
        <v>0</v>
      </c>
      <c r="E3894" s="13">
        <v>41789</v>
      </c>
      <c r="F3894" s="14">
        <v>0.6583796296296297</v>
      </c>
      <c r="G3894" s="19">
        <v>1339</v>
      </c>
      <c r="H3894">
        <v>0</v>
      </c>
      <c r="I3894" s="22">
        <f t="shared" si="60"/>
        <v>-3825145.3670000834</v>
      </c>
      <c r="M3894">
        <v>55936</v>
      </c>
      <c r="N3894">
        <v>24</v>
      </c>
      <c r="O3894" t="s">
        <v>68</v>
      </c>
      <c r="P3894">
        <v>1</v>
      </c>
      <c r="R3894">
        <v>1578</v>
      </c>
      <c r="S3894" s="13">
        <v>41793</v>
      </c>
      <c r="T3894" s="13">
        <v>41793</v>
      </c>
      <c r="W3894">
        <v>2014</v>
      </c>
      <c r="X3894">
        <v>24</v>
      </c>
      <c r="AC3894" t="s">
        <v>107</v>
      </c>
      <c r="AD3894" t="s">
        <v>322</v>
      </c>
      <c r="AE3894" t="s">
        <v>6335</v>
      </c>
      <c r="AG3894">
        <v>12</v>
      </c>
      <c r="AH3894">
        <v>9</v>
      </c>
      <c r="AI3894" t="s">
        <v>54</v>
      </c>
      <c r="AK3894">
        <v>0</v>
      </c>
      <c r="AM3894">
        <v>0</v>
      </c>
      <c r="AP3894" t="s">
        <v>352</v>
      </c>
    </row>
    <row r="3895" spans="1:42" customFormat="1">
      <c r="A3895">
        <v>137136</v>
      </c>
      <c r="B3895" t="s">
        <v>5929</v>
      </c>
      <c r="C3895" t="s">
        <v>5930</v>
      </c>
      <c r="D3895" s="19">
        <v>0</v>
      </c>
      <c r="E3895" s="13">
        <v>41789</v>
      </c>
      <c r="F3895" s="14">
        <v>0.6583796296296297</v>
      </c>
      <c r="G3895" s="19">
        <v>1339</v>
      </c>
      <c r="H3895">
        <v>0</v>
      </c>
      <c r="I3895" s="22">
        <f t="shared" si="60"/>
        <v>-3826484.3670000834</v>
      </c>
      <c r="M3895">
        <v>55917</v>
      </c>
      <c r="N3895">
        <v>24</v>
      </c>
      <c r="O3895" t="s">
        <v>68</v>
      </c>
      <c r="P3895">
        <v>1</v>
      </c>
      <c r="R3895">
        <v>1578</v>
      </c>
      <c r="S3895" s="13">
        <v>41793</v>
      </c>
      <c r="T3895" s="13">
        <v>41793</v>
      </c>
      <c r="W3895">
        <v>2014</v>
      </c>
      <c r="X3895">
        <v>24</v>
      </c>
      <c r="AC3895" t="s">
        <v>107</v>
      </c>
      <c r="AD3895" t="s">
        <v>322</v>
      </c>
      <c r="AE3895" t="s">
        <v>6335</v>
      </c>
      <c r="AG3895">
        <v>12</v>
      </c>
      <c r="AH3895">
        <v>9</v>
      </c>
      <c r="AI3895" t="s">
        <v>54</v>
      </c>
      <c r="AK3895">
        <v>0</v>
      </c>
      <c r="AM3895">
        <v>0</v>
      </c>
      <c r="AP3895" t="s">
        <v>352</v>
      </c>
    </row>
    <row r="3896" spans="1:42" customFormat="1">
      <c r="A3896">
        <v>137137</v>
      </c>
      <c r="B3896" t="s">
        <v>5931</v>
      </c>
      <c r="C3896" t="s">
        <v>5932</v>
      </c>
      <c r="D3896" s="19">
        <v>0</v>
      </c>
      <c r="E3896" s="13">
        <v>41789</v>
      </c>
      <c r="F3896" s="14">
        <v>0.6583796296296297</v>
      </c>
      <c r="G3896" s="19">
        <v>1339</v>
      </c>
      <c r="H3896">
        <v>0</v>
      </c>
      <c r="I3896" s="22">
        <f t="shared" si="60"/>
        <v>-3827823.3670000834</v>
      </c>
      <c r="M3896">
        <v>55927</v>
      </c>
      <c r="N3896">
        <v>24</v>
      </c>
      <c r="O3896" t="s">
        <v>68</v>
      </c>
      <c r="P3896">
        <v>1</v>
      </c>
      <c r="R3896">
        <v>1578</v>
      </c>
      <c r="S3896" s="13">
        <v>41793</v>
      </c>
      <c r="T3896" s="13">
        <v>41793</v>
      </c>
      <c r="W3896">
        <v>2014</v>
      </c>
      <c r="X3896">
        <v>24</v>
      </c>
      <c r="AC3896" t="s">
        <v>107</v>
      </c>
      <c r="AD3896" t="s">
        <v>322</v>
      </c>
      <c r="AE3896" t="s">
        <v>6335</v>
      </c>
      <c r="AG3896">
        <v>12</v>
      </c>
      <c r="AH3896">
        <v>9</v>
      </c>
      <c r="AI3896" t="s">
        <v>54</v>
      </c>
      <c r="AK3896">
        <v>0</v>
      </c>
      <c r="AM3896">
        <v>0</v>
      </c>
      <c r="AP3896" t="s">
        <v>352</v>
      </c>
    </row>
    <row r="3897" spans="1:42" customFormat="1">
      <c r="A3897">
        <v>137138</v>
      </c>
      <c r="B3897" t="s">
        <v>5933</v>
      </c>
      <c r="C3897" t="s">
        <v>5934</v>
      </c>
      <c r="D3897" s="19">
        <v>0</v>
      </c>
      <c r="E3897" s="13">
        <v>41789</v>
      </c>
      <c r="F3897" s="14">
        <v>0.6583796296296297</v>
      </c>
      <c r="G3897" s="19">
        <v>1339</v>
      </c>
      <c r="H3897">
        <v>0</v>
      </c>
      <c r="I3897" s="22">
        <f t="shared" si="60"/>
        <v>-3829162.3670000834</v>
      </c>
      <c r="M3897">
        <v>55937</v>
      </c>
      <c r="N3897">
        <v>24</v>
      </c>
      <c r="O3897" t="s">
        <v>68</v>
      </c>
      <c r="P3897">
        <v>1</v>
      </c>
      <c r="R3897">
        <v>1578</v>
      </c>
      <c r="S3897" s="13">
        <v>41793</v>
      </c>
      <c r="T3897" s="13">
        <v>41793</v>
      </c>
      <c r="W3897">
        <v>2014</v>
      </c>
      <c r="X3897">
        <v>24</v>
      </c>
      <c r="AC3897" t="s">
        <v>107</v>
      </c>
      <c r="AD3897" t="s">
        <v>322</v>
      </c>
      <c r="AE3897" t="s">
        <v>6335</v>
      </c>
      <c r="AG3897">
        <v>12</v>
      </c>
      <c r="AH3897">
        <v>9</v>
      </c>
      <c r="AI3897" t="s">
        <v>54</v>
      </c>
      <c r="AK3897">
        <v>0</v>
      </c>
      <c r="AM3897">
        <v>0</v>
      </c>
      <c r="AP3897" t="s">
        <v>352</v>
      </c>
    </row>
    <row r="3898" spans="1:42" customFormat="1">
      <c r="A3898">
        <v>137139</v>
      </c>
      <c r="B3898" t="s">
        <v>5935</v>
      </c>
      <c r="C3898" t="s">
        <v>5936</v>
      </c>
      <c r="D3898" s="19">
        <v>0</v>
      </c>
      <c r="E3898" s="13">
        <v>41789</v>
      </c>
      <c r="F3898" s="14">
        <v>0.6583796296296297</v>
      </c>
      <c r="G3898" s="19">
        <v>1339</v>
      </c>
      <c r="H3898">
        <v>0</v>
      </c>
      <c r="I3898" s="22">
        <f t="shared" si="60"/>
        <v>-3830501.3670000834</v>
      </c>
      <c r="M3898">
        <v>55918</v>
      </c>
      <c r="N3898">
        <v>24</v>
      </c>
      <c r="O3898" t="s">
        <v>68</v>
      </c>
      <c r="P3898">
        <v>1</v>
      </c>
      <c r="R3898">
        <v>1578</v>
      </c>
      <c r="S3898" s="13">
        <v>41793</v>
      </c>
      <c r="T3898" s="13">
        <v>41793</v>
      </c>
      <c r="W3898">
        <v>2014</v>
      </c>
      <c r="X3898">
        <v>24</v>
      </c>
      <c r="AC3898" t="s">
        <v>107</v>
      </c>
      <c r="AD3898" t="s">
        <v>322</v>
      </c>
      <c r="AE3898" t="s">
        <v>6335</v>
      </c>
      <c r="AG3898">
        <v>12</v>
      </c>
      <c r="AH3898">
        <v>9</v>
      </c>
      <c r="AI3898" t="s">
        <v>54</v>
      </c>
      <c r="AK3898">
        <v>0</v>
      </c>
      <c r="AM3898">
        <v>0</v>
      </c>
      <c r="AP3898" t="s">
        <v>352</v>
      </c>
    </row>
    <row r="3899" spans="1:42" customFormat="1">
      <c r="A3899">
        <v>137140</v>
      </c>
      <c r="B3899" t="s">
        <v>5937</v>
      </c>
      <c r="C3899" t="s">
        <v>5938</v>
      </c>
      <c r="D3899" s="19">
        <v>0</v>
      </c>
      <c r="E3899" s="13">
        <v>41789</v>
      </c>
      <c r="F3899" s="14">
        <v>0.6583796296296297</v>
      </c>
      <c r="G3899" s="19">
        <v>1339</v>
      </c>
      <c r="H3899">
        <v>0</v>
      </c>
      <c r="I3899" s="22">
        <f t="shared" si="60"/>
        <v>-3831840.3670000834</v>
      </c>
      <c r="M3899">
        <v>55928</v>
      </c>
      <c r="N3899">
        <v>24</v>
      </c>
      <c r="O3899" t="s">
        <v>68</v>
      </c>
      <c r="P3899">
        <v>1</v>
      </c>
      <c r="R3899">
        <v>1578</v>
      </c>
      <c r="S3899" s="13">
        <v>41793</v>
      </c>
      <c r="T3899" s="13">
        <v>41793</v>
      </c>
      <c r="W3899">
        <v>2014</v>
      </c>
      <c r="X3899">
        <v>24</v>
      </c>
      <c r="AC3899" t="s">
        <v>107</v>
      </c>
      <c r="AD3899" t="s">
        <v>322</v>
      </c>
      <c r="AE3899" t="s">
        <v>6335</v>
      </c>
      <c r="AG3899">
        <v>12</v>
      </c>
      <c r="AH3899">
        <v>9</v>
      </c>
      <c r="AI3899" t="s">
        <v>54</v>
      </c>
      <c r="AK3899">
        <v>0</v>
      </c>
      <c r="AM3899">
        <v>0</v>
      </c>
      <c r="AP3899" t="s">
        <v>352</v>
      </c>
    </row>
    <row r="3900" spans="1:42" customFormat="1">
      <c r="A3900">
        <v>137141</v>
      </c>
      <c r="B3900" t="s">
        <v>5939</v>
      </c>
      <c r="C3900" t="s">
        <v>5940</v>
      </c>
      <c r="D3900" s="19">
        <v>0</v>
      </c>
      <c r="E3900" s="13">
        <v>41789</v>
      </c>
      <c r="F3900" s="14">
        <v>0.6583796296296297</v>
      </c>
      <c r="G3900" s="19">
        <v>1339</v>
      </c>
      <c r="H3900">
        <v>0</v>
      </c>
      <c r="I3900" s="22">
        <f t="shared" si="60"/>
        <v>-3833179.3670000834</v>
      </c>
      <c r="M3900">
        <v>55938</v>
      </c>
      <c r="N3900">
        <v>24</v>
      </c>
      <c r="O3900" t="s">
        <v>68</v>
      </c>
      <c r="P3900">
        <v>1</v>
      </c>
      <c r="R3900">
        <v>1578</v>
      </c>
      <c r="S3900" s="13">
        <v>41793</v>
      </c>
      <c r="T3900" s="13">
        <v>41793</v>
      </c>
      <c r="W3900">
        <v>2014</v>
      </c>
      <c r="X3900">
        <v>24</v>
      </c>
      <c r="AC3900" t="s">
        <v>107</v>
      </c>
      <c r="AD3900" t="s">
        <v>322</v>
      </c>
      <c r="AE3900" t="s">
        <v>6335</v>
      </c>
      <c r="AG3900">
        <v>12</v>
      </c>
      <c r="AH3900">
        <v>9</v>
      </c>
      <c r="AI3900" t="s">
        <v>54</v>
      </c>
      <c r="AK3900">
        <v>0</v>
      </c>
      <c r="AM3900">
        <v>0</v>
      </c>
      <c r="AP3900" t="s">
        <v>352</v>
      </c>
    </row>
    <row r="3901" spans="1:42" customFormat="1">
      <c r="A3901">
        <v>137142</v>
      </c>
      <c r="B3901" t="s">
        <v>5941</v>
      </c>
      <c r="C3901" t="s">
        <v>5942</v>
      </c>
      <c r="D3901" s="19">
        <v>0</v>
      </c>
      <c r="E3901" s="13">
        <v>41789</v>
      </c>
      <c r="F3901" s="14">
        <v>0.6583796296296297</v>
      </c>
      <c r="G3901" s="19">
        <v>1339</v>
      </c>
      <c r="H3901">
        <v>0</v>
      </c>
      <c r="I3901" s="22">
        <f t="shared" si="60"/>
        <v>-3834518.3670000834</v>
      </c>
      <c r="M3901">
        <v>55919</v>
      </c>
      <c r="N3901">
        <v>24</v>
      </c>
      <c r="O3901" t="s">
        <v>68</v>
      </c>
      <c r="P3901">
        <v>1</v>
      </c>
      <c r="R3901">
        <v>1578</v>
      </c>
      <c r="S3901" s="13">
        <v>41793</v>
      </c>
      <c r="T3901" s="13">
        <v>41793</v>
      </c>
      <c r="W3901">
        <v>2014</v>
      </c>
      <c r="X3901">
        <v>24</v>
      </c>
      <c r="AC3901" t="s">
        <v>107</v>
      </c>
      <c r="AD3901" t="s">
        <v>322</v>
      </c>
      <c r="AE3901" t="s">
        <v>6335</v>
      </c>
      <c r="AG3901">
        <v>12</v>
      </c>
      <c r="AH3901">
        <v>9</v>
      </c>
      <c r="AI3901" t="s">
        <v>54</v>
      </c>
      <c r="AK3901">
        <v>0</v>
      </c>
      <c r="AM3901">
        <v>0</v>
      </c>
      <c r="AP3901" t="s">
        <v>352</v>
      </c>
    </row>
    <row r="3902" spans="1:42" customFormat="1">
      <c r="A3902">
        <v>137143</v>
      </c>
      <c r="B3902" t="s">
        <v>5943</v>
      </c>
      <c r="C3902" t="s">
        <v>5944</v>
      </c>
      <c r="D3902" s="19">
        <v>0</v>
      </c>
      <c r="E3902" s="13">
        <v>41789</v>
      </c>
      <c r="F3902" s="14">
        <v>0.6583796296296297</v>
      </c>
      <c r="G3902" s="19">
        <v>1339</v>
      </c>
      <c r="H3902">
        <v>0</v>
      </c>
      <c r="I3902" s="22">
        <f t="shared" si="60"/>
        <v>-3835857.3670000834</v>
      </c>
      <c r="M3902">
        <v>55929</v>
      </c>
      <c r="N3902">
        <v>24</v>
      </c>
      <c r="O3902" t="s">
        <v>68</v>
      </c>
      <c r="P3902">
        <v>1</v>
      </c>
      <c r="R3902">
        <v>1578</v>
      </c>
      <c r="S3902" s="13">
        <v>41793</v>
      </c>
      <c r="T3902" s="13">
        <v>41793</v>
      </c>
      <c r="W3902">
        <v>2014</v>
      </c>
      <c r="X3902">
        <v>24</v>
      </c>
      <c r="AC3902" t="s">
        <v>107</v>
      </c>
      <c r="AD3902" t="s">
        <v>322</v>
      </c>
      <c r="AE3902" t="s">
        <v>6335</v>
      </c>
      <c r="AG3902">
        <v>12</v>
      </c>
      <c r="AH3902">
        <v>9</v>
      </c>
      <c r="AI3902" t="s">
        <v>54</v>
      </c>
      <c r="AK3902">
        <v>0</v>
      </c>
      <c r="AM3902">
        <v>0</v>
      </c>
      <c r="AP3902" t="s">
        <v>352</v>
      </c>
    </row>
    <row r="3903" spans="1:42" customFormat="1">
      <c r="A3903">
        <v>137144</v>
      </c>
      <c r="B3903" t="s">
        <v>5945</v>
      </c>
      <c r="C3903" t="s">
        <v>5946</v>
      </c>
      <c r="D3903" s="19">
        <v>0</v>
      </c>
      <c r="E3903" s="13">
        <v>41789</v>
      </c>
      <c r="F3903" s="14">
        <v>0.6583796296296297</v>
      </c>
      <c r="G3903" s="19">
        <v>1339</v>
      </c>
      <c r="H3903">
        <v>0</v>
      </c>
      <c r="I3903" s="22">
        <f t="shared" si="60"/>
        <v>-3837196.3670000834</v>
      </c>
      <c r="M3903">
        <v>55939</v>
      </c>
      <c r="N3903">
        <v>24</v>
      </c>
      <c r="O3903" t="s">
        <v>68</v>
      </c>
      <c r="P3903">
        <v>1</v>
      </c>
      <c r="R3903">
        <v>1578</v>
      </c>
      <c r="S3903" s="13">
        <v>41793</v>
      </c>
      <c r="T3903" s="13">
        <v>41793</v>
      </c>
      <c r="W3903">
        <v>2014</v>
      </c>
      <c r="X3903">
        <v>24</v>
      </c>
      <c r="AC3903" t="s">
        <v>107</v>
      </c>
      <c r="AD3903" t="s">
        <v>322</v>
      </c>
      <c r="AE3903" t="s">
        <v>6335</v>
      </c>
      <c r="AG3903">
        <v>12</v>
      </c>
      <c r="AH3903">
        <v>9</v>
      </c>
      <c r="AI3903" t="s">
        <v>54</v>
      </c>
      <c r="AK3903">
        <v>0</v>
      </c>
      <c r="AM3903">
        <v>0</v>
      </c>
      <c r="AP3903" t="s">
        <v>352</v>
      </c>
    </row>
    <row r="3904" spans="1:42" customFormat="1">
      <c r="A3904">
        <v>137149</v>
      </c>
      <c r="B3904" t="s">
        <v>5947</v>
      </c>
      <c r="C3904" t="s">
        <v>5948</v>
      </c>
      <c r="D3904" s="19">
        <v>0</v>
      </c>
      <c r="E3904" s="13">
        <v>41789</v>
      </c>
      <c r="F3904" s="14">
        <v>0.65839120370370374</v>
      </c>
      <c r="G3904" s="19">
        <v>1339</v>
      </c>
      <c r="H3904">
        <v>0</v>
      </c>
      <c r="I3904" s="22">
        <f t="shared" si="60"/>
        <v>-3838535.3670000834</v>
      </c>
      <c r="M3904">
        <v>55931</v>
      </c>
      <c r="N3904">
        <v>24</v>
      </c>
      <c r="O3904" t="s">
        <v>68</v>
      </c>
      <c r="P3904">
        <v>1</v>
      </c>
      <c r="R3904">
        <v>1578</v>
      </c>
      <c r="S3904" s="13">
        <v>41793</v>
      </c>
      <c r="T3904" s="13">
        <v>41793</v>
      </c>
      <c r="W3904">
        <v>2014</v>
      </c>
      <c r="X3904">
        <v>24</v>
      </c>
      <c r="AC3904" t="s">
        <v>107</v>
      </c>
      <c r="AD3904" t="s">
        <v>322</v>
      </c>
      <c r="AE3904" t="s">
        <v>6335</v>
      </c>
      <c r="AG3904">
        <v>12</v>
      </c>
      <c r="AH3904">
        <v>9</v>
      </c>
      <c r="AI3904" t="s">
        <v>54</v>
      </c>
      <c r="AK3904">
        <v>0</v>
      </c>
      <c r="AM3904">
        <v>0</v>
      </c>
      <c r="AP3904" t="s">
        <v>352</v>
      </c>
    </row>
    <row r="3905" spans="1:42" customFormat="1">
      <c r="A3905">
        <v>137150</v>
      </c>
      <c r="B3905" t="s">
        <v>5949</v>
      </c>
      <c r="C3905" t="s">
        <v>5950</v>
      </c>
      <c r="D3905" s="19">
        <v>0</v>
      </c>
      <c r="E3905" s="13">
        <v>41789</v>
      </c>
      <c r="F3905" s="14">
        <v>0.65839120370370374</v>
      </c>
      <c r="G3905" s="19">
        <v>1339</v>
      </c>
      <c r="H3905">
        <v>0</v>
      </c>
      <c r="I3905" s="22">
        <f t="shared" si="60"/>
        <v>-3839874.3670000834</v>
      </c>
      <c r="M3905">
        <v>55941</v>
      </c>
      <c r="N3905">
        <v>24</v>
      </c>
      <c r="O3905" t="s">
        <v>68</v>
      </c>
      <c r="P3905">
        <v>1</v>
      </c>
      <c r="R3905">
        <v>1578</v>
      </c>
      <c r="S3905" s="13">
        <v>41793</v>
      </c>
      <c r="T3905" s="13">
        <v>41793</v>
      </c>
      <c r="W3905">
        <v>2014</v>
      </c>
      <c r="X3905">
        <v>24</v>
      </c>
      <c r="AC3905" t="s">
        <v>107</v>
      </c>
      <c r="AD3905" t="s">
        <v>322</v>
      </c>
      <c r="AE3905" t="s">
        <v>6335</v>
      </c>
      <c r="AG3905">
        <v>12</v>
      </c>
      <c r="AH3905">
        <v>9</v>
      </c>
      <c r="AI3905" t="s">
        <v>54</v>
      </c>
      <c r="AK3905">
        <v>0</v>
      </c>
      <c r="AM3905">
        <v>0</v>
      </c>
      <c r="AP3905" t="s">
        <v>352</v>
      </c>
    </row>
    <row r="3906" spans="1:42" customFormat="1">
      <c r="A3906">
        <v>136512</v>
      </c>
      <c r="B3906" t="s">
        <v>5951</v>
      </c>
      <c r="C3906" t="s">
        <v>5952</v>
      </c>
      <c r="D3906" s="19">
        <v>0</v>
      </c>
      <c r="E3906" s="13">
        <v>41789</v>
      </c>
      <c r="F3906" s="14">
        <v>0.66002314814814811</v>
      </c>
      <c r="G3906" s="19">
        <v>596.61</v>
      </c>
      <c r="H3906">
        <v>0</v>
      </c>
      <c r="I3906" s="22">
        <f t="shared" si="60"/>
        <v>-3840470.9770000833</v>
      </c>
      <c r="M3906">
        <v>55554</v>
      </c>
      <c r="N3906">
        <v>7</v>
      </c>
      <c r="O3906" t="s">
        <v>44</v>
      </c>
      <c r="P3906">
        <v>1</v>
      </c>
      <c r="R3906">
        <v>1599</v>
      </c>
      <c r="S3906" s="13">
        <v>41792</v>
      </c>
      <c r="T3906" s="13">
        <v>41792</v>
      </c>
      <c r="W3906">
        <v>2014</v>
      </c>
      <c r="X3906">
        <v>7</v>
      </c>
      <c r="AC3906" t="s">
        <v>55</v>
      </c>
      <c r="AD3906" t="s">
        <v>322</v>
      </c>
      <c r="AE3906" t="s">
        <v>6335</v>
      </c>
      <c r="AG3906">
        <v>45</v>
      </c>
      <c r="AH3906">
        <v>9</v>
      </c>
      <c r="AI3906" t="s">
        <v>54</v>
      </c>
      <c r="AK3906">
        <v>0</v>
      </c>
      <c r="AM3906">
        <v>0</v>
      </c>
      <c r="AP3906" t="s">
        <v>374</v>
      </c>
    </row>
    <row r="3907" spans="1:42" customFormat="1">
      <c r="A3907">
        <v>137152</v>
      </c>
      <c r="B3907" t="s">
        <v>5953</v>
      </c>
      <c r="C3907" t="s">
        <v>5954</v>
      </c>
      <c r="D3907" s="19">
        <v>0</v>
      </c>
      <c r="E3907" s="13">
        <v>41789</v>
      </c>
      <c r="F3907" s="14">
        <v>0.66060185185185183</v>
      </c>
      <c r="G3907" s="19">
        <v>1492</v>
      </c>
      <c r="H3907">
        <v>0</v>
      </c>
      <c r="I3907" s="22">
        <f t="shared" si="60"/>
        <v>-3841962.9770000833</v>
      </c>
      <c r="M3907">
        <v>55942</v>
      </c>
      <c r="N3907">
        <v>24</v>
      </c>
      <c r="O3907" t="s">
        <v>68</v>
      </c>
      <c r="P3907">
        <v>1</v>
      </c>
      <c r="R3907">
        <v>1578</v>
      </c>
      <c r="S3907" s="13">
        <v>41793</v>
      </c>
      <c r="T3907" s="13">
        <v>41793</v>
      </c>
      <c r="W3907">
        <v>2014</v>
      </c>
      <c r="X3907">
        <v>24</v>
      </c>
      <c r="AC3907" t="s">
        <v>107</v>
      </c>
      <c r="AD3907" t="s">
        <v>322</v>
      </c>
      <c r="AE3907" t="s">
        <v>6335</v>
      </c>
      <c r="AG3907">
        <v>12</v>
      </c>
      <c r="AH3907">
        <v>9</v>
      </c>
      <c r="AI3907" t="s">
        <v>54</v>
      </c>
      <c r="AK3907">
        <v>0</v>
      </c>
      <c r="AM3907">
        <v>0</v>
      </c>
      <c r="AP3907" t="s">
        <v>352</v>
      </c>
    </row>
    <row r="3908" spans="1:42" customFormat="1">
      <c r="A3908">
        <v>137153</v>
      </c>
      <c r="B3908" t="s">
        <v>5955</v>
      </c>
      <c r="C3908" t="s">
        <v>5956</v>
      </c>
      <c r="D3908" s="19">
        <v>0</v>
      </c>
      <c r="E3908" s="13">
        <v>41789</v>
      </c>
      <c r="F3908" s="14">
        <v>0.66060185185185183</v>
      </c>
      <c r="G3908" s="19">
        <v>1492</v>
      </c>
      <c r="H3908">
        <v>0</v>
      </c>
      <c r="I3908" s="22">
        <f t="shared" ref="I3908:I3971" si="61">I3907 + (D3908-G3908)</f>
        <v>-3843454.9770000833</v>
      </c>
      <c r="M3908">
        <v>55943</v>
      </c>
      <c r="N3908">
        <v>24</v>
      </c>
      <c r="O3908" t="s">
        <v>68</v>
      </c>
      <c r="P3908">
        <v>1</v>
      </c>
      <c r="R3908">
        <v>1578</v>
      </c>
      <c r="S3908" s="13">
        <v>41793</v>
      </c>
      <c r="T3908" s="13">
        <v>41793</v>
      </c>
      <c r="W3908">
        <v>2014</v>
      </c>
      <c r="X3908">
        <v>24</v>
      </c>
      <c r="AC3908" t="s">
        <v>107</v>
      </c>
      <c r="AD3908" t="s">
        <v>322</v>
      </c>
      <c r="AE3908" t="s">
        <v>6335</v>
      </c>
      <c r="AG3908">
        <v>12</v>
      </c>
      <c r="AH3908">
        <v>9</v>
      </c>
      <c r="AI3908" t="s">
        <v>54</v>
      </c>
      <c r="AK3908">
        <v>0</v>
      </c>
      <c r="AM3908">
        <v>0</v>
      </c>
      <c r="AP3908" t="s">
        <v>352</v>
      </c>
    </row>
    <row r="3909" spans="1:42" customFormat="1">
      <c r="A3909">
        <v>137154</v>
      </c>
      <c r="B3909" t="s">
        <v>5957</v>
      </c>
      <c r="C3909" t="s">
        <v>5958</v>
      </c>
      <c r="D3909" s="19">
        <v>0</v>
      </c>
      <c r="E3909" s="13">
        <v>41789</v>
      </c>
      <c r="F3909" s="14">
        <v>0.66060185185185183</v>
      </c>
      <c r="G3909" s="19">
        <v>1492</v>
      </c>
      <c r="H3909">
        <v>0</v>
      </c>
      <c r="I3909" s="22">
        <f t="shared" si="61"/>
        <v>-3844946.9770000833</v>
      </c>
      <c r="M3909">
        <v>55944</v>
      </c>
      <c r="N3909">
        <v>24</v>
      </c>
      <c r="O3909" t="s">
        <v>68</v>
      </c>
      <c r="P3909">
        <v>1</v>
      </c>
      <c r="R3909">
        <v>1578</v>
      </c>
      <c r="S3909" s="13">
        <v>41793</v>
      </c>
      <c r="T3909" s="13">
        <v>41793</v>
      </c>
      <c r="W3909">
        <v>2014</v>
      </c>
      <c r="X3909">
        <v>24</v>
      </c>
      <c r="AC3909" t="s">
        <v>107</v>
      </c>
      <c r="AD3909" t="s">
        <v>322</v>
      </c>
      <c r="AE3909" t="s">
        <v>6335</v>
      </c>
      <c r="AG3909">
        <v>12</v>
      </c>
      <c r="AH3909">
        <v>9</v>
      </c>
      <c r="AI3909" t="s">
        <v>54</v>
      </c>
      <c r="AK3909">
        <v>0</v>
      </c>
      <c r="AM3909">
        <v>0</v>
      </c>
      <c r="AP3909" t="s">
        <v>352</v>
      </c>
    </row>
    <row r="3910" spans="1:42" customFormat="1">
      <c r="A3910">
        <v>137155</v>
      </c>
      <c r="B3910" t="s">
        <v>5959</v>
      </c>
      <c r="C3910" t="s">
        <v>5960</v>
      </c>
      <c r="D3910" s="19">
        <v>0</v>
      </c>
      <c r="E3910" s="13">
        <v>41789</v>
      </c>
      <c r="F3910" s="14">
        <v>0.66060185185185183</v>
      </c>
      <c r="G3910" s="19">
        <v>1492</v>
      </c>
      <c r="H3910">
        <v>0</v>
      </c>
      <c r="I3910" s="22">
        <f t="shared" si="61"/>
        <v>-3846438.9770000833</v>
      </c>
      <c r="M3910">
        <v>55945</v>
      </c>
      <c r="N3910">
        <v>24</v>
      </c>
      <c r="O3910" t="s">
        <v>68</v>
      </c>
      <c r="P3910">
        <v>1</v>
      </c>
      <c r="R3910">
        <v>1578</v>
      </c>
      <c r="S3910" s="13">
        <v>41793</v>
      </c>
      <c r="T3910" s="13">
        <v>41793</v>
      </c>
      <c r="W3910">
        <v>2014</v>
      </c>
      <c r="X3910">
        <v>24</v>
      </c>
      <c r="AC3910" t="s">
        <v>107</v>
      </c>
      <c r="AD3910" t="s">
        <v>322</v>
      </c>
      <c r="AE3910" t="s">
        <v>6335</v>
      </c>
      <c r="AG3910">
        <v>12</v>
      </c>
      <c r="AH3910">
        <v>9</v>
      </c>
      <c r="AI3910" t="s">
        <v>54</v>
      </c>
      <c r="AK3910">
        <v>0</v>
      </c>
      <c r="AM3910">
        <v>0</v>
      </c>
      <c r="AP3910" t="s">
        <v>352</v>
      </c>
    </row>
    <row r="3911" spans="1:42" customFormat="1">
      <c r="A3911">
        <v>136513</v>
      </c>
      <c r="B3911" t="s">
        <v>5961</v>
      </c>
      <c r="C3911" t="s">
        <v>5962</v>
      </c>
      <c r="D3911" s="19">
        <v>0</v>
      </c>
      <c r="E3911" s="13">
        <v>41789</v>
      </c>
      <c r="F3911" s="14">
        <v>0.66061342592592587</v>
      </c>
      <c r="G3911" s="19">
        <v>2560.39</v>
      </c>
      <c r="H3911">
        <v>0</v>
      </c>
      <c r="I3911" s="22">
        <f t="shared" si="61"/>
        <v>-3848999.3670000834</v>
      </c>
      <c r="M3911">
        <v>55561</v>
      </c>
      <c r="N3911">
        <v>7</v>
      </c>
      <c r="O3911" t="s">
        <v>44</v>
      </c>
      <c r="P3911">
        <v>1</v>
      </c>
      <c r="R3911">
        <v>1599</v>
      </c>
      <c r="S3911" s="13">
        <v>41792</v>
      </c>
      <c r="T3911" s="13">
        <v>41792</v>
      </c>
      <c r="W3911">
        <v>2014</v>
      </c>
      <c r="X3911">
        <v>7</v>
      </c>
      <c r="AC3911" t="s">
        <v>55</v>
      </c>
      <c r="AD3911" t="s">
        <v>322</v>
      </c>
      <c r="AE3911" t="s">
        <v>6335</v>
      </c>
      <c r="AG3911">
        <v>42</v>
      </c>
      <c r="AH3911">
        <v>9</v>
      </c>
      <c r="AI3911" t="s">
        <v>54</v>
      </c>
      <c r="AK3911">
        <v>0</v>
      </c>
      <c r="AM3911">
        <v>0</v>
      </c>
      <c r="AP3911" t="s">
        <v>367</v>
      </c>
    </row>
    <row r="3912" spans="1:42" customFormat="1">
      <c r="A3912">
        <v>137156</v>
      </c>
      <c r="B3912" t="s">
        <v>5963</v>
      </c>
      <c r="C3912" t="s">
        <v>5964</v>
      </c>
      <c r="D3912" s="19">
        <v>0</v>
      </c>
      <c r="E3912" s="13">
        <v>41789</v>
      </c>
      <c r="F3912" s="14">
        <v>0.66150462962962964</v>
      </c>
      <c r="G3912" s="19">
        <v>1272.05</v>
      </c>
      <c r="H3912">
        <v>0</v>
      </c>
      <c r="I3912" s="22">
        <f t="shared" si="61"/>
        <v>-3850271.4170000833</v>
      </c>
      <c r="M3912">
        <v>55946</v>
      </c>
      <c r="N3912">
        <v>24</v>
      </c>
      <c r="O3912" t="s">
        <v>68</v>
      </c>
      <c r="P3912">
        <v>1</v>
      </c>
      <c r="R3912">
        <v>1578</v>
      </c>
      <c r="S3912" s="13">
        <v>41793</v>
      </c>
      <c r="T3912" s="13">
        <v>41793</v>
      </c>
      <c r="W3912">
        <v>2014</v>
      </c>
      <c r="X3912">
        <v>24</v>
      </c>
      <c r="AC3912" t="s">
        <v>107</v>
      </c>
      <c r="AD3912" t="s">
        <v>322</v>
      </c>
      <c r="AE3912" t="s">
        <v>6335</v>
      </c>
      <c r="AG3912">
        <v>12</v>
      </c>
      <c r="AH3912">
        <v>9</v>
      </c>
      <c r="AI3912" t="s">
        <v>54</v>
      </c>
      <c r="AK3912">
        <v>0</v>
      </c>
      <c r="AM3912">
        <v>0</v>
      </c>
      <c r="AP3912" t="s">
        <v>352</v>
      </c>
    </row>
    <row r="3913" spans="1:42" customFormat="1">
      <c r="A3913">
        <v>137157</v>
      </c>
      <c r="B3913" t="s">
        <v>5965</v>
      </c>
      <c r="C3913" t="s">
        <v>5966</v>
      </c>
      <c r="D3913" s="19">
        <v>0</v>
      </c>
      <c r="E3913" s="13">
        <v>41789</v>
      </c>
      <c r="F3913" s="14">
        <v>0.66199074074074071</v>
      </c>
      <c r="G3913" s="19">
        <v>1417.4</v>
      </c>
      <c r="H3913">
        <v>0</v>
      </c>
      <c r="I3913" s="22">
        <f t="shared" si="61"/>
        <v>-3851688.8170000832</v>
      </c>
      <c r="M3913">
        <v>55947</v>
      </c>
      <c r="N3913">
        <v>24</v>
      </c>
      <c r="O3913" t="s">
        <v>68</v>
      </c>
      <c r="P3913">
        <v>1</v>
      </c>
      <c r="R3913">
        <v>1578</v>
      </c>
      <c r="S3913" s="13">
        <v>41793</v>
      </c>
      <c r="T3913" s="13">
        <v>41793</v>
      </c>
      <c r="W3913">
        <v>2014</v>
      </c>
      <c r="X3913">
        <v>24</v>
      </c>
      <c r="AC3913" t="s">
        <v>107</v>
      </c>
      <c r="AD3913" t="s">
        <v>322</v>
      </c>
      <c r="AE3913" t="s">
        <v>6335</v>
      </c>
      <c r="AG3913">
        <v>12</v>
      </c>
      <c r="AH3913">
        <v>9</v>
      </c>
      <c r="AI3913" t="s">
        <v>54</v>
      </c>
      <c r="AK3913">
        <v>0</v>
      </c>
      <c r="AM3913">
        <v>0</v>
      </c>
      <c r="AP3913" t="s">
        <v>352</v>
      </c>
    </row>
    <row r="3914" spans="1:42" customFormat="1">
      <c r="A3914">
        <v>137158</v>
      </c>
      <c r="B3914" t="s">
        <v>5967</v>
      </c>
      <c r="C3914" t="s">
        <v>5968</v>
      </c>
      <c r="D3914" s="19">
        <v>0</v>
      </c>
      <c r="E3914" s="13">
        <v>41789</v>
      </c>
      <c r="F3914" s="14">
        <v>0.66255787037037039</v>
      </c>
      <c r="G3914" s="19">
        <v>1205.0999999999999</v>
      </c>
      <c r="H3914">
        <v>0</v>
      </c>
      <c r="I3914" s="22">
        <f t="shared" si="61"/>
        <v>-3852893.9170000833</v>
      </c>
      <c r="M3914">
        <v>55948</v>
      </c>
      <c r="N3914">
        <v>24</v>
      </c>
      <c r="O3914" t="s">
        <v>68</v>
      </c>
      <c r="P3914">
        <v>1</v>
      </c>
      <c r="R3914">
        <v>1578</v>
      </c>
      <c r="S3914" s="13">
        <v>41793</v>
      </c>
      <c r="T3914" s="13">
        <v>41793</v>
      </c>
      <c r="W3914">
        <v>2014</v>
      </c>
      <c r="X3914">
        <v>24</v>
      </c>
      <c r="AC3914" t="s">
        <v>107</v>
      </c>
      <c r="AD3914" t="s">
        <v>322</v>
      </c>
      <c r="AE3914" t="s">
        <v>6335</v>
      </c>
      <c r="AG3914">
        <v>12</v>
      </c>
      <c r="AH3914">
        <v>9</v>
      </c>
      <c r="AI3914" t="s">
        <v>54</v>
      </c>
      <c r="AK3914">
        <v>0</v>
      </c>
      <c r="AM3914">
        <v>0</v>
      </c>
      <c r="AP3914" t="s">
        <v>352</v>
      </c>
    </row>
    <row r="3915" spans="1:42" customFormat="1">
      <c r="A3915">
        <v>137159</v>
      </c>
      <c r="B3915" t="s">
        <v>5969</v>
      </c>
      <c r="C3915" t="s">
        <v>5970</v>
      </c>
      <c r="D3915" s="19">
        <v>0</v>
      </c>
      <c r="E3915" s="13">
        <v>41789</v>
      </c>
      <c r="F3915" s="14">
        <v>0.66302083333333328</v>
      </c>
      <c r="G3915" s="19">
        <v>1205.0999999999999</v>
      </c>
      <c r="H3915">
        <v>0</v>
      </c>
      <c r="I3915" s="22">
        <f t="shared" si="61"/>
        <v>-3854099.0170000833</v>
      </c>
      <c r="M3915">
        <v>55949</v>
      </c>
      <c r="N3915">
        <v>24</v>
      </c>
      <c r="O3915" t="s">
        <v>68</v>
      </c>
      <c r="P3915">
        <v>1</v>
      </c>
      <c r="R3915">
        <v>1578</v>
      </c>
      <c r="S3915" s="13">
        <v>41793</v>
      </c>
      <c r="T3915" s="13">
        <v>41793</v>
      </c>
      <c r="W3915">
        <v>2014</v>
      </c>
      <c r="X3915">
        <v>24</v>
      </c>
      <c r="AC3915" t="s">
        <v>107</v>
      </c>
      <c r="AD3915" t="s">
        <v>322</v>
      </c>
      <c r="AE3915" t="s">
        <v>6335</v>
      </c>
      <c r="AG3915">
        <v>12</v>
      </c>
      <c r="AH3915">
        <v>9</v>
      </c>
      <c r="AI3915" t="s">
        <v>54</v>
      </c>
      <c r="AK3915">
        <v>0</v>
      </c>
      <c r="AM3915">
        <v>0</v>
      </c>
      <c r="AP3915" t="s">
        <v>352</v>
      </c>
    </row>
    <row r="3916" spans="1:42" customFormat="1">
      <c r="A3916">
        <v>137161</v>
      </c>
      <c r="B3916" t="s">
        <v>5971</v>
      </c>
      <c r="C3916" t="s">
        <v>5972</v>
      </c>
      <c r="D3916" s="19">
        <v>0</v>
      </c>
      <c r="E3916" s="13">
        <v>41789</v>
      </c>
      <c r="F3916" s="14">
        <v>0.66472222222222221</v>
      </c>
      <c r="G3916" s="19">
        <v>1339</v>
      </c>
      <c r="H3916">
        <v>0</v>
      </c>
      <c r="I3916" s="22">
        <f t="shared" si="61"/>
        <v>-3855438.0170000833</v>
      </c>
      <c r="M3916">
        <v>55950</v>
      </c>
      <c r="N3916">
        <v>24</v>
      </c>
      <c r="O3916" t="s">
        <v>68</v>
      </c>
      <c r="P3916">
        <v>1</v>
      </c>
      <c r="R3916">
        <v>1578</v>
      </c>
      <c r="S3916" s="13">
        <v>41793</v>
      </c>
      <c r="T3916" s="13">
        <v>41793</v>
      </c>
      <c r="W3916">
        <v>2014</v>
      </c>
      <c r="X3916">
        <v>24</v>
      </c>
      <c r="AC3916" t="s">
        <v>107</v>
      </c>
      <c r="AD3916" t="s">
        <v>322</v>
      </c>
      <c r="AE3916" t="s">
        <v>6335</v>
      </c>
      <c r="AG3916">
        <v>12</v>
      </c>
      <c r="AH3916">
        <v>9</v>
      </c>
      <c r="AI3916" t="s">
        <v>54</v>
      </c>
      <c r="AK3916">
        <v>0</v>
      </c>
      <c r="AM3916">
        <v>0</v>
      </c>
      <c r="AP3916" t="s">
        <v>352</v>
      </c>
    </row>
    <row r="3917" spans="1:42" customFormat="1">
      <c r="A3917">
        <v>137162</v>
      </c>
      <c r="B3917" t="s">
        <v>5973</v>
      </c>
      <c r="C3917" t="s">
        <v>5974</v>
      </c>
      <c r="D3917" s="19">
        <v>0</v>
      </c>
      <c r="E3917" s="13">
        <v>41789</v>
      </c>
      <c r="F3917" s="14">
        <v>0.66472222222222221</v>
      </c>
      <c r="G3917" s="19">
        <v>1339</v>
      </c>
      <c r="H3917">
        <v>0</v>
      </c>
      <c r="I3917" s="22">
        <f t="shared" si="61"/>
        <v>-3856777.0170000833</v>
      </c>
      <c r="M3917">
        <v>55960</v>
      </c>
      <c r="N3917">
        <v>24</v>
      </c>
      <c r="O3917" t="s">
        <v>68</v>
      </c>
      <c r="P3917">
        <v>1</v>
      </c>
      <c r="R3917">
        <v>1578</v>
      </c>
      <c r="S3917" s="13">
        <v>41793</v>
      </c>
      <c r="T3917" s="13">
        <v>41793</v>
      </c>
      <c r="W3917">
        <v>2014</v>
      </c>
      <c r="X3917">
        <v>24</v>
      </c>
      <c r="AC3917" t="s">
        <v>107</v>
      </c>
      <c r="AD3917" t="s">
        <v>322</v>
      </c>
      <c r="AE3917" t="s">
        <v>6335</v>
      </c>
      <c r="AG3917">
        <v>12</v>
      </c>
      <c r="AH3917">
        <v>9</v>
      </c>
      <c r="AI3917" t="s">
        <v>54</v>
      </c>
      <c r="AK3917">
        <v>0</v>
      </c>
      <c r="AM3917">
        <v>0</v>
      </c>
      <c r="AP3917" t="s">
        <v>352</v>
      </c>
    </row>
    <row r="3918" spans="1:42" customFormat="1">
      <c r="A3918">
        <v>137163</v>
      </c>
      <c r="B3918" t="s">
        <v>5975</v>
      </c>
      <c r="C3918" t="s">
        <v>5976</v>
      </c>
      <c r="D3918" s="19">
        <v>0</v>
      </c>
      <c r="E3918" s="13">
        <v>41789</v>
      </c>
      <c r="F3918" s="14">
        <v>0.66472222222222221</v>
      </c>
      <c r="G3918" s="19">
        <v>1339</v>
      </c>
      <c r="H3918">
        <v>0</v>
      </c>
      <c r="I3918" s="22">
        <f t="shared" si="61"/>
        <v>-3858116.0170000833</v>
      </c>
      <c r="M3918">
        <v>55951</v>
      </c>
      <c r="N3918">
        <v>24</v>
      </c>
      <c r="O3918" t="s">
        <v>68</v>
      </c>
      <c r="P3918">
        <v>1</v>
      </c>
      <c r="R3918">
        <v>1578</v>
      </c>
      <c r="S3918" s="13">
        <v>41793</v>
      </c>
      <c r="T3918" s="13">
        <v>41793</v>
      </c>
      <c r="W3918">
        <v>2014</v>
      </c>
      <c r="X3918">
        <v>24</v>
      </c>
      <c r="AC3918" t="s">
        <v>107</v>
      </c>
      <c r="AD3918" t="s">
        <v>322</v>
      </c>
      <c r="AE3918" t="s">
        <v>6335</v>
      </c>
      <c r="AG3918">
        <v>12</v>
      </c>
      <c r="AH3918">
        <v>9</v>
      </c>
      <c r="AI3918" t="s">
        <v>54</v>
      </c>
      <c r="AK3918">
        <v>0</v>
      </c>
      <c r="AM3918">
        <v>0</v>
      </c>
      <c r="AP3918" t="s">
        <v>352</v>
      </c>
    </row>
    <row r="3919" spans="1:42" customFormat="1">
      <c r="A3919">
        <v>137164</v>
      </c>
      <c r="B3919" t="s">
        <v>5977</v>
      </c>
      <c r="C3919" t="s">
        <v>5978</v>
      </c>
      <c r="D3919" s="19">
        <v>0</v>
      </c>
      <c r="E3919" s="13">
        <v>41789</v>
      </c>
      <c r="F3919" s="14">
        <v>0.66472222222222221</v>
      </c>
      <c r="G3919" s="19">
        <v>1339</v>
      </c>
      <c r="H3919">
        <v>0</v>
      </c>
      <c r="I3919" s="22">
        <f t="shared" si="61"/>
        <v>-3859455.0170000833</v>
      </c>
      <c r="M3919">
        <v>55961</v>
      </c>
      <c r="N3919">
        <v>24</v>
      </c>
      <c r="O3919" t="s">
        <v>68</v>
      </c>
      <c r="P3919">
        <v>1</v>
      </c>
      <c r="R3919">
        <v>1578</v>
      </c>
      <c r="S3919" s="13">
        <v>41793</v>
      </c>
      <c r="T3919" s="13">
        <v>41793</v>
      </c>
      <c r="W3919">
        <v>2014</v>
      </c>
      <c r="X3919">
        <v>24</v>
      </c>
      <c r="AC3919" t="s">
        <v>107</v>
      </c>
      <c r="AD3919" t="s">
        <v>322</v>
      </c>
      <c r="AE3919" t="s">
        <v>6335</v>
      </c>
      <c r="AG3919">
        <v>12</v>
      </c>
      <c r="AH3919">
        <v>9</v>
      </c>
      <c r="AI3919" t="s">
        <v>54</v>
      </c>
      <c r="AK3919">
        <v>0</v>
      </c>
      <c r="AM3919">
        <v>0</v>
      </c>
      <c r="AP3919" t="s">
        <v>352</v>
      </c>
    </row>
    <row r="3920" spans="1:42" customFormat="1">
      <c r="A3920">
        <v>137165</v>
      </c>
      <c r="B3920" t="s">
        <v>5979</v>
      </c>
      <c r="C3920" t="s">
        <v>5980</v>
      </c>
      <c r="D3920" s="19">
        <v>0</v>
      </c>
      <c r="E3920" s="13">
        <v>41789</v>
      </c>
      <c r="F3920" s="14">
        <v>0.66472222222222221</v>
      </c>
      <c r="G3920" s="19">
        <v>1339</v>
      </c>
      <c r="H3920">
        <v>0</v>
      </c>
      <c r="I3920" s="22">
        <f t="shared" si="61"/>
        <v>-3860794.0170000833</v>
      </c>
      <c r="M3920">
        <v>55952</v>
      </c>
      <c r="N3920">
        <v>24</v>
      </c>
      <c r="O3920" t="s">
        <v>68</v>
      </c>
      <c r="P3920">
        <v>1</v>
      </c>
      <c r="R3920">
        <v>1578</v>
      </c>
      <c r="S3920" s="13">
        <v>41793</v>
      </c>
      <c r="T3920" s="13">
        <v>41793</v>
      </c>
      <c r="W3920">
        <v>2014</v>
      </c>
      <c r="X3920">
        <v>24</v>
      </c>
      <c r="AC3920" t="s">
        <v>107</v>
      </c>
      <c r="AD3920" t="s">
        <v>322</v>
      </c>
      <c r="AE3920" t="s">
        <v>6335</v>
      </c>
      <c r="AG3920">
        <v>12</v>
      </c>
      <c r="AH3920">
        <v>9</v>
      </c>
      <c r="AI3920" t="s">
        <v>54</v>
      </c>
      <c r="AK3920">
        <v>0</v>
      </c>
      <c r="AM3920">
        <v>0</v>
      </c>
      <c r="AP3920" t="s">
        <v>352</v>
      </c>
    </row>
    <row r="3921" spans="1:42" customFormat="1">
      <c r="A3921">
        <v>137160</v>
      </c>
      <c r="B3921" t="s">
        <v>5981</v>
      </c>
      <c r="C3921" t="s">
        <v>5982</v>
      </c>
      <c r="D3921" s="19">
        <v>0</v>
      </c>
      <c r="E3921" s="13">
        <v>41789</v>
      </c>
      <c r="F3921" s="14">
        <v>0.66472222222222221</v>
      </c>
      <c r="G3921" s="19">
        <v>1339</v>
      </c>
      <c r="H3921">
        <v>0</v>
      </c>
      <c r="I3921" s="22">
        <f t="shared" si="61"/>
        <v>-3862133.0170000833</v>
      </c>
      <c r="M3921">
        <v>55959</v>
      </c>
      <c r="N3921">
        <v>24</v>
      </c>
      <c r="O3921" t="s">
        <v>68</v>
      </c>
      <c r="P3921">
        <v>1</v>
      </c>
      <c r="R3921">
        <v>1578</v>
      </c>
      <c r="S3921" s="13">
        <v>41793</v>
      </c>
      <c r="T3921" s="13">
        <v>41793</v>
      </c>
      <c r="W3921">
        <v>2014</v>
      </c>
      <c r="X3921">
        <v>24</v>
      </c>
      <c r="AC3921" t="s">
        <v>107</v>
      </c>
      <c r="AD3921" t="s">
        <v>322</v>
      </c>
      <c r="AE3921" t="s">
        <v>6335</v>
      </c>
      <c r="AG3921">
        <v>12</v>
      </c>
      <c r="AH3921">
        <v>9</v>
      </c>
      <c r="AI3921" t="s">
        <v>54</v>
      </c>
      <c r="AK3921">
        <v>0</v>
      </c>
      <c r="AM3921">
        <v>0</v>
      </c>
      <c r="AP3921" t="s">
        <v>352</v>
      </c>
    </row>
    <row r="3922" spans="1:42" customFormat="1">
      <c r="A3922">
        <v>137166</v>
      </c>
      <c r="B3922" t="s">
        <v>5983</v>
      </c>
      <c r="C3922" t="s">
        <v>5984</v>
      </c>
      <c r="D3922" s="19">
        <v>0</v>
      </c>
      <c r="E3922" s="13">
        <v>41789</v>
      </c>
      <c r="F3922" s="14">
        <v>0.66473379629629636</v>
      </c>
      <c r="G3922" s="19">
        <v>1339</v>
      </c>
      <c r="H3922">
        <v>0</v>
      </c>
      <c r="I3922" s="22">
        <f t="shared" si="61"/>
        <v>-3863472.0170000833</v>
      </c>
      <c r="M3922">
        <v>55962</v>
      </c>
      <c r="N3922">
        <v>24</v>
      </c>
      <c r="O3922" t="s">
        <v>68</v>
      </c>
      <c r="P3922">
        <v>1</v>
      </c>
      <c r="R3922">
        <v>1578</v>
      </c>
      <c r="S3922" s="13">
        <v>41793</v>
      </c>
      <c r="T3922" s="13">
        <v>41793</v>
      </c>
      <c r="W3922">
        <v>2014</v>
      </c>
      <c r="X3922">
        <v>24</v>
      </c>
      <c r="AC3922" t="s">
        <v>107</v>
      </c>
      <c r="AD3922" t="s">
        <v>322</v>
      </c>
      <c r="AE3922" t="s">
        <v>6335</v>
      </c>
      <c r="AG3922">
        <v>12</v>
      </c>
      <c r="AH3922">
        <v>9</v>
      </c>
      <c r="AI3922" t="s">
        <v>54</v>
      </c>
      <c r="AK3922">
        <v>0</v>
      </c>
      <c r="AM3922">
        <v>0</v>
      </c>
      <c r="AP3922" t="s">
        <v>352</v>
      </c>
    </row>
    <row r="3923" spans="1:42" customFormat="1">
      <c r="A3923">
        <v>137167</v>
      </c>
      <c r="B3923" t="s">
        <v>5985</v>
      </c>
      <c r="C3923" t="s">
        <v>5986</v>
      </c>
      <c r="D3923" s="19">
        <v>0</v>
      </c>
      <c r="E3923" s="13">
        <v>41789</v>
      </c>
      <c r="F3923" s="14">
        <v>0.66473379629629636</v>
      </c>
      <c r="G3923" s="19">
        <v>1339</v>
      </c>
      <c r="H3923">
        <v>0</v>
      </c>
      <c r="I3923" s="22">
        <f t="shared" si="61"/>
        <v>-3864811.0170000833</v>
      </c>
      <c r="M3923">
        <v>55953</v>
      </c>
      <c r="N3923">
        <v>24</v>
      </c>
      <c r="O3923" t="s">
        <v>68</v>
      </c>
      <c r="P3923">
        <v>1</v>
      </c>
      <c r="R3923">
        <v>1578</v>
      </c>
      <c r="S3923" s="13">
        <v>41793</v>
      </c>
      <c r="T3923" s="13">
        <v>41793</v>
      </c>
      <c r="W3923">
        <v>2014</v>
      </c>
      <c r="X3923">
        <v>24</v>
      </c>
      <c r="AC3923" t="s">
        <v>107</v>
      </c>
      <c r="AD3923" t="s">
        <v>322</v>
      </c>
      <c r="AE3923" t="s">
        <v>6335</v>
      </c>
      <c r="AG3923">
        <v>12</v>
      </c>
      <c r="AH3923">
        <v>9</v>
      </c>
      <c r="AI3923" t="s">
        <v>54</v>
      </c>
      <c r="AK3923">
        <v>0</v>
      </c>
      <c r="AM3923">
        <v>0</v>
      </c>
      <c r="AP3923" t="s">
        <v>352</v>
      </c>
    </row>
    <row r="3924" spans="1:42" customFormat="1">
      <c r="A3924">
        <v>137168</v>
      </c>
      <c r="B3924" t="s">
        <v>5987</v>
      </c>
      <c r="C3924" t="s">
        <v>5988</v>
      </c>
      <c r="D3924" s="19">
        <v>0</v>
      </c>
      <c r="E3924" s="13">
        <v>41789</v>
      </c>
      <c r="F3924" s="14">
        <v>0.66473379629629636</v>
      </c>
      <c r="G3924" s="19">
        <v>1339</v>
      </c>
      <c r="H3924">
        <v>0</v>
      </c>
      <c r="I3924" s="22">
        <f t="shared" si="61"/>
        <v>-3866150.0170000833</v>
      </c>
      <c r="M3924">
        <v>55963</v>
      </c>
      <c r="N3924">
        <v>24</v>
      </c>
      <c r="O3924" t="s">
        <v>68</v>
      </c>
      <c r="P3924">
        <v>1</v>
      </c>
      <c r="R3924">
        <v>1578</v>
      </c>
      <c r="S3924" s="13">
        <v>41793</v>
      </c>
      <c r="T3924" s="13">
        <v>41793</v>
      </c>
      <c r="W3924">
        <v>2014</v>
      </c>
      <c r="X3924">
        <v>24</v>
      </c>
      <c r="AC3924" t="s">
        <v>107</v>
      </c>
      <c r="AD3924" t="s">
        <v>322</v>
      </c>
      <c r="AE3924" t="s">
        <v>6335</v>
      </c>
      <c r="AG3924">
        <v>12</v>
      </c>
      <c r="AH3924">
        <v>9</v>
      </c>
      <c r="AI3924" t="s">
        <v>54</v>
      </c>
      <c r="AK3924">
        <v>0</v>
      </c>
      <c r="AM3924">
        <v>0</v>
      </c>
      <c r="AP3924" t="s">
        <v>352</v>
      </c>
    </row>
    <row r="3925" spans="1:42" customFormat="1">
      <c r="A3925">
        <v>137169</v>
      </c>
      <c r="B3925" t="s">
        <v>5989</v>
      </c>
      <c r="C3925" t="s">
        <v>5990</v>
      </c>
      <c r="D3925" s="19">
        <v>0</v>
      </c>
      <c r="E3925" s="13">
        <v>41789</v>
      </c>
      <c r="F3925" s="14">
        <v>0.66473379629629636</v>
      </c>
      <c r="G3925" s="19">
        <v>1339</v>
      </c>
      <c r="H3925">
        <v>0</v>
      </c>
      <c r="I3925" s="22">
        <f t="shared" si="61"/>
        <v>-3867489.0170000833</v>
      </c>
      <c r="M3925">
        <v>55954</v>
      </c>
      <c r="N3925">
        <v>24</v>
      </c>
      <c r="O3925" t="s">
        <v>68</v>
      </c>
      <c r="P3925">
        <v>1</v>
      </c>
      <c r="R3925">
        <v>1578</v>
      </c>
      <c r="S3925" s="13">
        <v>41793</v>
      </c>
      <c r="T3925" s="13">
        <v>41793</v>
      </c>
      <c r="W3925">
        <v>2014</v>
      </c>
      <c r="X3925">
        <v>24</v>
      </c>
      <c r="AC3925" t="s">
        <v>107</v>
      </c>
      <c r="AD3925" t="s">
        <v>322</v>
      </c>
      <c r="AE3925" t="s">
        <v>6335</v>
      </c>
      <c r="AG3925">
        <v>12</v>
      </c>
      <c r="AH3925">
        <v>9</v>
      </c>
      <c r="AI3925" t="s">
        <v>54</v>
      </c>
      <c r="AK3925">
        <v>0</v>
      </c>
      <c r="AM3925">
        <v>0</v>
      </c>
      <c r="AP3925" t="s">
        <v>352</v>
      </c>
    </row>
    <row r="3926" spans="1:42" customFormat="1">
      <c r="A3926">
        <v>137170</v>
      </c>
      <c r="B3926" t="s">
        <v>5991</v>
      </c>
      <c r="C3926" t="s">
        <v>5992</v>
      </c>
      <c r="D3926" s="19">
        <v>0</v>
      </c>
      <c r="E3926" s="13">
        <v>41789</v>
      </c>
      <c r="F3926" s="14">
        <v>0.66473379629629636</v>
      </c>
      <c r="G3926" s="19">
        <v>1339</v>
      </c>
      <c r="H3926">
        <v>0</v>
      </c>
      <c r="I3926" s="22">
        <f t="shared" si="61"/>
        <v>-3868828.0170000833</v>
      </c>
      <c r="M3926">
        <v>55964</v>
      </c>
      <c r="N3926">
        <v>24</v>
      </c>
      <c r="O3926" t="s">
        <v>68</v>
      </c>
      <c r="P3926">
        <v>1</v>
      </c>
      <c r="R3926">
        <v>1578</v>
      </c>
      <c r="S3926" s="13">
        <v>41793</v>
      </c>
      <c r="T3926" s="13">
        <v>41793</v>
      </c>
      <c r="W3926">
        <v>2014</v>
      </c>
      <c r="X3926">
        <v>24</v>
      </c>
      <c r="AC3926" t="s">
        <v>107</v>
      </c>
      <c r="AD3926" t="s">
        <v>322</v>
      </c>
      <c r="AE3926" t="s">
        <v>6335</v>
      </c>
      <c r="AG3926">
        <v>12</v>
      </c>
      <c r="AH3926">
        <v>9</v>
      </c>
      <c r="AI3926" t="s">
        <v>54</v>
      </c>
      <c r="AK3926">
        <v>0</v>
      </c>
      <c r="AM3926">
        <v>0</v>
      </c>
      <c r="AP3926" t="s">
        <v>352</v>
      </c>
    </row>
    <row r="3927" spans="1:42" customFormat="1">
      <c r="A3927">
        <v>137171</v>
      </c>
      <c r="B3927" t="s">
        <v>5993</v>
      </c>
      <c r="C3927" t="s">
        <v>5994</v>
      </c>
      <c r="D3927" s="19">
        <v>0</v>
      </c>
      <c r="E3927" s="13">
        <v>41789</v>
      </c>
      <c r="F3927" s="14">
        <v>0.66473379629629636</v>
      </c>
      <c r="G3927" s="19">
        <v>1339</v>
      </c>
      <c r="H3927">
        <v>0</v>
      </c>
      <c r="I3927" s="22">
        <f t="shared" si="61"/>
        <v>-3870167.0170000833</v>
      </c>
      <c r="M3927">
        <v>55955</v>
      </c>
      <c r="N3927">
        <v>24</v>
      </c>
      <c r="O3927" t="s">
        <v>68</v>
      </c>
      <c r="P3927">
        <v>1</v>
      </c>
      <c r="R3927">
        <v>1578</v>
      </c>
      <c r="S3927" s="13">
        <v>41793</v>
      </c>
      <c r="T3927" s="13">
        <v>41793</v>
      </c>
      <c r="W3927">
        <v>2014</v>
      </c>
      <c r="X3927">
        <v>24</v>
      </c>
      <c r="AC3927" t="s">
        <v>107</v>
      </c>
      <c r="AD3927" t="s">
        <v>322</v>
      </c>
      <c r="AE3927" t="s">
        <v>6335</v>
      </c>
      <c r="AG3927">
        <v>12</v>
      </c>
      <c r="AH3927">
        <v>9</v>
      </c>
      <c r="AI3927" t="s">
        <v>54</v>
      </c>
      <c r="AK3927">
        <v>0</v>
      </c>
      <c r="AM3927">
        <v>0</v>
      </c>
      <c r="AP3927" t="s">
        <v>352</v>
      </c>
    </row>
    <row r="3928" spans="1:42" customFormat="1">
      <c r="A3928">
        <v>137172</v>
      </c>
      <c r="B3928" t="s">
        <v>5995</v>
      </c>
      <c r="C3928" t="s">
        <v>5996</v>
      </c>
      <c r="D3928" s="19">
        <v>0</v>
      </c>
      <c r="E3928" s="13">
        <v>41789</v>
      </c>
      <c r="F3928" s="14">
        <v>0.66473379629629636</v>
      </c>
      <c r="G3928" s="19">
        <v>1339</v>
      </c>
      <c r="H3928">
        <v>0</v>
      </c>
      <c r="I3928" s="22">
        <f t="shared" si="61"/>
        <v>-3871506.0170000833</v>
      </c>
      <c r="M3928">
        <v>55956</v>
      </c>
      <c r="N3928">
        <v>24</v>
      </c>
      <c r="O3928" t="s">
        <v>68</v>
      </c>
      <c r="P3928">
        <v>1</v>
      </c>
      <c r="R3928">
        <v>1578</v>
      </c>
      <c r="S3928" s="13">
        <v>41793</v>
      </c>
      <c r="T3928" s="13">
        <v>41793</v>
      </c>
      <c r="W3928">
        <v>2014</v>
      </c>
      <c r="X3928">
        <v>24</v>
      </c>
      <c r="AC3928" t="s">
        <v>107</v>
      </c>
      <c r="AD3928" t="s">
        <v>322</v>
      </c>
      <c r="AE3928" t="s">
        <v>6335</v>
      </c>
      <c r="AG3928">
        <v>12</v>
      </c>
      <c r="AH3928">
        <v>9</v>
      </c>
      <c r="AI3928" t="s">
        <v>54</v>
      </c>
      <c r="AK3928">
        <v>0</v>
      </c>
      <c r="AM3928">
        <v>0</v>
      </c>
      <c r="AP3928" t="s">
        <v>352</v>
      </c>
    </row>
    <row r="3929" spans="1:42" customFormat="1">
      <c r="A3929">
        <v>137173</v>
      </c>
      <c r="B3929" t="s">
        <v>5997</v>
      </c>
      <c r="C3929" t="s">
        <v>5998</v>
      </c>
      <c r="D3929" s="19">
        <v>0</v>
      </c>
      <c r="E3929" s="13">
        <v>41789</v>
      </c>
      <c r="F3929" s="14">
        <v>0.66473379629629636</v>
      </c>
      <c r="G3929" s="19">
        <v>1339</v>
      </c>
      <c r="H3929">
        <v>0</v>
      </c>
      <c r="I3929" s="22">
        <f t="shared" si="61"/>
        <v>-3872845.0170000833</v>
      </c>
      <c r="M3929">
        <v>55957</v>
      </c>
      <c r="N3929">
        <v>24</v>
      </c>
      <c r="O3929" t="s">
        <v>68</v>
      </c>
      <c r="P3929">
        <v>1</v>
      </c>
      <c r="R3929">
        <v>1578</v>
      </c>
      <c r="S3929" s="13">
        <v>41793</v>
      </c>
      <c r="T3929" s="13">
        <v>41793</v>
      </c>
      <c r="W3929">
        <v>2014</v>
      </c>
      <c r="X3929">
        <v>24</v>
      </c>
      <c r="AC3929" t="s">
        <v>107</v>
      </c>
      <c r="AD3929" t="s">
        <v>322</v>
      </c>
      <c r="AE3929" t="s">
        <v>6335</v>
      </c>
      <c r="AG3929">
        <v>12</v>
      </c>
      <c r="AH3929">
        <v>9</v>
      </c>
      <c r="AI3929" t="s">
        <v>54</v>
      </c>
      <c r="AK3929">
        <v>0</v>
      </c>
      <c r="AM3929">
        <v>0</v>
      </c>
      <c r="AP3929" t="s">
        <v>352</v>
      </c>
    </row>
    <row r="3930" spans="1:42" customFormat="1">
      <c r="A3930">
        <v>137174</v>
      </c>
      <c r="B3930" t="s">
        <v>5999</v>
      </c>
      <c r="C3930" t="s">
        <v>6000</v>
      </c>
      <c r="D3930" s="19">
        <v>0</v>
      </c>
      <c r="E3930" s="13">
        <v>41789</v>
      </c>
      <c r="F3930" s="14">
        <v>0.66473379629629636</v>
      </c>
      <c r="G3930" s="19">
        <v>1339</v>
      </c>
      <c r="H3930">
        <v>0</v>
      </c>
      <c r="I3930" s="22">
        <f t="shared" si="61"/>
        <v>-3874184.0170000833</v>
      </c>
      <c r="M3930">
        <v>55958</v>
      </c>
      <c r="N3930">
        <v>24</v>
      </c>
      <c r="O3930" t="s">
        <v>68</v>
      </c>
      <c r="P3930">
        <v>1</v>
      </c>
      <c r="R3930">
        <v>1578</v>
      </c>
      <c r="S3930" s="13">
        <v>41793</v>
      </c>
      <c r="T3930" s="13">
        <v>41793</v>
      </c>
      <c r="W3930">
        <v>2014</v>
      </c>
      <c r="X3930">
        <v>24</v>
      </c>
      <c r="AC3930" t="s">
        <v>107</v>
      </c>
      <c r="AD3930" t="s">
        <v>322</v>
      </c>
      <c r="AE3930" t="s">
        <v>6335</v>
      </c>
      <c r="AG3930">
        <v>12</v>
      </c>
      <c r="AH3930">
        <v>9</v>
      </c>
      <c r="AI3930" t="s">
        <v>54</v>
      </c>
      <c r="AK3930">
        <v>0</v>
      </c>
      <c r="AM3930">
        <v>0</v>
      </c>
      <c r="AP3930" t="s">
        <v>352</v>
      </c>
    </row>
    <row r="3931" spans="1:42" customFormat="1">
      <c r="A3931">
        <v>137175</v>
      </c>
      <c r="B3931" t="s">
        <v>6001</v>
      </c>
      <c r="C3931" t="s">
        <v>6002</v>
      </c>
      <c r="D3931" s="19">
        <v>0</v>
      </c>
      <c r="E3931" s="13">
        <v>41789</v>
      </c>
      <c r="F3931" s="14">
        <v>0.66537037037037039</v>
      </c>
      <c r="G3931" s="19">
        <v>1272.05</v>
      </c>
      <c r="H3931">
        <v>0</v>
      </c>
      <c r="I3931" s="22">
        <f t="shared" si="61"/>
        <v>-3875456.0670000832</v>
      </c>
      <c r="M3931">
        <v>55965</v>
      </c>
      <c r="N3931">
        <v>24</v>
      </c>
      <c r="O3931" t="s">
        <v>68</v>
      </c>
      <c r="P3931">
        <v>1</v>
      </c>
      <c r="R3931">
        <v>1578</v>
      </c>
      <c r="S3931" s="13">
        <v>41793</v>
      </c>
      <c r="T3931" s="13">
        <v>41793</v>
      </c>
      <c r="W3931">
        <v>2014</v>
      </c>
      <c r="X3931">
        <v>24</v>
      </c>
      <c r="AC3931" t="s">
        <v>107</v>
      </c>
      <c r="AD3931" t="s">
        <v>322</v>
      </c>
      <c r="AE3931" t="s">
        <v>6335</v>
      </c>
      <c r="AG3931">
        <v>12</v>
      </c>
      <c r="AH3931">
        <v>9</v>
      </c>
      <c r="AI3931" t="s">
        <v>54</v>
      </c>
      <c r="AK3931">
        <v>0</v>
      </c>
      <c r="AM3931">
        <v>0</v>
      </c>
      <c r="AP3931" t="s">
        <v>352</v>
      </c>
    </row>
    <row r="3932" spans="1:42" customFormat="1">
      <c r="A3932">
        <v>137181</v>
      </c>
      <c r="B3932" t="s">
        <v>6003</v>
      </c>
      <c r="C3932" t="s">
        <v>6004</v>
      </c>
      <c r="D3932" s="19">
        <v>0</v>
      </c>
      <c r="E3932" s="13">
        <v>41789</v>
      </c>
      <c r="F3932" s="14">
        <v>0.66643518518518519</v>
      </c>
      <c r="G3932" s="19">
        <v>1339</v>
      </c>
      <c r="H3932">
        <v>0</v>
      </c>
      <c r="I3932" s="22">
        <f t="shared" si="61"/>
        <v>-3876795.0670000832</v>
      </c>
      <c r="M3932">
        <v>55970</v>
      </c>
      <c r="N3932">
        <v>24</v>
      </c>
      <c r="O3932" t="s">
        <v>68</v>
      </c>
      <c r="P3932">
        <v>1</v>
      </c>
      <c r="R3932">
        <v>1578</v>
      </c>
      <c r="S3932" s="13">
        <v>41793</v>
      </c>
      <c r="T3932" s="13">
        <v>41793</v>
      </c>
      <c r="W3932">
        <v>2014</v>
      </c>
      <c r="X3932">
        <v>24</v>
      </c>
      <c r="AC3932" t="s">
        <v>107</v>
      </c>
      <c r="AD3932" t="s">
        <v>322</v>
      </c>
      <c r="AE3932" t="s">
        <v>6335</v>
      </c>
      <c r="AG3932">
        <v>12</v>
      </c>
      <c r="AH3932">
        <v>9</v>
      </c>
      <c r="AI3932" t="s">
        <v>54</v>
      </c>
      <c r="AK3932">
        <v>0</v>
      </c>
      <c r="AM3932">
        <v>0</v>
      </c>
      <c r="AP3932" t="s">
        <v>352</v>
      </c>
    </row>
    <row r="3933" spans="1:42" customFormat="1">
      <c r="A3933">
        <v>137177</v>
      </c>
      <c r="B3933" t="s">
        <v>6005</v>
      </c>
      <c r="C3933" t="s">
        <v>6006</v>
      </c>
      <c r="D3933" s="19">
        <v>0</v>
      </c>
      <c r="E3933" s="13">
        <v>41789</v>
      </c>
      <c r="F3933" s="14">
        <v>0.66643518518518519</v>
      </c>
      <c r="G3933" s="19">
        <v>1339</v>
      </c>
      <c r="H3933">
        <v>0</v>
      </c>
      <c r="I3933" s="22">
        <f t="shared" si="61"/>
        <v>-3878134.0670000832</v>
      </c>
      <c r="M3933">
        <v>55966</v>
      </c>
      <c r="N3933">
        <v>24</v>
      </c>
      <c r="O3933" t="s">
        <v>68</v>
      </c>
      <c r="P3933">
        <v>1</v>
      </c>
      <c r="R3933">
        <v>1578</v>
      </c>
      <c r="S3933" s="13">
        <v>41793</v>
      </c>
      <c r="T3933" s="13">
        <v>41793</v>
      </c>
      <c r="W3933">
        <v>2014</v>
      </c>
      <c r="X3933">
        <v>24</v>
      </c>
      <c r="AC3933" t="s">
        <v>107</v>
      </c>
      <c r="AD3933" t="s">
        <v>322</v>
      </c>
      <c r="AE3933" t="s">
        <v>6335</v>
      </c>
      <c r="AG3933">
        <v>12</v>
      </c>
      <c r="AH3933">
        <v>9</v>
      </c>
      <c r="AI3933" t="s">
        <v>54</v>
      </c>
      <c r="AK3933">
        <v>0</v>
      </c>
      <c r="AM3933">
        <v>0</v>
      </c>
      <c r="AP3933" t="s">
        <v>352</v>
      </c>
    </row>
    <row r="3934" spans="1:42" customFormat="1">
      <c r="A3934">
        <v>137178</v>
      </c>
      <c r="B3934" t="s">
        <v>6007</v>
      </c>
      <c r="C3934" t="s">
        <v>6008</v>
      </c>
      <c r="D3934" s="19">
        <v>0</v>
      </c>
      <c r="E3934" s="13">
        <v>41789</v>
      </c>
      <c r="F3934" s="14">
        <v>0.66643518518518519</v>
      </c>
      <c r="G3934" s="19">
        <v>1339</v>
      </c>
      <c r="H3934">
        <v>0</v>
      </c>
      <c r="I3934" s="22">
        <f t="shared" si="61"/>
        <v>-3879473.0670000832</v>
      </c>
      <c r="M3934">
        <v>55967</v>
      </c>
      <c r="N3934">
        <v>24</v>
      </c>
      <c r="O3934" t="s">
        <v>68</v>
      </c>
      <c r="P3934">
        <v>1</v>
      </c>
      <c r="R3934">
        <v>1578</v>
      </c>
      <c r="S3934" s="13">
        <v>41793</v>
      </c>
      <c r="T3934" s="13">
        <v>41793</v>
      </c>
      <c r="W3934">
        <v>2014</v>
      </c>
      <c r="X3934">
        <v>24</v>
      </c>
      <c r="AC3934" t="s">
        <v>107</v>
      </c>
      <c r="AD3934" t="s">
        <v>322</v>
      </c>
      <c r="AE3934" t="s">
        <v>6335</v>
      </c>
      <c r="AG3934">
        <v>12</v>
      </c>
      <c r="AH3934">
        <v>9</v>
      </c>
      <c r="AI3934" t="s">
        <v>54</v>
      </c>
      <c r="AK3934">
        <v>0</v>
      </c>
      <c r="AM3934">
        <v>0</v>
      </c>
      <c r="AP3934" t="s">
        <v>352</v>
      </c>
    </row>
    <row r="3935" spans="1:42" customFormat="1">
      <c r="A3935">
        <v>137179</v>
      </c>
      <c r="B3935" t="s">
        <v>6009</v>
      </c>
      <c r="C3935" t="s">
        <v>6010</v>
      </c>
      <c r="D3935" s="19">
        <v>0</v>
      </c>
      <c r="E3935" s="13">
        <v>41789</v>
      </c>
      <c r="F3935" s="14">
        <v>0.66643518518518519</v>
      </c>
      <c r="G3935" s="19">
        <v>1339</v>
      </c>
      <c r="H3935">
        <v>0</v>
      </c>
      <c r="I3935" s="22">
        <f t="shared" si="61"/>
        <v>-3880812.0670000832</v>
      </c>
      <c r="M3935">
        <v>55968</v>
      </c>
      <c r="N3935">
        <v>24</v>
      </c>
      <c r="O3935" t="s">
        <v>68</v>
      </c>
      <c r="P3935">
        <v>1</v>
      </c>
      <c r="R3935">
        <v>1578</v>
      </c>
      <c r="S3935" s="13">
        <v>41793</v>
      </c>
      <c r="T3935" s="13">
        <v>41793</v>
      </c>
      <c r="W3935">
        <v>2014</v>
      </c>
      <c r="X3935">
        <v>24</v>
      </c>
      <c r="AC3935" t="s">
        <v>107</v>
      </c>
      <c r="AD3935" t="s">
        <v>322</v>
      </c>
      <c r="AE3935" t="s">
        <v>6335</v>
      </c>
      <c r="AG3935">
        <v>12</v>
      </c>
      <c r="AH3935">
        <v>9</v>
      </c>
      <c r="AI3935" t="s">
        <v>54</v>
      </c>
      <c r="AK3935">
        <v>0</v>
      </c>
      <c r="AM3935">
        <v>0</v>
      </c>
      <c r="AP3935" t="s">
        <v>352</v>
      </c>
    </row>
    <row r="3936" spans="1:42" customFormat="1">
      <c r="A3936">
        <v>137180</v>
      </c>
      <c r="B3936" t="s">
        <v>6011</v>
      </c>
      <c r="C3936" t="s">
        <v>6012</v>
      </c>
      <c r="D3936" s="19">
        <v>0</v>
      </c>
      <c r="E3936" s="13">
        <v>41789</v>
      </c>
      <c r="F3936" s="14">
        <v>0.66643518518518519</v>
      </c>
      <c r="G3936" s="19">
        <v>1339</v>
      </c>
      <c r="H3936">
        <v>0</v>
      </c>
      <c r="I3936" s="22">
        <f t="shared" si="61"/>
        <v>-3882151.0670000832</v>
      </c>
      <c r="M3936">
        <v>55969</v>
      </c>
      <c r="N3936">
        <v>24</v>
      </c>
      <c r="O3936" t="s">
        <v>68</v>
      </c>
      <c r="P3936">
        <v>1</v>
      </c>
      <c r="R3936">
        <v>1578</v>
      </c>
      <c r="S3936" s="13">
        <v>41793</v>
      </c>
      <c r="T3936" s="13">
        <v>41793</v>
      </c>
      <c r="W3936">
        <v>2014</v>
      </c>
      <c r="X3936">
        <v>24</v>
      </c>
      <c r="AC3936" t="s">
        <v>107</v>
      </c>
      <c r="AD3936" t="s">
        <v>322</v>
      </c>
      <c r="AE3936" t="s">
        <v>6335</v>
      </c>
      <c r="AG3936">
        <v>12</v>
      </c>
      <c r="AH3936">
        <v>9</v>
      </c>
      <c r="AI3936" t="s">
        <v>54</v>
      </c>
      <c r="AK3936">
        <v>0</v>
      </c>
      <c r="AM3936">
        <v>0</v>
      </c>
      <c r="AP3936" t="s">
        <v>352</v>
      </c>
    </row>
    <row r="3937" spans="1:42" customFormat="1">
      <c r="A3937">
        <v>137182</v>
      </c>
      <c r="B3937" t="s">
        <v>6013</v>
      </c>
      <c r="C3937" t="s">
        <v>6014</v>
      </c>
      <c r="D3937" s="19">
        <v>0</v>
      </c>
      <c r="E3937" s="13">
        <v>41789</v>
      </c>
      <c r="F3937" s="14">
        <v>0.66793981481481479</v>
      </c>
      <c r="G3937" s="19">
        <v>1492</v>
      </c>
      <c r="H3937">
        <v>0</v>
      </c>
      <c r="I3937" s="22">
        <f t="shared" si="61"/>
        <v>-3883643.0670000832</v>
      </c>
      <c r="M3937">
        <v>55980</v>
      </c>
      <c r="N3937">
        <v>24</v>
      </c>
      <c r="O3937" t="s">
        <v>68</v>
      </c>
      <c r="P3937">
        <v>1</v>
      </c>
      <c r="R3937">
        <v>1578</v>
      </c>
      <c r="S3937" s="13">
        <v>41793</v>
      </c>
      <c r="T3937" s="13">
        <v>41793</v>
      </c>
      <c r="W3937">
        <v>2014</v>
      </c>
      <c r="X3937">
        <v>24</v>
      </c>
      <c r="AC3937" t="s">
        <v>107</v>
      </c>
      <c r="AD3937" t="s">
        <v>322</v>
      </c>
      <c r="AE3937" t="s">
        <v>6335</v>
      </c>
      <c r="AG3937">
        <v>12</v>
      </c>
      <c r="AH3937">
        <v>9</v>
      </c>
      <c r="AI3937" t="s">
        <v>54</v>
      </c>
      <c r="AK3937">
        <v>0</v>
      </c>
      <c r="AM3937">
        <v>0</v>
      </c>
      <c r="AP3937" t="s">
        <v>352</v>
      </c>
    </row>
    <row r="3938" spans="1:42" customFormat="1">
      <c r="A3938">
        <v>137183</v>
      </c>
      <c r="B3938" t="s">
        <v>6015</v>
      </c>
      <c r="C3938" t="s">
        <v>6016</v>
      </c>
      <c r="D3938" s="19">
        <v>0</v>
      </c>
      <c r="E3938" s="13">
        <v>41789</v>
      </c>
      <c r="F3938" s="14">
        <v>0.66793981481481479</v>
      </c>
      <c r="G3938" s="19">
        <v>1492</v>
      </c>
      <c r="H3938">
        <v>0</v>
      </c>
      <c r="I3938" s="22">
        <f t="shared" si="61"/>
        <v>-3885135.0670000832</v>
      </c>
      <c r="M3938">
        <v>55971</v>
      </c>
      <c r="N3938">
        <v>24</v>
      </c>
      <c r="O3938" t="s">
        <v>68</v>
      </c>
      <c r="P3938">
        <v>1</v>
      </c>
      <c r="R3938">
        <v>1578</v>
      </c>
      <c r="S3938" s="13">
        <v>41793</v>
      </c>
      <c r="T3938" s="13">
        <v>41793</v>
      </c>
      <c r="W3938">
        <v>2014</v>
      </c>
      <c r="X3938">
        <v>24</v>
      </c>
      <c r="AC3938" t="s">
        <v>107</v>
      </c>
      <c r="AD3938" t="s">
        <v>322</v>
      </c>
      <c r="AE3938" t="s">
        <v>6335</v>
      </c>
      <c r="AG3938">
        <v>12</v>
      </c>
      <c r="AH3938">
        <v>9</v>
      </c>
      <c r="AI3938" t="s">
        <v>54</v>
      </c>
      <c r="AK3938">
        <v>0</v>
      </c>
      <c r="AM3938">
        <v>0</v>
      </c>
      <c r="AP3938" t="s">
        <v>352</v>
      </c>
    </row>
    <row r="3939" spans="1:42" customFormat="1">
      <c r="A3939">
        <v>137184</v>
      </c>
      <c r="B3939" t="s">
        <v>6017</v>
      </c>
      <c r="C3939" t="s">
        <v>6018</v>
      </c>
      <c r="D3939" s="19">
        <v>0</v>
      </c>
      <c r="E3939" s="13">
        <v>41789</v>
      </c>
      <c r="F3939" s="14">
        <v>0.66793981481481479</v>
      </c>
      <c r="G3939" s="19">
        <v>1492</v>
      </c>
      <c r="H3939">
        <v>0</v>
      </c>
      <c r="I3939" s="22">
        <f t="shared" si="61"/>
        <v>-3886627.0670000832</v>
      </c>
      <c r="M3939">
        <v>55981</v>
      </c>
      <c r="N3939">
        <v>24</v>
      </c>
      <c r="O3939" t="s">
        <v>68</v>
      </c>
      <c r="P3939">
        <v>1</v>
      </c>
      <c r="R3939">
        <v>1578</v>
      </c>
      <c r="S3939" s="13">
        <v>41793</v>
      </c>
      <c r="T3939" s="13">
        <v>41793</v>
      </c>
      <c r="W3939">
        <v>2014</v>
      </c>
      <c r="X3939">
        <v>24</v>
      </c>
      <c r="AC3939" t="s">
        <v>107</v>
      </c>
      <c r="AD3939" t="s">
        <v>322</v>
      </c>
      <c r="AE3939" t="s">
        <v>6335</v>
      </c>
      <c r="AG3939">
        <v>12</v>
      </c>
      <c r="AH3939">
        <v>9</v>
      </c>
      <c r="AI3939" t="s">
        <v>54</v>
      </c>
      <c r="AK3939">
        <v>0</v>
      </c>
      <c r="AM3939">
        <v>0</v>
      </c>
      <c r="AP3939" t="s">
        <v>352</v>
      </c>
    </row>
    <row r="3940" spans="1:42" customFormat="1">
      <c r="A3940">
        <v>137185</v>
      </c>
      <c r="B3940" t="s">
        <v>6019</v>
      </c>
      <c r="C3940" t="s">
        <v>6020</v>
      </c>
      <c r="D3940" s="19">
        <v>0</v>
      </c>
      <c r="E3940" s="13">
        <v>41789</v>
      </c>
      <c r="F3940" s="14">
        <v>0.66793981481481479</v>
      </c>
      <c r="G3940" s="19">
        <v>1492</v>
      </c>
      <c r="H3940">
        <v>0</v>
      </c>
      <c r="I3940" s="22">
        <f t="shared" si="61"/>
        <v>-3888119.0670000832</v>
      </c>
      <c r="M3940">
        <v>55972</v>
      </c>
      <c r="N3940">
        <v>24</v>
      </c>
      <c r="O3940" t="s">
        <v>68</v>
      </c>
      <c r="P3940">
        <v>1</v>
      </c>
      <c r="R3940">
        <v>1578</v>
      </c>
      <c r="S3940" s="13">
        <v>41793</v>
      </c>
      <c r="T3940" s="13">
        <v>41793</v>
      </c>
      <c r="W3940">
        <v>2014</v>
      </c>
      <c r="X3940">
        <v>24</v>
      </c>
      <c r="AC3940" t="s">
        <v>107</v>
      </c>
      <c r="AD3940" t="s">
        <v>322</v>
      </c>
      <c r="AE3940" t="s">
        <v>6335</v>
      </c>
      <c r="AG3940">
        <v>12</v>
      </c>
      <c r="AH3940">
        <v>9</v>
      </c>
      <c r="AI3940" t="s">
        <v>54</v>
      </c>
      <c r="AK3940">
        <v>0</v>
      </c>
      <c r="AM3940">
        <v>0</v>
      </c>
      <c r="AP3940" t="s">
        <v>352</v>
      </c>
    </row>
    <row r="3941" spans="1:42" customFormat="1">
      <c r="A3941">
        <v>137186</v>
      </c>
      <c r="B3941" t="s">
        <v>6021</v>
      </c>
      <c r="C3941" t="s">
        <v>6022</v>
      </c>
      <c r="D3941" s="19">
        <v>0</v>
      </c>
      <c r="E3941" s="13">
        <v>41789</v>
      </c>
      <c r="F3941" s="14">
        <v>0.66793981481481479</v>
      </c>
      <c r="G3941" s="19">
        <v>1492</v>
      </c>
      <c r="H3941">
        <v>0</v>
      </c>
      <c r="I3941" s="22">
        <f t="shared" si="61"/>
        <v>-3889611.0670000832</v>
      </c>
      <c r="M3941">
        <v>55982</v>
      </c>
      <c r="N3941">
        <v>24</v>
      </c>
      <c r="O3941" t="s">
        <v>68</v>
      </c>
      <c r="P3941">
        <v>1</v>
      </c>
      <c r="R3941">
        <v>1578</v>
      </c>
      <c r="S3941" s="13">
        <v>41793</v>
      </c>
      <c r="T3941" s="13">
        <v>41793</v>
      </c>
      <c r="W3941">
        <v>2014</v>
      </c>
      <c r="X3941">
        <v>24</v>
      </c>
      <c r="AC3941" t="s">
        <v>107</v>
      </c>
      <c r="AD3941" t="s">
        <v>322</v>
      </c>
      <c r="AE3941" t="s">
        <v>6335</v>
      </c>
      <c r="AG3941">
        <v>12</v>
      </c>
      <c r="AH3941">
        <v>9</v>
      </c>
      <c r="AI3941" t="s">
        <v>54</v>
      </c>
      <c r="AK3941">
        <v>0</v>
      </c>
      <c r="AM3941">
        <v>0</v>
      </c>
      <c r="AP3941" t="s">
        <v>352</v>
      </c>
    </row>
    <row r="3942" spans="1:42" customFormat="1">
      <c r="A3942">
        <v>137187</v>
      </c>
      <c r="B3942" t="s">
        <v>6023</v>
      </c>
      <c r="C3942" t="s">
        <v>6024</v>
      </c>
      <c r="D3942" s="19">
        <v>0</v>
      </c>
      <c r="E3942" s="13">
        <v>41789</v>
      </c>
      <c r="F3942" s="14">
        <v>0.66793981481481479</v>
      </c>
      <c r="G3942" s="19">
        <v>1492</v>
      </c>
      <c r="H3942">
        <v>0</v>
      </c>
      <c r="I3942" s="22">
        <f t="shared" si="61"/>
        <v>-3891103.0670000832</v>
      </c>
      <c r="M3942">
        <v>55973</v>
      </c>
      <c r="N3942">
        <v>24</v>
      </c>
      <c r="O3942" t="s">
        <v>68</v>
      </c>
      <c r="P3942">
        <v>1</v>
      </c>
      <c r="R3942">
        <v>1578</v>
      </c>
      <c r="S3942" s="13">
        <v>41793</v>
      </c>
      <c r="T3942" s="13">
        <v>41793</v>
      </c>
      <c r="W3942">
        <v>2014</v>
      </c>
      <c r="X3942">
        <v>24</v>
      </c>
      <c r="AC3942" t="s">
        <v>107</v>
      </c>
      <c r="AD3942" t="s">
        <v>322</v>
      </c>
      <c r="AE3942" t="s">
        <v>6335</v>
      </c>
      <c r="AG3942">
        <v>12</v>
      </c>
      <c r="AH3942">
        <v>9</v>
      </c>
      <c r="AI3942" t="s">
        <v>54</v>
      </c>
      <c r="AK3942">
        <v>0</v>
      </c>
      <c r="AM3942">
        <v>0</v>
      </c>
      <c r="AP3942" t="s">
        <v>352</v>
      </c>
    </row>
    <row r="3943" spans="1:42" customFormat="1">
      <c r="A3943">
        <v>137188</v>
      </c>
      <c r="B3943" t="s">
        <v>6025</v>
      </c>
      <c r="C3943" t="s">
        <v>6026</v>
      </c>
      <c r="D3943" s="19">
        <v>0</v>
      </c>
      <c r="E3943" s="13">
        <v>41789</v>
      </c>
      <c r="F3943" s="14">
        <v>0.66793981481481479</v>
      </c>
      <c r="G3943" s="19">
        <v>1492</v>
      </c>
      <c r="H3943">
        <v>0</v>
      </c>
      <c r="I3943" s="22">
        <f t="shared" si="61"/>
        <v>-3892595.0670000832</v>
      </c>
      <c r="M3943">
        <v>55983</v>
      </c>
      <c r="N3943">
        <v>24</v>
      </c>
      <c r="O3943" t="s">
        <v>68</v>
      </c>
      <c r="P3943">
        <v>1</v>
      </c>
      <c r="R3943">
        <v>1578</v>
      </c>
      <c r="S3943" s="13">
        <v>41793</v>
      </c>
      <c r="T3943" s="13">
        <v>41793</v>
      </c>
      <c r="W3943">
        <v>2014</v>
      </c>
      <c r="X3943">
        <v>24</v>
      </c>
      <c r="AC3943" t="s">
        <v>107</v>
      </c>
      <c r="AD3943" t="s">
        <v>322</v>
      </c>
      <c r="AE3943" t="s">
        <v>6335</v>
      </c>
      <c r="AG3943">
        <v>12</v>
      </c>
      <c r="AH3943">
        <v>9</v>
      </c>
      <c r="AI3943" t="s">
        <v>54</v>
      </c>
      <c r="AK3943">
        <v>0</v>
      </c>
      <c r="AM3943">
        <v>0</v>
      </c>
      <c r="AP3943" t="s">
        <v>352</v>
      </c>
    </row>
    <row r="3944" spans="1:42" customFormat="1">
      <c r="A3944">
        <v>137189</v>
      </c>
      <c r="B3944" t="s">
        <v>6027</v>
      </c>
      <c r="C3944" t="s">
        <v>6028</v>
      </c>
      <c r="D3944" s="19">
        <v>0</v>
      </c>
      <c r="E3944" s="13">
        <v>41789</v>
      </c>
      <c r="F3944" s="14">
        <v>0.66793981481481479</v>
      </c>
      <c r="G3944" s="19">
        <v>1492</v>
      </c>
      <c r="H3944">
        <v>0</v>
      </c>
      <c r="I3944" s="22">
        <f t="shared" si="61"/>
        <v>-3894087.0670000832</v>
      </c>
      <c r="M3944">
        <v>55974</v>
      </c>
      <c r="N3944">
        <v>24</v>
      </c>
      <c r="O3944" t="s">
        <v>68</v>
      </c>
      <c r="P3944">
        <v>1</v>
      </c>
      <c r="R3944">
        <v>1578</v>
      </c>
      <c r="S3944" s="13">
        <v>41793</v>
      </c>
      <c r="T3944" s="13">
        <v>41793</v>
      </c>
      <c r="W3944">
        <v>2014</v>
      </c>
      <c r="X3944">
        <v>24</v>
      </c>
      <c r="AC3944" t="s">
        <v>107</v>
      </c>
      <c r="AD3944" t="s">
        <v>322</v>
      </c>
      <c r="AE3944" t="s">
        <v>6335</v>
      </c>
      <c r="AG3944">
        <v>12</v>
      </c>
      <c r="AH3944">
        <v>9</v>
      </c>
      <c r="AI3944" t="s">
        <v>54</v>
      </c>
      <c r="AK3944">
        <v>0</v>
      </c>
      <c r="AM3944">
        <v>0</v>
      </c>
      <c r="AP3944" t="s">
        <v>352</v>
      </c>
    </row>
    <row r="3945" spans="1:42" customFormat="1">
      <c r="A3945">
        <v>137190</v>
      </c>
      <c r="B3945" t="s">
        <v>6029</v>
      </c>
      <c r="C3945" t="s">
        <v>6030</v>
      </c>
      <c r="D3945" s="19">
        <v>0</v>
      </c>
      <c r="E3945" s="13">
        <v>41789</v>
      </c>
      <c r="F3945" s="14">
        <v>0.66795138888888894</v>
      </c>
      <c r="G3945" s="19">
        <v>1492</v>
      </c>
      <c r="H3945">
        <v>0</v>
      </c>
      <c r="I3945" s="22">
        <f t="shared" si="61"/>
        <v>-3895579.0670000832</v>
      </c>
      <c r="M3945">
        <v>55975</v>
      </c>
      <c r="N3945">
        <v>24</v>
      </c>
      <c r="O3945" t="s">
        <v>68</v>
      </c>
      <c r="P3945">
        <v>1</v>
      </c>
      <c r="R3945">
        <v>1578</v>
      </c>
      <c r="S3945" s="13">
        <v>41793</v>
      </c>
      <c r="T3945" s="13">
        <v>41793</v>
      </c>
      <c r="W3945">
        <v>2014</v>
      </c>
      <c r="X3945">
        <v>24</v>
      </c>
      <c r="AC3945" t="s">
        <v>107</v>
      </c>
      <c r="AD3945" t="s">
        <v>322</v>
      </c>
      <c r="AE3945" t="s">
        <v>6335</v>
      </c>
      <c r="AG3945">
        <v>12</v>
      </c>
      <c r="AH3945">
        <v>9</v>
      </c>
      <c r="AI3945" t="s">
        <v>54</v>
      </c>
      <c r="AK3945">
        <v>0</v>
      </c>
      <c r="AM3945">
        <v>0</v>
      </c>
      <c r="AP3945" t="s">
        <v>352</v>
      </c>
    </row>
    <row r="3946" spans="1:42" customFormat="1">
      <c r="A3946">
        <v>137191</v>
      </c>
      <c r="B3946" t="s">
        <v>6031</v>
      </c>
      <c r="C3946" t="s">
        <v>6032</v>
      </c>
      <c r="D3946" s="19">
        <v>0</v>
      </c>
      <c r="E3946" s="13">
        <v>41789</v>
      </c>
      <c r="F3946" s="14">
        <v>0.66795138888888894</v>
      </c>
      <c r="G3946" s="19">
        <v>1492</v>
      </c>
      <c r="H3946">
        <v>0</v>
      </c>
      <c r="I3946" s="22">
        <f t="shared" si="61"/>
        <v>-3897071.0670000832</v>
      </c>
      <c r="M3946">
        <v>55976</v>
      </c>
      <c r="N3946">
        <v>24</v>
      </c>
      <c r="O3946" t="s">
        <v>68</v>
      </c>
      <c r="P3946">
        <v>1</v>
      </c>
      <c r="R3946">
        <v>1578</v>
      </c>
      <c r="S3946" s="13">
        <v>41793</v>
      </c>
      <c r="T3946" s="13">
        <v>41793</v>
      </c>
      <c r="W3946">
        <v>2014</v>
      </c>
      <c r="X3946">
        <v>24</v>
      </c>
      <c r="AC3946" t="s">
        <v>107</v>
      </c>
      <c r="AD3946" t="s">
        <v>322</v>
      </c>
      <c r="AE3946" t="s">
        <v>6335</v>
      </c>
      <c r="AG3946">
        <v>12</v>
      </c>
      <c r="AH3946">
        <v>9</v>
      </c>
      <c r="AI3946" t="s">
        <v>54</v>
      </c>
      <c r="AK3946">
        <v>0</v>
      </c>
      <c r="AM3946">
        <v>0</v>
      </c>
      <c r="AP3946" t="s">
        <v>352</v>
      </c>
    </row>
    <row r="3947" spans="1:42" customFormat="1">
      <c r="A3947">
        <v>137192</v>
      </c>
      <c r="B3947" t="s">
        <v>6033</v>
      </c>
      <c r="C3947" t="s">
        <v>6034</v>
      </c>
      <c r="D3947" s="19">
        <v>0</v>
      </c>
      <c r="E3947" s="13">
        <v>41789</v>
      </c>
      <c r="F3947" s="14">
        <v>0.66795138888888894</v>
      </c>
      <c r="G3947" s="19">
        <v>1492</v>
      </c>
      <c r="H3947">
        <v>0</v>
      </c>
      <c r="I3947" s="22">
        <f t="shared" si="61"/>
        <v>-3898563.0670000832</v>
      </c>
      <c r="M3947">
        <v>55977</v>
      </c>
      <c r="N3947">
        <v>24</v>
      </c>
      <c r="O3947" t="s">
        <v>68</v>
      </c>
      <c r="P3947">
        <v>1</v>
      </c>
      <c r="R3947">
        <v>1578</v>
      </c>
      <c r="S3947" s="13">
        <v>41793</v>
      </c>
      <c r="T3947" s="13">
        <v>41793</v>
      </c>
      <c r="W3947">
        <v>2014</v>
      </c>
      <c r="X3947">
        <v>24</v>
      </c>
      <c r="AC3947" t="s">
        <v>107</v>
      </c>
      <c r="AD3947" t="s">
        <v>322</v>
      </c>
      <c r="AE3947" t="s">
        <v>6335</v>
      </c>
      <c r="AG3947">
        <v>12</v>
      </c>
      <c r="AH3947">
        <v>9</v>
      </c>
      <c r="AI3947" t="s">
        <v>54</v>
      </c>
      <c r="AK3947">
        <v>0</v>
      </c>
      <c r="AM3947">
        <v>0</v>
      </c>
      <c r="AP3947" t="s">
        <v>352</v>
      </c>
    </row>
    <row r="3948" spans="1:42" customFormat="1">
      <c r="A3948">
        <v>137193</v>
      </c>
      <c r="B3948" t="s">
        <v>6035</v>
      </c>
      <c r="C3948" t="s">
        <v>6036</v>
      </c>
      <c r="D3948" s="19">
        <v>0</v>
      </c>
      <c r="E3948" s="13">
        <v>41789</v>
      </c>
      <c r="F3948" s="14">
        <v>0.66795138888888894</v>
      </c>
      <c r="G3948" s="19">
        <v>1492</v>
      </c>
      <c r="H3948">
        <v>0</v>
      </c>
      <c r="I3948" s="22">
        <f t="shared" si="61"/>
        <v>-3900055.0670000832</v>
      </c>
      <c r="M3948">
        <v>55978</v>
      </c>
      <c r="N3948">
        <v>24</v>
      </c>
      <c r="O3948" t="s">
        <v>68</v>
      </c>
      <c r="P3948">
        <v>1</v>
      </c>
      <c r="R3948">
        <v>1578</v>
      </c>
      <c r="S3948" s="13">
        <v>41793</v>
      </c>
      <c r="T3948" s="13">
        <v>41793</v>
      </c>
      <c r="W3948">
        <v>2014</v>
      </c>
      <c r="X3948">
        <v>24</v>
      </c>
      <c r="AC3948" t="s">
        <v>107</v>
      </c>
      <c r="AD3948" t="s">
        <v>322</v>
      </c>
      <c r="AE3948" t="s">
        <v>6335</v>
      </c>
      <c r="AG3948">
        <v>12</v>
      </c>
      <c r="AH3948">
        <v>9</v>
      </c>
      <c r="AI3948" t="s">
        <v>54</v>
      </c>
      <c r="AK3948">
        <v>0</v>
      </c>
      <c r="AM3948">
        <v>0</v>
      </c>
      <c r="AP3948" t="s">
        <v>352</v>
      </c>
    </row>
    <row r="3949" spans="1:42" customFormat="1">
      <c r="A3949">
        <v>137194</v>
      </c>
      <c r="B3949" t="s">
        <v>6037</v>
      </c>
      <c r="C3949" t="s">
        <v>6038</v>
      </c>
      <c r="D3949" s="19">
        <v>0</v>
      </c>
      <c r="E3949" s="13">
        <v>41789</v>
      </c>
      <c r="F3949" s="14">
        <v>0.66796296296296298</v>
      </c>
      <c r="G3949" s="19">
        <v>1492</v>
      </c>
      <c r="H3949">
        <v>0</v>
      </c>
      <c r="I3949" s="22">
        <f t="shared" si="61"/>
        <v>-3901547.0670000832</v>
      </c>
      <c r="M3949">
        <v>55979</v>
      </c>
      <c r="N3949">
        <v>24</v>
      </c>
      <c r="O3949" t="s">
        <v>68</v>
      </c>
      <c r="P3949">
        <v>1</v>
      </c>
      <c r="R3949">
        <v>1578</v>
      </c>
      <c r="S3949" s="13">
        <v>41793</v>
      </c>
      <c r="T3949" s="13">
        <v>41793</v>
      </c>
      <c r="W3949">
        <v>2014</v>
      </c>
      <c r="X3949">
        <v>24</v>
      </c>
      <c r="AC3949" t="s">
        <v>107</v>
      </c>
      <c r="AD3949" t="s">
        <v>322</v>
      </c>
      <c r="AE3949" t="s">
        <v>6335</v>
      </c>
      <c r="AG3949">
        <v>12</v>
      </c>
      <c r="AH3949">
        <v>9</v>
      </c>
      <c r="AI3949" t="s">
        <v>54</v>
      </c>
      <c r="AK3949">
        <v>0</v>
      </c>
      <c r="AM3949">
        <v>0</v>
      </c>
      <c r="AP3949" t="s">
        <v>352</v>
      </c>
    </row>
    <row r="3950" spans="1:42" customFormat="1">
      <c r="A3950">
        <v>137195</v>
      </c>
      <c r="B3950" t="s">
        <v>6039</v>
      </c>
      <c r="C3950" t="s">
        <v>6040</v>
      </c>
      <c r="D3950" s="19">
        <v>0</v>
      </c>
      <c r="E3950" s="13">
        <v>41789</v>
      </c>
      <c r="F3950" s="14">
        <v>0.66843750000000002</v>
      </c>
      <c r="G3950" s="19">
        <v>1417</v>
      </c>
      <c r="H3950">
        <v>0</v>
      </c>
      <c r="I3950" s="22">
        <f t="shared" si="61"/>
        <v>-3902964.0670000832</v>
      </c>
      <c r="M3950">
        <v>55984</v>
      </c>
      <c r="N3950">
        <v>24</v>
      </c>
      <c r="O3950" t="s">
        <v>68</v>
      </c>
      <c r="P3950">
        <v>1</v>
      </c>
      <c r="R3950">
        <v>1578</v>
      </c>
      <c r="S3950" s="13">
        <v>41793</v>
      </c>
      <c r="T3950" s="13">
        <v>41793</v>
      </c>
      <c r="W3950">
        <v>2014</v>
      </c>
      <c r="X3950">
        <v>24</v>
      </c>
      <c r="AC3950" t="s">
        <v>107</v>
      </c>
      <c r="AD3950" t="s">
        <v>322</v>
      </c>
      <c r="AE3950" t="s">
        <v>6335</v>
      </c>
      <c r="AG3950">
        <v>12</v>
      </c>
      <c r="AH3950">
        <v>9</v>
      </c>
      <c r="AI3950" t="s">
        <v>54</v>
      </c>
      <c r="AK3950">
        <v>0</v>
      </c>
      <c r="AM3950">
        <v>0</v>
      </c>
      <c r="AP3950" t="s">
        <v>352</v>
      </c>
    </row>
    <row r="3951" spans="1:42" customFormat="1">
      <c r="A3951">
        <v>137197</v>
      </c>
      <c r="B3951" t="s">
        <v>6041</v>
      </c>
      <c r="C3951" t="s">
        <v>6042</v>
      </c>
      <c r="D3951" s="19">
        <v>0</v>
      </c>
      <c r="E3951" s="13">
        <v>41789</v>
      </c>
      <c r="F3951" s="14">
        <v>0.66935185185185186</v>
      </c>
      <c r="G3951" s="19">
        <v>1492</v>
      </c>
      <c r="H3951">
        <v>0</v>
      </c>
      <c r="I3951" s="22">
        <f t="shared" si="61"/>
        <v>-3904456.0670000832</v>
      </c>
      <c r="M3951">
        <v>55994</v>
      </c>
      <c r="N3951">
        <v>24</v>
      </c>
      <c r="O3951" t="s">
        <v>68</v>
      </c>
      <c r="P3951">
        <v>1</v>
      </c>
      <c r="R3951">
        <v>1578</v>
      </c>
      <c r="S3951" s="13">
        <v>41793</v>
      </c>
      <c r="T3951" s="13">
        <v>41793</v>
      </c>
      <c r="W3951">
        <v>2014</v>
      </c>
      <c r="X3951">
        <v>24</v>
      </c>
      <c r="AC3951" t="s">
        <v>107</v>
      </c>
      <c r="AD3951" t="s">
        <v>322</v>
      </c>
      <c r="AE3951" t="s">
        <v>6335</v>
      </c>
      <c r="AG3951">
        <v>12</v>
      </c>
      <c r="AH3951">
        <v>9</v>
      </c>
      <c r="AI3951" t="s">
        <v>54</v>
      </c>
      <c r="AK3951">
        <v>0</v>
      </c>
      <c r="AM3951">
        <v>0</v>
      </c>
      <c r="AP3951" t="s">
        <v>352</v>
      </c>
    </row>
    <row r="3952" spans="1:42" customFormat="1">
      <c r="A3952">
        <v>137198</v>
      </c>
      <c r="B3952" t="s">
        <v>6043</v>
      </c>
      <c r="C3952" t="s">
        <v>6044</v>
      </c>
      <c r="D3952" s="19">
        <v>0</v>
      </c>
      <c r="E3952" s="13">
        <v>41789</v>
      </c>
      <c r="F3952" s="14">
        <v>0.66935185185185186</v>
      </c>
      <c r="G3952" s="19">
        <v>1492</v>
      </c>
      <c r="H3952">
        <v>0</v>
      </c>
      <c r="I3952" s="22">
        <f t="shared" si="61"/>
        <v>-3905948.0670000832</v>
      </c>
      <c r="M3952">
        <v>55985</v>
      </c>
      <c r="N3952">
        <v>24</v>
      </c>
      <c r="O3952" t="s">
        <v>68</v>
      </c>
      <c r="P3952">
        <v>1</v>
      </c>
      <c r="R3952">
        <v>1578</v>
      </c>
      <c r="S3952" s="13">
        <v>41793</v>
      </c>
      <c r="T3952" s="13">
        <v>41793</v>
      </c>
      <c r="W3952">
        <v>2014</v>
      </c>
      <c r="X3952">
        <v>24</v>
      </c>
      <c r="AC3952" t="s">
        <v>107</v>
      </c>
      <c r="AD3952" t="s">
        <v>322</v>
      </c>
      <c r="AE3952" t="s">
        <v>6335</v>
      </c>
      <c r="AG3952">
        <v>12</v>
      </c>
      <c r="AH3952">
        <v>9</v>
      </c>
      <c r="AI3952" t="s">
        <v>54</v>
      </c>
      <c r="AK3952">
        <v>0</v>
      </c>
      <c r="AM3952">
        <v>0</v>
      </c>
      <c r="AP3952" t="s">
        <v>352</v>
      </c>
    </row>
    <row r="3953" spans="1:42" customFormat="1">
      <c r="A3953">
        <v>137199</v>
      </c>
      <c r="B3953" t="s">
        <v>6045</v>
      </c>
      <c r="C3953" t="s">
        <v>6046</v>
      </c>
      <c r="D3953" s="19">
        <v>0</v>
      </c>
      <c r="E3953" s="13">
        <v>41789</v>
      </c>
      <c r="F3953" s="14">
        <v>0.66935185185185186</v>
      </c>
      <c r="G3953" s="19">
        <v>1492</v>
      </c>
      <c r="H3953">
        <v>0</v>
      </c>
      <c r="I3953" s="22">
        <f t="shared" si="61"/>
        <v>-3907440.0670000832</v>
      </c>
      <c r="M3953">
        <v>55995</v>
      </c>
      <c r="N3953">
        <v>24</v>
      </c>
      <c r="O3953" t="s">
        <v>68</v>
      </c>
      <c r="P3953">
        <v>1</v>
      </c>
      <c r="R3953">
        <v>1578</v>
      </c>
      <c r="S3953" s="13">
        <v>41793</v>
      </c>
      <c r="T3953" s="13">
        <v>41793</v>
      </c>
      <c r="W3953">
        <v>2014</v>
      </c>
      <c r="X3953">
        <v>24</v>
      </c>
      <c r="AC3953" t="s">
        <v>107</v>
      </c>
      <c r="AD3953" t="s">
        <v>322</v>
      </c>
      <c r="AE3953" t="s">
        <v>6335</v>
      </c>
      <c r="AG3953">
        <v>12</v>
      </c>
      <c r="AH3953">
        <v>9</v>
      </c>
      <c r="AI3953" t="s">
        <v>54</v>
      </c>
      <c r="AK3953">
        <v>0</v>
      </c>
      <c r="AM3953">
        <v>0</v>
      </c>
      <c r="AP3953" t="s">
        <v>352</v>
      </c>
    </row>
    <row r="3954" spans="1:42" customFormat="1">
      <c r="A3954">
        <v>137200</v>
      </c>
      <c r="B3954" t="s">
        <v>6047</v>
      </c>
      <c r="C3954" t="s">
        <v>6048</v>
      </c>
      <c r="D3954" s="19">
        <v>0</v>
      </c>
      <c r="E3954" s="13">
        <v>41789</v>
      </c>
      <c r="F3954" s="14">
        <v>0.66935185185185186</v>
      </c>
      <c r="G3954" s="19">
        <v>1492</v>
      </c>
      <c r="H3954">
        <v>0</v>
      </c>
      <c r="I3954" s="22">
        <f t="shared" si="61"/>
        <v>-3908932.0670000832</v>
      </c>
      <c r="M3954">
        <v>55986</v>
      </c>
      <c r="N3954">
        <v>24</v>
      </c>
      <c r="O3954" t="s">
        <v>68</v>
      </c>
      <c r="P3954">
        <v>1</v>
      </c>
      <c r="R3954">
        <v>1578</v>
      </c>
      <c r="S3954" s="13">
        <v>41793</v>
      </c>
      <c r="T3954" s="13">
        <v>41793</v>
      </c>
      <c r="W3954">
        <v>2014</v>
      </c>
      <c r="X3954">
        <v>24</v>
      </c>
      <c r="AC3954" t="s">
        <v>107</v>
      </c>
      <c r="AD3954" t="s">
        <v>322</v>
      </c>
      <c r="AE3954" t="s">
        <v>6335</v>
      </c>
      <c r="AG3954">
        <v>12</v>
      </c>
      <c r="AH3954">
        <v>9</v>
      </c>
      <c r="AI3954" t="s">
        <v>54</v>
      </c>
      <c r="AK3954">
        <v>0</v>
      </c>
      <c r="AM3954">
        <v>0</v>
      </c>
      <c r="AP3954" t="s">
        <v>352</v>
      </c>
    </row>
    <row r="3955" spans="1:42" customFormat="1">
      <c r="A3955">
        <v>137201</v>
      </c>
      <c r="B3955" t="s">
        <v>6049</v>
      </c>
      <c r="C3955" t="s">
        <v>6050</v>
      </c>
      <c r="D3955" s="19">
        <v>0</v>
      </c>
      <c r="E3955" s="13">
        <v>41789</v>
      </c>
      <c r="F3955" s="14">
        <v>0.66935185185185186</v>
      </c>
      <c r="G3955" s="19">
        <v>1492</v>
      </c>
      <c r="H3955">
        <v>0</v>
      </c>
      <c r="I3955" s="22">
        <f t="shared" si="61"/>
        <v>-3910424.0670000832</v>
      </c>
      <c r="M3955">
        <v>55987</v>
      </c>
      <c r="N3955">
        <v>24</v>
      </c>
      <c r="O3955" t="s">
        <v>68</v>
      </c>
      <c r="P3955">
        <v>1</v>
      </c>
      <c r="R3955">
        <v>1578</v>
      </c>
      <c r="S3955" s="13">
        <v>41793</v>
      </c>
      <c r="T3955" s="13">
        <v>41793</v>
      </c>
      <c r="W3955">
        <v>2014</v>
      </c>
      <c r="X3955">
        <v>24</v>
      </c>
      <c r="AC3955" t="s">
        <v>107</v>
      </c>
      <c r="AD3955" t="s">
        <v>322</v>
      </c>
      <c r="AE3955" t="s">
        <v>6335</v>
      </c>
      <c r="AG3955">
        <v>12</v>
      </c>
      <c r="AH3955">
        <v>9</v>
      </c>
      <c r="AI3955" t="s">
        <v>54</v>
      </c>
      <c r="AK3955">
        <v>0</v>
      </c>
      <c r="AM3955">
        <v>0</v>
      </c>
      <c r="AP3955" t="s">
        <v>352</v>
      </c>
    </row>
    <row r="3956" spans="1:42" customFormat="1">
      <c r="A3956">
        <v>137202</v>
      </c>
      <c r="B3956" t="s">
        <v>6051</v>
      </c>
      <c r="C3956" t="s">
        <v>6052</v>
      </c>
      <c r="D3956" s="19">
        <v>0</v>
      </c>
      <c r="E3956" s="13">
        <v>41789</v>
      </c>
      <c r="F3956" s="14">
        <v>0.66935185185185186</v>
      </c>
      <c r="G3956" s="19">
        <v>1492</v>
      </c>
      <c r="H3956">
        <v>0</v>
      </c>
      <c r="I3956" s="22">
        <f t="shared" si="61"/>
        <v>-3911916.0670000832</v>
      </c>
      <c r="M3956">
        <v>55988</v>
      </c>
      <c r="N3956">
        <v>24</v>
      </c>
      <c r="O3956" t="s">
        <v>68</v>
      </c>
      <c r="P3956">
        <v>1</v>
      </c>
      <c r="R3956">
        <v>1578</v>
      </c>
      <c r="S3956" s="13">
        <v>41793</v>
      </c>
      <c r="T3956" s="13">
        <v>41793</v>
      </c>
      <c r="W3956">
        <v>2014</v>
      </c>
      <c r="X3956">
        <v>24</v>
      </c>
      <c r="AC3956" t="s">
        <v>107</v>
      </c>
      <c r="AD3956" t="s">
        <v>322</v>
      </c>
      <c r="AE3956" t="s">
        <v>6335</v>
      </c>
      <c r="AG3956">
        <v>12</v>
      </c>
      <c r="AH3956">
        <v>9</v>
      </c>
      <c r="AI3956" t="s">
        <v>54</v>
      </c>
      <c r="AK3956">
        <v>0</v>
      </c>
      <c r="AM3956">
        <v>0</v>
      </c>
      <c r="AP3956" t="s">
        <v>352</v>
      </c>
    </row>
    <row r="3957" spans="1:42" customFormat="1">
      <c r="A3957">
        <v>137203</v>
      </c>
      <c r="B3957" t="s">
        <v>6053</v>
      </c>
      <c r="C3957" t="s">
        <v>6054</v>
      </c>
      <c r="D3957" s="19">
        <v>0</v>
      </c>
      <c r="E3957" s="13">
        <v>41789</v>
      </c>
      <c r="F3957" s="14">
        <v>0.66935185185185186</v>
      </c>
      <c r="G3957" s="19">
        <v>1492</v>
      </c>
      <c r="H3957">
        <v>0</v>
      </c>
      <c r="I3957" s="22">
        <f t="shared" si="61"/>
        <v>-3913408.0670000832</v>
      </c>
      <c r="M3957">
        <v>55989</v>
      </c>
      <c r="N3957">
        <v>24</v>
      </c>
      <c r="O3957" t="s">
        <v>68</v>
      </c>
      <c r="P3957">
        <v>1</v>
      </c>
      <c r="R3957">
        <v>1578</v>
      </c>
      <c r="S3957" s="13">
        <v>41793</v>
      </c>
      <c r="T3957" s="13">
        <v>41793</v>
      </c>
      <c r="W3957">
        <v>2014</v>
      </c>
      <c r="X3957">
        <v>24</v>
      </c>
      <c r="AC3957" t="s">
        <v>107</v>
      </c>
      <c r="AD3957" t="s">
        <v>322</v>
      </c>
      <c r="AE3957" t="s">
        <v>6335</v>
      </c>
      <c r="AG3957">
        <v>12</v>
      </c>
      <c r="AH3957">
        <v>9</v>
      </c>
      <c r="AI3957" t="s">
        <v>54</v>
      </c>
      <c r="AK3957">
        <v>0</v>
      </c>
      <c r="AM3957">
        <v>0</v>
      </c>
      <c r="AP3957" t="s">
        <v>352</v>
      </c>
    </row>
    <row r="3958" spans="1:42" customFormat="1">
      <c r="A3958">
        <v>137204</v>
      </c>
      <c r="B3958" t="s">
        <v>6055</v>
      </c>
      <c r="C3958" t="s">
        <v>6056</v>
      </c>
      <c r="D3958" s="19">
        <v>0</v>
      </c>
      <c r="E3958" s="13">
        <v>41789</v>
      </c>
      <c r="F3958" s="14">
        <v>0.6693634259259259</v>
      </c>
      <c r="G3958" s="19">
        <v>1492</v>
      </c>
      <c r="H3958">
        <v>0</v>
      </c>
      <c r="I3958" s="22">
        <f t="shared" si="61"/>
        <v>-3914900.0670000832</v>
      </c>
      <c r="M3958">
        <v>55990</v>
      </c>
      <c r="N3958">
        <v>24</v>
      </c>
      <c r="O3958" t="s">
        <v>68</v>
      </c>
      <c r="P3958">
        <v>1</v>
      </c>
      <c r="R3958">
        <v>1578</v>
      </c>
      <c r="S3958" s="13">
        <v>41793</v>
      </c>
      <c r="T3958" s="13">
        <v>41793</v>
      </c>
      <c r="W3958">
        <v>2014</v>
      </c>
      <c r="X3958">
        <v>24</v>
      </c>
      <c r="AC3958" t="s">
        <v>107</v>
      </c>
      <c r="AD3958" t="s">
        <v>322</v>
      </c>
      <c r="AE3958" t="s">
        <v>6335</v>
      </c>
      <c r="AG3958">
        <v>12</v>
      </c>
      <c r="AH3958">
        <v>9</v>
      </c>
      <c r="AI3958" t="s">
        <v>54</v>
      </c>
      <c r="AK3958">
        <v>0</v>
      </c>
      <c r="AM3958">
        <v>0</v>
      </c>
      <c r="AP3958" t="s">
        <v>352</v>
      </c>
    </row>
    <row r="3959" spans="1:42" customFormat="1">
      <c r="A3959">
        <v>137205</v>
      </c>
      <c r="B3959" t="s">
        <v>6057</v>
      </c>
      <c r="C3959" t="s">
        <v>6058</v>
      </c>
      <c r="D3959" s="19">
        <v>0</v>
      </c>
      <c r="E3959" s="13">
        <v>41789</v>
      </c>
      <c r="F3959" s="14">
        <v>0.6693634259259259</v>
      </c>
      <c r="G3959" s="19">
        <v>1492</v>
      </c>
      <c r="H3959">
        <v>0</v>
      </c>
      <c r="I3959" s="22">
        <f t="shared" si="61"/>
        <v>-3916392.0670000832</v>
      </c>
      <c r="M3959">
        <v>55991</v>
      </c>
      <c r="N3959">
        <v>24</v>
      </c>
      <c r="O3959" t="s">
        <v>68</v>
      </c>
      <c r="P3959">
        <v>1</v>
      </c>
      <c r="R3959">
        <v>1578</v>
      </c>
      <c r="S3959" s="13">
        <v>41793</v>
      </c>
      <c r="T3959" s="13">
        <v>41793</v>
      </c>
      <c r="W3959">
        <v>2014</v>
      </c>
      <c r="X3959">
        <v>24</v>
      </c>
      <c r="AC3959" t="s">
        <v>107</v>
      </c>
      <c r="AD3959" t="s">
        <v>322</v>
      </c>
      <c r="AE3959" t="s">
        <v>6335</v>
      </c>
      <c r="AG3959">
        <v>12</v>
      </c>
      <c r="AH3959">
        <v>9</v>
      </c>
      <c r="AI3959" t="s">
        <v>54</v>
      </c>
      <c r="AK3959">
        <v>0</v>
      </c>
      <c r="AM3959">
        <v>0</v>
      </c>
      <c r="AP3959" t="s">
        <v>352</v>
      </c>
    </row>
    <row r="3960" spans="1:42" customFormat="1">
      <c r="A3960">
        <v>137206</v>
      </c>
      <c r="B3960" t="s">
        <v>6059</v>
      </c>
      <c r="C3960" t="s">
        <v>6060</v>
      </c>
      <c r="D3960" s="19">
        <v>0</v>
      </c>
      <c r="E3960" s="13">
        <v>41789</v>
      </c>
      <c r="F3960" s="14">
        <v>0.6693634259259259</v>
      </c>
      <c r="G3960" s="19">
        <v>1492</v>
      </c>
      <c r="H3960">
        <v>0</v>
      </c>
      <c r="I3960" s="22">
        <f t="shared" si="61"/>
        <v>-3917884.0670000832</v>
      </c>
      <c r="M3960">
        <v>55992</v>
      </c>
      <c r="N3960">
        <v>24</v>
      </c>
      <c r="O3960" t="s">
        <v>68</v>
      </c>
      <c r="P3960">
        <v>1</v>
      </c>
      <c r="R3960">
        <v>1578</v>
      </c>
      <c r="S3960" s="13">
        <v>41793</v>
      </c>
      <c r="T3960" s="13">
        <v>41793</v>
      </c>
      <c r="W3960">
        <v>2014</v>
      </c>
      <c r="X3960">
        <v>24</v>
      </c>
      <c r="AC3960" t="s">
        <v>107</v>
      </c>
      <c r="AD3960" t="s">
        <v>322</v>
      </c>
      <c r="AE3960" t="s">
        <v>6335</v>
      </c>
      <c r="AG3960">
        <v>12</v>
      </c>
      <c r="AH3960">
        <v>9</v>
      </c>
      <c r="AI3960" t="s">
        <v>54</v>
      </c>
      <c r="AK3960">
        <v>0</v>
      </c>
      <c r="AM3960">
        <v>0</v>
      </c>
      <c r="AP3960" t="s">
        <v>352</v>
      </c>
    </row>
    <row r="3961" spans="1:42" customFormat="1">
      <c r="A3961">
        <v>137207</v>
      </c>
      <c r="B3961" t="s">
        <v>6061</v>
      </c>
      <c r="C3961" t="s">
        <v>6062</v>
      </c>
      <c r="D3961" s="19">
        <v>0</v>
      </c>
      <c r="E3961" s="13">
        <v>41789</v>
      </c>
      <c r="F3961" s="14">
        <v>0.6693634259259259</v>
      </c>
      <c r="G3961" s="19">
        <v>1492</v>
      </c>
      <c r="H3961">
        <v>0</v>
      </c>
      <c r="I3961" s="22">
        <f t="shared" si="61"/>
        <v>-3919376.0670000832</v>
      </c>
      <c r="M3961">
        <v>55993</v>
      </c>
      <c r="N3961">
        <v>24</v>
      </c>
      <c r="O3961" t="s">
        <v>68</v>
      </c>
      <c r="P3961">
        <v>1</v>
      </c>
      <c r="R3961">
        <v>1578</v>
      </c>
      <c r="S3961" s="13">
        <v>41793</v>
      </c>
      <c r="T3961" s="13">
        <v>41793</v>
      </c>
      <c r="W3961">
        <v>2014</v>
      </c>
      <c r="X3961">
        <v>24</v>
      </c>
      <c r="AC3961" t="s">
        <v>107</v>
      </c>
      <c r="AD3961" t="s">
        <v>322</v>
      </c>
      <c r="AE3961" t="s">
        <v>6335</v>
      </c>
      <c r="AG3961">
        <v>12</v>
      </c>
      <c r="AH3961">
        <v>9</v>
      </c>
      <c r="AI3961" t="s">
        <v>54</v>
      </c>
      <c r="AK3961">
        <v>0</v>
      </c>
      <c r="AM3961">
        <v>0</v>
      </c>
      <c r="AP3961" t="s">
        <v>352</v>
      </c>
    </row>
    <row r="3962" spans="1:42" customFormat="1">
      <c r="A3962">
        <v>137209</v>
      </c>
      <c r="B3962" t="s">
        <v>6063</v>
      </c>
      <c r="C3962" t="s">
        <v>6064</v>
      </c>
      <c r="D3962" s="19">
        <v>0</v>
      </c>
      <c r="E3962" s="13">
        <v>41789</v>
      </c>
      <c r="F3962" s="14">
        <v>0.6708101851851852</v>
      </c>
      <c r="G3962" s="19">
        <v>1492</v>
      </c>
      <c r="H3962">
        <v>0</v>
      </c>
      <c r="I3962" s="22">
        <f t="shared" si="61"/>
        <v>-3920868.0670000832</v>
      </c>
      <c r="M3962">
        <v>55996</v>
      </c>
      <c r="N3962">
        <v>24</v>
      </c>
      <c r="O3962" t="s">
        <v>68</v>
      </c>
      <c r="P3962">
        <v>1</v>
      </c>
      <c r="R3962">
        <v>1578</v>
      </c>
      <c r="S3962" s="13">
        <v>41793</v>
      </c>
      <c r="T3962" s="13">
        <v>41793</v>
      </c>
      <c r="W3962">
        <v>2014</v>
      </c>
      <c r="X3962">
        <v>24</v>
      </c>
      <c r="AC3962" t="s">
        <v>107</v>
      </c>
      <c r="AD3962" t="s">
        <v>322</v>
      </c>
      <c r="AE3962" t="s">
        <v>6335</v>
      </c>
      <c r="AG3962">
        <v>12</v>
      </c>
      <c r="AH3962">
        <v>9</v>
      </c>
      <c r="AI3962" t="s">
        <v>54</v>
      </c>
      <c r="AK3962">
        <v>0</v>
      </c>
      <c r="AM3962">
        <v>0</v>
      </c>
      <c r="AP3962" t="s">
        <v>352</v>
      </c>
    </row>
    <row r="3963" spans="1:42" customFormat="1">
      <c r="A3963">
        <v>137210</v>
      </c>
      <c r="B3963" t="s">
        <v>6065</v>
      </c>
      <c r="C3963" t="s">
        <v>6066</v>
      </c>
      <c r="D3963" s="19">
        <v>0</v>
      </c>
      <c r="E3963" s="13">
        <v>41789</v>
      </c>
      <c r="F3963" s="14">
        <v>0.6708101851851852</v>
      </c>
      <c r="G3963" s="19">
        <v>1492</v>
      </c>
      <c r="H3963">
        <v>0</v>
      </c>
      <c r="I3963" s="22">
        <f t="shared" si="61"/>
        <v>-3922360.0670000832</v>
      </c>
      <c r="M3963">
        <v>55997</v>
      </c>
      <c r="N3963">
        <v>24</v>
      </c>
      <c r="O3963" t="s">
        <v>68</v>
      </c>
      <c r="P3963">
        <v>1</v>
      </c>
      <c r="R3963">
        <v>1578</v>
      </c>
      <c r="S3963" s="13">
        <v>41793</v>
      </c>
      <c r="T3963" s="13">
        <v>41793</v>
      </c>
      <c r="W3963">
        <v>2014</v>
      </c>
      <c r="X3963">
        <v>24</v>
      </c>
      <c r="AC3963" t="s">
        <v>107</v>
      </c>
      <c r="AD3963" t="s">
        <v>322</v>
      </c>
      <c r="AE3963" t="s">
        <v>6335</v>
      </c>
      <c r="AG3963">
        <v>12</v>
      </c>
      <c r="AH3963">
        <v>9</v>
      </c>
      <c r="AI3963" t="s">
        <v>54</v>
      </c>
      <c r="AK3963">
        <v>0</v>
      </c>
      <c r="AM3963">
        <v>0</v>
      </c>
      <c r="AP3963" t="s">
        <v>352</v>
      </c>
    </row>
    <row r="3964" spans="1:42" customFormat="1">
      <c r="A3964">
        <v>137213</v>
      </c>
      <c r="B3964" t="s">
        <v>6067</v>
      </c>
      <c r="C3964" t="s">
        <v>6068</v>
      </c>
      <c r="D3964" s="19">
        <v>0</v>
      </c>
      <c r="E3964" s="13">
        <v>41789</v>
      </c>
      <c r="F3964" s="14">
        <v>0.67082175925925924</v>
      </c>
      <c r="G3964" s="19">
        <v>1492</v>
      </c>
      <c r="H3964">
        <v>0</v>
      </c>
      <c r="I3964" s="22">
        <f t="shared" si="61"/>
        <v>-3923852.0670000832</v>
      </c>
      <c r="M3964">
        <v>56000</v>
      </c>
      <c r="N3964">
        <v>24</v>
      </c>
      <c r="O3964" t="s">
        <v>68</v>
      </c>
      <c r="P3964">
        <v>1</v>
      </c>
      <c r="R3964">
        <v>1578</v>
      </c>
      <c r="S3964" s="13">
        <v>41793</v>
      </c>
      <c r="T3964" s="13">
        <v>41793</v>
      </c>
      <c r="W3964">
        <v>2014</v>
      </c>
      <c r="X3964">
        <v>24</v>
      </c>
      <c r="AC3964" t="s">
        <v>107</v>
      </c>
      <c r="AD3964" t="s">
        <v>322</v>
      </c>
      <c r="AE3964" t="s">
        <v>6335</v>
      </c>
      <c r="AG3964">
        <v>12</v>
      </c>
      <c r="AH3964">
        <v>9</v>
      </c>
      <c r="AI3964" t="s">
        <v>54</v>
      </c>
      <c r="AK3964">
        <v>0</v>
      </c>
      <c r="AM3964">
        <v>0</v>
      </c>
      <c r="AP3964" t="s">
        <v>352</v>
      </c>
    </row>
    <row r="3965" spans="1:42" customFormat="1">
      <c r="A3965">
        <v>137214</v>
      </c>
      <c r="B3965" t="s">
        <v>6069</v>
      </c>
      <c r="C3965" t="s">
        <v>6070</v>
      </c>
      <c r="D3965" s="19">
        <v>0</v>
      </c>
      <c r="E3965" s="13">
        <v>41789</v>
      </c>
      <c r="F3965" s="14">
        <v>0.67082175925925924</v>
      </c>
      <c r="G3965" s="19">
        <v>1492</v>
      </c>
      <c r="H3965">
        <v>0</v>
      </c>
      <c r="I3965" s="22">
        <f t="shared" si="61"/>
        <v>-3925344.0670000832</v>
      </c>
      <c r="M3965">
        <v>56001</v>
      </c>
      <c r="N3965">
        <v>24</v>
      </c>
      <c r="O3965" t="s">
        <v>68</v>
      </c>
      <c r="P3965">
        <v>1</v>
      </c>
      <c r="R3965">
        <v>1578</v>
      </c>
      <c r="S3965" s="13">
        <v>41793</v>
      </c>
      <c r="T3965" s="13">
        <v>41793</v>
      </c>
      <c r="W3965">
        <v>2014</v>
      </c>
      <c r="X3965">
        <v>24</v>
      </c>
      <c r="AC3965" t="s">
        <v>107</v>
      </c>
      <c r="AD3965" t="s">
        <v>322</v>
      </c>
      <c r="AE3965" t="s">
        <v>6335</v>
      </c>
      <c r="AG3965">
        <v>12</v>
      </c>
      <c r="AH3965">
        <v>9</v>
      </c>
      <c r="AI3965" t="s">
        <v>54</v>
      </c>
      <c r="AK3965">
        <v>0</v>
      </c>
      <c r="AM3965">
        <v>0</v>
      </c>
      <c r="AP3965" t="s">
        <v>352</v>
      </c>
    </row>
    <row r="3966" spans="1:42" customFormat="1">
      <c r="A3966">
        <v>137215</v>
      </c>
      <c r="B3966" t="s">
        <v>6071</v>
      </c>
      <c r="C3966" t="s">
        <v>6072</v>
      </c>
      <c r="D3966" s="19">
        <v>0</v>
      </c>
      <c r="E3966" s="13">
        <v>41789</v>
      </c>
      <c r="F3966" s="14">
        <v>0.67082175925925924</v>
      </c>
      <c r="G3966" s="19">
        <v>1492</v>
      </c>
      <c r="H3966">
        <v>0</v>
      </c>
      <c r="I3966" s="22">
        <f t="shared" si="61"/>
        <v>-3926836.0670000832</v>
      </c>
      <c r="M3966">
        <v>56002</v>
      </c>
      <c r="N3966">
        <v>24</v>
      </c>
      <c r="O3966" t="s">
        <v>68</v>
      </c>
      <c r="P3966">
        <v>1</v>
      </c>
      <c r="R3966">
        <v>1578</v>
      </c>
      <c r="S3966" s="13">
        <v>41793</v>
      </c>
      <c r="T3966" s="13">
        <v>41793</v>
      </c>
      <c r="W3966">
        <v>2014</v>
      </c>
      <c r="X3966">
        <v>24</v>
      </c>
      <c r="AC3966" t="s">
        <v>107</v>
      </c>
      <c r="AD3966" t="s">
        <v>322</v>
      </c>
      <c r="AE3966" t="s">
        <v>6335</v>
      </c>
      <c r="AG3966">
        <v>12</v>
      </c>
      <c r="AH3966">
        <v>9</v>
      </c>
      <c r="AI3966" t="s">
        <v>54</v>
      </c>
      <c r="AK3966">
        <v>0</v>
      </c>
      <c r="AM3966">
        <v>0</v>
      </c>
      <c r="AP3966" t="s">
        <v>352</v>
      </c>
    </row>
    <row r="3967" spans="1:42" customFormat="1">
      <c r="A3967">
        <v>137211</v>
      </c>
      <c r="B3967" t="s">
        <v>6073</v>
      </c>
      <c r="C3967" t="s">
        <v>6074</v>
      </c>
      <c r="D3967" s="19">
        <v>0</v>
      </c>
      <c r="E3967" s="13">
        <v>41789</v>
      </c>
      <c r="F3967" s="14">
        <v>0.67082175925925924</v>
      </c>
      <c r="G3967" s="19">
        <v>1492</v>
      </c>
      <c r="H3967">
        <v>0</v>
      </c>
      <c r="I3967" s="22">
        <f t="shared" si="61"/>
        <v>-3928328.0670000832</v>
      </c>
      <c r="M3967">
        <v>55998</v>
      </c>
      <c r="N3967">
        <v>24</v>
      </c>
      <c r="O3967" t="s">
        <v>68</v>
      </c>
      <c r="P3967">
        <v>1</v>
      </c>
      <c r="R3967">
        <v>1578</v>
      </c>
      <c r="S3967" s="13">
        <v>41793</v>
      </c>
      <c r="T3967" s="13">
        <v>41793</v>
      </c>
      <c r="W3967">
        <v>2014</v>
      </c>
      <c r="X3967">
        <v>24</v>
      </c>
      <c r="AC3967" t="s">
        <v>107</v>
      </c>
      <c r="AD3967" t="s">
        <v>322</v>
      </c>
      <c r="AE3967" t="s">
        <v>6335</v>
      </c>
      <c r="AG3967">
        <v>12</v>
      </c>
      <c r="AH3967">
        <v>9</v>
      </c>
      <c r="AI3967" t="s">
        <v>54</v>
      </c>
      <c r="AK3967">
        <v>0</v>
      </c>
      <c r="AM3967">
        <v>0</v>
      </c>
      <c r="AP3967" t="s">
        <v>352</v>
      </c>
    </row>
    <row r="3968" spans="1:42" customFormat="1">
      <c r="A3968">
        <v>137212</v>
      </c>
      <c r="B3968" t="s">
        <v>6075</v>
      </c>
      <c r="C3968" t="s">
        <v>6076</v>
      </c>
      <c r="D3968" s="19">
        <v>0</v>
      </c>
      <c r="E3968" s="13">
        <v>41789</v>
      </c>
      <c r="F3968" s="14">
        <v>0.67082175925925924</v>
      </c>
      <c r="G3968" s="19">
        <v>1492</v>
      </c>
      <c r="H3968">
        <v>0</v>
      </c>
      <c r="I3968" s="22">
        <f t="shared" si="61"/>
        <v>-3929820.0670000832</v>
      </c>
      <c r="M3968">
        <v>55999</v>
      </c>
      <c r="N3968">
        <v>24</v>
      </c>
      <c r="O3968" t="s">
        <v>68</v>
      </c>
      <c r="P3968">
        <v>1</v>
      </c>
      <c r="R3968">
        <v>1578</v>
      </c>
      <c r="S3968" s="13">
        <v>41793</v>
      </c>
      <c r="T3968" s="13">
        <v>41793</v>
      </c>
      <c r="W3968">
        <v>2014</v>
      </c>
      <c r="X3968">
        <v>24</v>
      </c>
      <c r="AC3968" t="s">
        <v>107</v>
      </c>
      <c r="AD3968" t="s">
        <v>322</v>
      </c>
      <c r="AE3968" t="s">
        <v>6335</v>
      </c>
      <c r="AG3968">
        <v>12</v>
      </c>
      <c r="AH3968">
        <v>9</v>
      </c>
      <c r="AI3968" t="s">
        <v>54</v>
      </c>
      <c r="AK3968">
        <v>0</v>
      </c>
      <c r="AM3968">
        <v>0</v>
      </c>
      <c r="AP3968" t="s">
        <v>352</v>
      </c>
    </row>
    <row r="3969" spans="1:42" customFormat="1">
      <c r="A3969">
        <v>137217</v>
      </c>
      <c r="B3969" t="s">
        <v>6077</v>
      </c>
      <c r="C3969" t="s">
        <v>6078</v>
      </c>
      <c r="D3969" s="19">
        <v>0</v>
      </c>
      <c r="E3969" s="13">
        <v>41789</v>
      </c>
      <c r="F3969" s="14">
        <v>0.67143518518518519</v>
      </c>
      <c r="G3969" s="19">
        <v>1417.4</v>
      </c>
      <c r="H3969">
        <v>0</v>
      </c>
      <c r="I3969" s="22">
        <f t="shared" si="61"/>
        <v>-3931237.4670000831</v>
      </c>
      <c r="M3969">
        <v>56003</v>
      </c>
      <c r="N3969">
        <v>24</v>
      </c>
      <c r="O3969" t="s">
        <v>68</v>
      </c>
      <c r="P3969">
        <v>1</v>
      </c>
      <c r="R3969">
        <v>1578</v>
      </c>
      <c r="S3969" s="13">
        <v>41793</v>
      </c>
      <c r="T3969" s="13">
        <v>41793</v>
      </c>
      <c r="W3969">
        <v>2014</v>
      </c>
      <c r="X3969">
        <v>24</v>
      </c>
      <c r="AC3969" t="s">
        <v>107</v>
      </c>
      <c r="AD3969" t="s">
        <v>322</v>
      </c>
      <c r="AE3969" t="s">
        <v>6335</v>
      </c>
      <c r="AG3969">
        <v>12</v>
      </c>
      <c r="AH3969">
        <v>9</v>
      </c>
      <c r="AI3969" t="s">
        <v>54</v>
      </c>
      <c r="AK3969">
        <v>0</v>
      </c>
      <c r="AM3969">
        <v>0</v>
      </c>
      <c r="AP3969" t="s">
        <v>352</v>
      </c>
    </row>
    <row r="3970" spans="1:42" customFormat="1">
      <c r="A3970">
        <v>137218</v>
      </c>
      <c r="B3970" t="s">
        <v>6079</v>
      </c>
      <c r="C3970" t="s">
        <v>6080</v>
      </c>
      <c r="D3970" s="19">
        <v>0</v>
      </c>
      <c r="E3970" s="13">
        <v>41789</v>
      </c>
      <c r="F3970" s="14">
        <v>0.67240740740740745</v>
      </c>
      <c r="G3970" s="19">
        <v>1492</v>
      </c>
      <c r="H3970">
        <v>0</v>
      </c>
      <c r="I3970" s="22">
        <f t="shared" si="61"/>
        <v>-3932729.4670000831</v>
      </c>
      <c r="M3970">
        <v>56004</v>
      </c>
      <c r="N3970">
        <v>24</v>
      </c>
      <c r="O3970" t="s">
        <v>68</v>
      </c>
      <c r="P3970">
        <v>1</v>
      </c>
      <c r="R3970">
        <v>1578</v>
      </c>
      <c r="S3970" s="13">
        <v>41793</v>
      </c>
      <c r="T3970" s="13">
        <v>41793</v>
      </c>
      <c r="W3970">
        <v>2014</v>
      </c>
      <c r="X3970">
        <v>24</v>
      </c>
      <c r="AC3970" t="s">
        <v>107</v>
      </c>
      <c r="AD3970" t="s">
        <v>322</v>
      </c>
      <c r="AE3970" t="s">
        <v>6335</v>
      </c>
      <c r="AG3970">
        <v>12</v>
      </c>
      <c r="AH3970">
        <v>9</v>
      </c>
      <c r="AI3970" t="s">
        <v>54</v>
      </c>
      <c r="AK3970">
        <v>0</v>
      </c>
      <c r="AM3970">
        <v>0</v>
      </c>
      <c r="AP3970" t="s">
        <v>352</v>
      </c>
    </row>
    <row r="3971" spans="1:42" customFormat="1">
      <c r="A3971">
        <v>137219</v>
      </c>
      <c r="B3971" t="s">
        <v>6081</v>
      </c>
      <c r="C3971" t="s">
        <v>6082</v>
      </c>
      <c r="D3971" s="19">
        <v>0</v>
      </c>
      <c r="E3971" s="13">
        <v>41789</v>
      </c>
      <c r="F3971" s="14">
        <v>0.67240740740740745</v>
      </c>
      <c r="G3971" s="19">
        <v>1492</v>
      </c>
      <c r="H3971">
        <v>0</v>
      </c>
      <c r="I3971" s="22">
        <f t="shared" si="61"/>
        <v>-3934221.4670000831</v>
      </c>
      <c r="M3971">
        <v>56005</v>
      </c>
      <c r="N3971">
        <v>24</v>
      </c>
      <c r="O3971" t="s">
        <v>68</v>
      </c>
      <c r="P3971">
        <v>1</v>
      </c>
      <c r="R3971">
        <v>1578</v>
      </c>
      <c r="S3971" s="13">
        <v>41793</v>
      </c>
      <c r="T3971" s="13">
        <v>41793</v>
      </c>
      <c r="W3971">
        <v>2014</v>
      </c>
      <c r="X3971">
        <v>24</v>
      </c>
      <c r="AC3971" t="s">
        <v>107</v>
      </c>
      <c r="AD3971" t="s">
        <v>322</v>
      </c>
      <c r="AE3971" t="s">
        <v>6335</v>
      </c>
      <c r="AG3971">
        <v>12</v>
      </c>
      <c r="AH3971">
        <v>9</v>
      </c>
      <c r="AI3971" t="s">
        <v>54</v>
      </c>
      <c r="AK3971">
        <v>0</v>
      </c>
      <c r="AM3971">
        <v>0</v>
      </c>
      <c r="AP3971" t="s">
        <v>352</v>
      </c>
    </row>
    <row r="3972" spans="1:42" customFormat="1">
      <c r="A3972">
        <v>137220</v>
      </c>
      <c r="B3972" t="s">
        <v>6083</v>
      </c>
      <c r="C3972" t="s">
        <v>6084</v>
      </c>
      <c r="D3972" s="19">
        <v>0</v>
      </c>
      <c r="E3972" s="13">
        <v>41789</v>
      </c>
      <c r="F3972" s="14">
        <v>0.67240740740740745</v>
      </c>
      <c r="G3972" s="19">
        <v>1492</v>
      </c>
      <c r="H3972">
        <v>0</v>
      </c>
      <c r="I3972" s="22">
        <f t="shared" ref="I3972:I4035" si="62">I3971 + (D3972-G3972)</f>
        <v>-3935713.4670000831</v>
      </c>
      <c r="M3972">
        <v>56006</v>
      </c>
      <c r="N3972">
        <v>24</v>
      </c>
      <c r="O3972" t="s">
        <v>68</v>
      </c>
      <c r="P3972">
        <v>1</v>
      </c>
      <c r="R3972">
        <v>1578</v>
      </c>
      <c r="S3972" s="13">
        <v>41793</v>
      </c>
      <c r="T3972" s="13">
        <v>41793</v>
      </c>
      <c r="W3972">
        <v>2014</v>
      </c>
      <c r="X3972">
        <v>24</v>
      </c>
      <c r="AC3972" t="s">
        <v>107</v>
      </c>
      <c r="AD3972" t="s">
        <v>322</v>
      </c>
      <c r="AE3972" t="s">
        <v>6335</v>
      </c>
      <c r="AG3972">
        <v>12</v>
      </c>
      <c r="AH3972">
        <v>9</v>
      </c>
      <c r="AI3972" t="s">
        <v>54</v>
      </c>
      <c r="AK3972">
        <v>0</v>
      </c>
      <c r="AM3972">
        <v>0</v>
      </c>
      <c r="AP3972" t="s">
        <v>352</v>
      </c>
    </row>
    <row r="3973" spans="1:42" customFormat="1">
      <c r="A3973">
        <v>137221</v>
      </c>
      <c r="B3973" t="s">
        <v>6085</v>
      </c>
      <c r="C3973" t="s">
        <v>6086</v>
      </c>
      <c r="D3973" s="19">
        <v>0</v>
      </c>
      <c r="E3973" s="13">
        <v>41789</v>
      </c>
      <c r="F3973" s="14">
        <v>0.67240740740740745</v>
      </c>
      <c r="G3973" s="19">
        <v>1492</v>
      </c>
      <c r="H3973">
        <v>0</v>
      </c>
      <c r="I3973" s="22">
        <f t="shared" si="62"/>
        <v>-3937205.4670000831</v>
      </c>
      <c r="M3973">
        <v>56007</v>
      </c>
      <c r="N3973">
        <v>24</v>
      </c>
      <c r="O3973" t="s">
        <v>68</v>
      </c>
      <c r="P3973">
        <v>1</v>
      </c>
      <c r="R3973">
        <v>1578</v>
      </c>
      <c r="S3973" s="13">
        <v>41793</v>
      </c>
      <c r="T3973" s="13">
        <v>41793</v>
      </c>
      <c r="W3973">
        <v>2014</v>
      </c>
      <c r="X3973">
        <v>24</v>
      </c>
      <c r="AC3973" t="s">
        <v>107</v>
      </c>
      <c r="AD3973" t="s">
        <v>322</v>
      </c>
      <c r="AE3973" t="s">
        <v>6335</v>
      </c>
      <c r="AG3973">
        <v>12</v>
      </c>
      <c r="AH3973">
        <v>9</v>
      </c>
      <c r="AI3973" t="s">
        <v>54</v>
      </c>
      <c r="AK3973">
        <v>0</v>
      </c>
      <c r="AM3973">
        <v>0</v>
      </c>
      <c r="AP3973" t="s">
        <v>352</v>
      </c>
    </row>
    <row r="3974" spans="1:42" customFormat="1">
      <c r="A3974">
        <v>137224</v>
      </c>
      <c r="B3974" t="s">
        <v>6087</v>
      </c>
      <c r="C3974" t="s">
        <v>6088</v>
      </c>
      <c r="D3974" s="19">
        <v>0</v>
      </c>
      <c r="E3974" s="13">
        <v>41789</v>
      </c>
      <c r="F3974" s="14">
        <v>0.67241898148148149</v>
      </c>
      <c r="G3974" s="19">
        <v>1492</v>
      </c>
      <c r="H3974">
        <v>0</v>
      </c>
      <c r="I3974" s="22">
        <f t="shared" si="62"/>
        <v>-3938697.4670000831</v>
      </c>
      <c r="M3974">
        <v>56010</v>
      </c>
      <c r="N3974">
        <v>24</v>
      </c>
      <c r="O3974" t="s">
        <v>68</v>
      </c>
      <c r="P3974">
        <v>1</v>
      </c>
      <c r="R3974">
        <v>1578</v>
      </c>
      <c r="S3974" s="13">
        <v>41793</v>
      </c>
      <c r="T3974" s="13">
        <v>41793</v>
      </c>
      <c r="W3974">
        <v>2014</v>
      </c>
      <c r="X3974">
        <v>24</v>
      </c>
      <c r="AC3974" t="s">
        <v>107</v>
      </c>
      <c r="AD3974" t="s">
        <v>322</v>
      </c>
      <c r="AE3974" t="s">
        <v>6335</v>
      </c>
      <c r="AG3974">
        <v>12</v>
      </c>
      <c r="AH3974">
        <v>9</v>
      </c>
      <c r="AI3974" t="s">
        <v>54</v>
      </c>
      <c r="AK3974">
        <v>0</v>
      </c>
      <c r="AM3974">
        <v>0</v>
      </c>
      <c r="AP3974" t="s">
        <v>352</v>
      </c>
    </row>
    <row r="3975" spans="1:42" customFormat="1">
      <c r="A3975">
        <v>137225</v>
      </c>
      <c r="B3975" t="s">
        <v>6089</v>
      </c>
      <c r="C3975" t="s">
        <v>6090</v>
      </c>
      <c r="D3975" s="19">
        <v>0</v>
      </c>
      <c r="E3975" s="13">
        <v>41789</v>
      </c>
      <c r="F3975" s="14">
        <v>0.67241898148148149</v>
      </c>
      <c r="G3975" s="19">
        <v>1492</v>
      </c>
      <c r="H3975">
        <v>0</v>
      </c>
      <c r="I3975" s="22">
        <f t="shared" si="62"/>
        <v>-3940189.4670000831</v>
      </c>
      <c r="M3975">
        <v>56011</v>
      </c>
      <c r="N3975">
        <v>24</v>
      </c>
      <c r="O3975" t="s">
        <v>68</v>
      </c>
      <c r="P3975">
        <v>1</v>
      </c>
      <c r="R3975">
        <v>1578</v>
      </c>
      <c r="S3975" s="13">
        <v>41793</v>
      </c>
      <c r="T3975" s="13">
        <v>41793</v>
      </c>
      <c r="W3975">
        <v>2014</v>
      </c>
      <c r="X3975">
        <v>24</v>
      </c>
      <c r="AC3975" t="s">
        <v>107</v>
      </c>
      <c r="AD3975" t="s">
        <v>322</v>
      </c>
      <c r="AE3975" t="s">
        <v>6335</v>
      </c>
      <c r="AG3975">
        <v>12</v>
      </c>
      <c r="AH3975">
        <v>9</v>
      </c>
      <c r="AI3975" t="s">
        <v>54</v>
      </c>
      <c r="AK3975">
        <v>0</v>
      </c>
      <c r="AM3975">
        <v>0</v>
      </c>
      <c r="AP3975" t="s">
        <v>352</v>
      </c>
    </row>
    <row r="3976" spans="1:42" customFormat="1">
      <c r="A3976">
        <v>137222</v>
      </c>
      <c r="B3976" t="s">
        <v>6091</v>
      </c>
      <c r="C3976" t="s">
        <v>6092</v>
      </c>
      <c r="D3976" s="19">
        <v>0</v>
      </c>
      <c r="E3976" s="13">
        <v>41789</v>
      </c>
      <c r="F3976" s="14">
        <v>0.67241898148148149</v>
      </c>
      <c r="G3976" s="19">
        <v>1492</v>
      </c>
      <c r="H3976">
        <v>0</v>
      </c>
      <c r="I3976" s="22">
        <f t="shared" si="62"/>
        <v>-3941681.4670000831</v>
      </c>
      <c r="M3976">
        <v>56008</v>
      </c>
      <c r="N3976">
        <v>24</v>
      </c>
      <c r="O3976" t="s">
        <v>68</v>
      </c>
      <c r="P3976">
        <v>1</v>
      </c>
      <c r="R3976">
        <v>1578</v>
      </c>
      <c r="S3976" s="13">
        <v>41793</v>
      </c>
      <c r="T3976" s="13">
        <v>41793</v>
      </c>
      <c r="W3976">
        <v>2014</v>
      </c>
      <c r="X3976">
        <v>24</v>
      </c>
      <c r="AC3976" t="s">
        <v>107</v>
      </c>
      <c r="AD3976" t="s">
        <v>322</v>
      </c>
      <c r="AE3976" t="s">
        <v>6335</v>
      </c>
      <c r="AG3976">
        <v>12</v>
      </c>
      <c r="AH3976">
        <v>9</v>
      </c>
      <c r="AI3976" t="s">
        <v>54</v>
      </c>
      <c r="AK3976">
        <v>0</v>
      </c>
      <c r="AM3976">
        <v>0</v>
      </c>
      <c r="AP3976" t="s">
        <v>352</v>
      </c>
    </row>
    <row r="3977" spans="1:42" customFormat="1">
      <c r="A3977">
        <v>137223</v>
      </c>
      <c r="B3977" t="s">
        <v>6093</v>
      </c>
      <c r="C3977" t="s">
        <v>6094</v>
      </c>
      <c r="D3977" s="19">
        <v>0</v>
      </c>
      <c r="E3977" s="13">
        <v>41789</v>
      </c>
      <c r="F3977" s="14">
        <v>0.67241898148148149</v>
      </c>
      <c r="G3977" s="19">
        <v>1492</v>
      </c>
      <c r="H3977">
        <v>0</v>
      </c>
      <c r="I3977" s="22">
        <f t="shared" si="62"/>
        <v>-3943173.4670000831</v>
      </c>
      <c r="M3977">
        <v>56009</v>
      </c>
      <c r="N3977">
        <v>24</v>
      </c>
      <c r="O3977" t="s">
        <v>68</v>
      </c>
      <c r="P3977">
        <v>1</v>
      </c>
      <c r="R3977">
        <v>1578</v>
      </c>
      <c r="S3977" s="13">
        <v>41793</v>
      </c>
      <c r="T3977" s="13">
        <v>41793</v>
      </c>
      <c r="W3977">
        <v>2014</v>
      </c>
      <c r="X3977">
        <v>24</v>
      </c>
      <c r="AC3977" t="s">
        <v>107</v>
      </c>
      <c r="AD3977" t="s">
        <v>322</v>
      </c>
      <c r="AE3977" t="s">
        <v>6335</v>
      </c>
      <c r="AG3977">
        <v>12</v>
      </c>
      <c r="AH3977">
        <v>9</v>
      </c>
      <c r="AI3977" t="s">
        <v>54</v>
      </c>
      <c r="AK3977">
        <v>0</v>
      </c>
      <c r="AM3977">
        <v>0</v>
      </c>
      <c r="AP3977" t="s">
        <v>352</v>
      </c>
    </row>
    <row r="3978" spans="1:42" customFormat="1">
      <c r="A3978">
        <v>137228</v>
      </c>
      <c r="B3978" t="s">
        <v>6095</v>
      </c>
      <c r="C3978" t="s">
        <v>6096</v>
      </c>
      <c r="D3978" s="19">
        <v>0</v>
      </c>
      <c r="E3978" s="13">
        <v>41789</v>
      </c>
      <c r="F3978" s="14">
        <v>0.67306712962962967</v>
      </c>
      <c r="G3978" s="19">
        <v>1417.4</v>
      </c>
      <c r="H3978">
        <v>0</v>
      </c>
      <c r="I3978" s="22">
        <f t="shared" si="62"/>
        <v>-3944590.867000083</v>
      </c>
      <c r="M3978">
        <v>56012</v>
      </c>
      <c r="N3978">
        <v>24</v>
      </c>
      <c r="O3978" t="s">
        <v>68</v>
      </c>
      <c r="P3978">
        <v>1</v>
      </c>
      <c r="R3978">
        <v>1578</v>
      </c>
      <c r="S3978" s="13">
        <v>41793</v>
      </c>
      <c r="T3978" s="13">
        <v>41793</v>
      </c>
      <c r="W3978">
        <v>2014</v>
      </c>
      <c r="X3978">
        <v>24</v>
      </c>
      <c r="AC3978" t="s">
        <v>107</v>
      </c>
      <c r="AD3978" t="s">
        <v>322</v>
      </c>
      <c r="AE3978" t="s">
        <v>6335</v>
      </c>
      <c r="AG3978">
        <v>12</v>
      </c>
      <c r="AH3978">
        <v>9</v>
      </c>
      <c r="AI3978" t="s">
        <v>54</v>
      </c>
      <c r="AK3978">
        <v>0</v>
      </c>
      <c r="AM3978">
        <v>0</v>
      </c>
      <c r="AP3978" t="s">
        <v>352</v>
      </c>
    </row>
    <row r="3979" spans="1:42" customFormat="1">
      <c r="A3979">
        <v>157268</v>
      </c>
      <c r="B3979" t="s">
        <v>182</v>
      </c>
      <c r="C3979" t="s">
        <v>182</v>
      </c>
      <c r="D3979" s="19">
        <v>1200</v>
      </c>
      <c r="E3979" s="13">
        <v>41789</v>
      </c>
      <c r="F3979" s="14">
        <v>0.6754282407407407</v>
      </c>
      <c r="G3979" s="19">
        <v>0</v>
      </c>
      <c r="H3979">
        <v>0</v>
      </c>
      <c r="I3979" s="22">
        <f t="shared" si="62"/>
        <v>-3943390.867000083</v>
      </c>
      <c r="N3979">
        <v>60</v>
      </c>
      <c r="O3979" t="s">
        <v>60</v>
      </c>
      <c r="P3979">
        <v>1</v>
      </c>
      <c r="R3979">
        <v>1431</v>
      </c>
      <c r="S3979" s="13">
        <v>41851</v>
      </c>
      <c r="T3979" s="13">
        <v>41984</v>
      </c>
      <c r="W3979">
        <v>2014</v>
      </c>
      <c r="X3979">
        <v>63</v>
      </c>
      <c r="AC3979" t="s">
        <v>70</v>
      </c>
      <c r="AD3979" t="s">
        <v>321</v>
      </c>
      <c r="AE3979" t="s">
        <v>6335</v>
      </c>
      <c r="AG3979">
        <v>26</v>
      </c>
      <c r="AH3979">
        <v>2</v>
      </c>
      <c r="AI3979" t="s">
        <v>49</v>
      </c>
      <c r="AM3979">
        <v>0</v>
      </c>
      <c r="AP3979" t="s">
        <v>439</v>
      </c>
    </row>
    <row r="3980" spans="1:42" customFormat="1">
      <c r="A3980">
        <v>137230</v>
      </c>
      <c r="B3980" t="s">
        <v>6097</v>
      </c>
      <c r="C3980" t="s">
        <v>6098</v>
      </c>
      <c r="D3980" s="19">
        <v>0</v>
      </c>
      <c r="E3980" s="13">
        <v>41789</v>
      </c>
      <c r="F3980" s="14">
        <v>0.67574074074074064</v>
      </c>
      <c r="G3980" s="19">
        <v>1492</v>
      </c>
      <c r="H3980">
        <v>0</v>
      </c>
      <c r="I3980" s="22">
        <f t="shared" si="62"/>
        <v>-3944882.867000083</v>
      </c>
      <c r="M3980">
        <v>56013</v>
      </c>
      <c r="N3980">
        <v>24</v>
      </c>
      <c r="O3980" t="s">
        <v>68</v>
      </c>
      <c r="P3980">
        <v>1</v>
      </c>
      <c r="R3980">
        <v>1578</v>
      </c>
      <c r="S3980" s="13">
        <v>41793</v>
      </c>
      <c r="T3980" s="13">
        <v>41793</v>
      </c>
      <c r="W3980">
        <v>2014</v>
      </c>
      <c r="X3980">
        <v>24</v>
      </c>
      <c r="AC3980" t="s">
        <v>107</v>
      </c>
      <c r="AD3980" t="s">
        <v>322</v>
      </c>
      <c r="AE3980" t="s">
        <v>6335</v>
      </c>
      <c r="AG3980">
        <v>12</v>
      </c>
      <c r="AH3980">
        <v>9</v>
      </c>
      <c r="AI3980" t="s">
        <v>54</v>
      </c>
      <c r="AK3980">
        <v>0</v>
      </c>
      <c r="AM3980">
        <v>0</v>
      </c>
      <c r="AP3980" t="s">
        <v>352</v>
      </c>
    </row>
    <row r="3981" spans="1:42" customFormat="1">
      <c r="A3981">
        <v>137231</v>
      </c>
      <c r="B3981" t="s">
        <v>6099</v>
      </c>
      <c r="C3981" t="s">
        <v>6100</v>
      </c>
      <c r="D3981" s="19">
        <v>0</v>
      </c>
      <c r="E3981" s="13">
        <v>41789</v>
      </c>
      <c r="F3981" s="14">
        <v>0.67574074074074064</v>
      </c>
      <c r="G3981" s="19">
        <v>1492</v>
      </c>
      <c r="H3981">
        <v>0</v>
      </c>
      <c r="I3981" s="22">
        <f t="shared" si="62"/>
        <v>-3946374.867000083</v>
      </c>
      <c r="M3981">
        <v>56014</v>
      </c>
      <c r="N3981">
        <v>24</v>
      </c>
      <c r="O3981" t="s">
        <v>68</v>
      </c>
      <c r="P3981">
        <v>1</v>
      </c>
      <c r="R3981">
        <v>1578</v>
      </c>
      <c r="S3981" s="13">
        <v>41793</v>
      </c>
      <c r="T3981" s="13">
        <v>41793</v>
      </c>
      <c r="W3981">
        <v>2014</v>
      </c>
      <c r="X3981">
        <v>24</v>
      </c>
      <c r="AC3981" t="s">
        <v>107</v>
      </c>
      <c r="AD3981" t="s">
        <v>322</v>
      </c>
      <c r="AE3981" t="s">
        <v>6335</v>
      </c>
      <c r="AG3981">
        <v>12</v>
      </c>
      <c r="AH3981">
        <v>9</v>
      </c>
      <c r="AI3981" t="s">
        <v>54</v>
      </c>
      <c r="AK3981">
        <v>0</v>
      </c>
      <c r="AM3981">
        <v>0</v>
      </c>
      <c r="AP3981" t="s">
        <v>352</v>
      </c>
    </row>
    <row r="3982" spans="1:42" customFormat="1">
      <c r="A3982">
        <v>137232</v>
      </c>
      <c r="B3982" t="s">
        <v>6101</v>
      </c>
      <c r="C3982" t="s">
        <v>6102</v>
      </c>
      <c r="D3982" s="19">
        <v>0</v>
      </c>
      <c r="E3982" s="13">
        <v>41789</v>
      </c>
      <c r="F3982" s="14">
        <v>0.67574074074074064</v>
      </c>
      <c r="G3982" s="19">
        <v>1492</v>
      </c>
      <c r="H3982">
        <v>0</v>
      </c>
      <c r="I3982" s="22">
        <f t="shared" si="62"/>
        <v>-3947866.867000083</v>
      </c>
      <c r="M3982">
        <v>56015</v>
      </c>
      <c r="N3982">
        <v>24</v>
      </c>
      <c r="O3982" t="s">
        <v>68</v>
      </c>
      <c r="P3982">
        <v>1</v>
      </c>
      <c r="R3982">
        <v>1578</v>
      </c>
      <c r="S3982" s="13">
        <v>41793</v>
      </c>
      <c r="T3982" s="13">
        <v>41793</v>
      </c>
      <c r="W3982">
        <v>2014</v>
      </c>
      <c r="X3982">
        <v>24</v>
      </c>
      <c r="AC3982" t="s">
        <v>107</v>
      </c>
      <c r="AD3982" t="s">
        <v>322</v>
      </c>
      <c r="AE3982" t="s">
        <v>6335</v>
      </c>
      <c r="AG3982">
        <v>12</v>
      </c>
      <c r="AH3982">
        <v>9</v>
      </c>
      <c r="AI3982" t="s">
        <v>54</v>
      </c>
      <c r="AK3982">
        <v>0</v>
      </c>
      <c r="AM3982">
        <v>0</v>
      </c>
      <c r="AP3982" t="s">
        <v>352</v>
      </c>
    </row>
    <row r="3983" spans="1:42" customFormat="1">
      <c r="A3983">
        <v>137233</v>
      </c>
      <c r="B3983" t="s">
        <v>6103</v>
      </c>
      <c r="C3983" t="s">
        <v>6104</v>
      </c>
      <c r="D3983" s="19">
        <v>0</v>
      </c>
      <c r="E3983" s="13">
        <v>41789</v>
      </c>
      <c r="F3983" s="14">
        <v>0.67673611111111109</v>
      </c>
      <c r="G3983" s="19">
        <v>1339</v>
      </c>
      <c r="H3983">
        <v>0</v>
      </c>
      <c r="I3983" s="22">
        <f t="shared" si="62"/>
        <v>-3949205.867000083</v>
      </c>
      <c r="M3983">
        <v>56025</v>
      </c>
      <c r="N3983">
        <v>24</v>
      </c>
      <c r="O3983" t="s">
        <v>68</v>
      </c>
      <c r="P3983">
        <v>1</v>
      </c>
      <c r="R3983">
        <v>1578</v>
      </c>
      <c r="S3983" s="13">
        <v>41793</v>
      </c>
      <c r="T3983" s="13">
        <v>41793</v>
      </c>
      <c r="W3983">
        <v>2014</v>
      </c>
      <c r="X3983">
        <v>24</v>
      </c>
      <c r="AC3983" t="s">
        <v>107</v>
      </c>
      <c r="AD3983" t="s">
        <v>322</v>
      </c>
      <c r="AE3983" t="s">
        <v>6335</v>
      </c>
      <c r="AG3983">
        <v>12</v>
      </c>
      <c r="AH3983">
        <v>9</v>
      </c>
      <c r="AI3983" t="s">
        <v>54</v>
      </c>
      <c r="AK3983">
        <v>0</v>
      </c>
      <c r="AM3983">
        <v>0</v>
      </c>
      <c r="AP3983" t="s">
        <v>352</v>
      </c>
    </row>
    <row r="3984" spans="1:42" customFormat="1">
      <c r="A3984">
        <v>137241</v>
      </c>
      <c r="B3984" t="s">
        <v>6105</v>
      </c>
      <c r="C3984" t="s">
        <v>6106</v>
      </c>
      <c r="D3984" s="19">
        <v>0</v>
      </c>
      <c r="E3984" s="13">
        <v>41789</v>
      </c>
      <c r="F3984" s="14">
        <v>0.67674768518518524</v>
      </c>
      <c r="G3984" s="19">
        <v>1339</v>
      </c>
      <c r="H3984">
        <v>0</v>
      </c>
      <c r="I3984" s="22">
        <f t="shared" si="62"/>
        <v>-3950544.867000083</v>
      </c>
      <c r="M3984">
        <v>56020</v>
      </c>
      <c r="N3984">
        <v>24</v>
      </c>
      <c r="O3984" t="s">
        <v>68</v>
      </c>
      <c r="P3984">
        <v>1</v>
      </c>
      <c r="R3984">
        <v>1578</v>
      </c>
      <c r="S3984" s="13">
        <v>41793</v>
      </c>
      <c r="T3984" s="13">
        <v>41793</v>
      </c>
      <c r="W3984">
        <v>2014</v>
      </c>
      <c r="X3984">
        <v>24</v>
      </c>
      <c r="AC3984" t="s">
        <v>107</v>
      </c>
      <c r="AD3984" t="s">
        <v>322</v>
      </c>
      <c r="AE3984" t="s">
        <v>6335</v>
      </c>
      <c r="AG3984">
        <v>12</v>
      </c>
      <c r="AH3984">
        <v>9</v>
      </c>
      <c r="AI3984" t="s">
        <v>54</v>
      </c>
      <c r="AK3984">
        <v>0</v>
      </c>
      <c r="AM3984">
        <v>0</v>
      </c>
      <c r="AP3984" t="s">
        <v>352</v>
      </c>
    </row>
    <row r="3985" spans="1:42" customFormat="1">
      <c r="A3985">
        <v>137242</v>
      </c>
      <c r="B3985" t="s">
        <v>6107</v>
      </c>
      <c r="C3985" t="s">
        <v>6108</v>
      </c>
      <c r="D3985" s="19">
        <v>0</v>
      </c>
      <c r="E3985" s="13">
        <v>41789</v>
      </c>
      <c r="F3985" s="14">
        <v>0.67674768518518524</v>
      </c>
      <c r="G3985" s="19">
        <v>1339</v>
      </c>
      <c r="H3985">
        <v>0</v>
      </c>
      <c r="I3985" s="22">
        <f t="shared" si="62"/>
        <v>-3951883.867000083</v>
      </c>
      <c r="M3985">
        <v>56021</v>
      </c>
      <c r="N3985">
        <v>24</v>
      </c>
      <c r="O3985" t="s">
        <v>68</v>
      </c>
      <c r="P3985">
        <v>1</v>
      </c>
      <c r="R3985">
        <v>1578</v>
      </c>
      <c r="S3985" s="13">
        <v>41793</v>
      </c>
      <c r="T3985" s="13">
        <v>41793</v>
      </c>
      <c r="W3985">
        <v>2014</v>
      </c>
      <c r="X3985">
        <v>24</v>
      </c>
      <c r="AC3985" t="s">
        <v>107</v>
      </c>
      <c r="AD3985" t="s">
        <v>322</v>
      </c>
      <c r="AE3985" t="s">
        <v>6335</v>
      </c>
      <c r="AG3985">
        <v>12</v>
      </c>
      <c r="AH3985">
        <v>9</v>
      </c>
      <c r="AI3985" t="s">
        <v>54</v>
      </c>
      <c r="AK3985">
        <v>0</v>
      </c>
      <c r="AM3985">
        <v>0</v>
      </c>
      <c r="AP3985" t="s">
        <v>352</v>
      </c>
    </row>
    <row r="3986" spans="1:42" customFormat="1">
      <c r="A3986">
        <v>137243</v>
      </c>
      <c r="B3986" t="s">
        <v>6109</v>
      </c>
      <c r="C3986" t="s">
        <v>6110</v>
      </c>
      <c r="D3986" s="19">
        <v>0</v>
      </c>
      <c r="E3986" s="13">
        <v>41789</v>
      </c>
      <c r="F3986" s="14">
        <v>0.67674768518518524</v>
      </c>
      <c r="G3986" s="19">
        <v>1339</v>
      </c>
      <c r="H3986">
        <v>0</v>
      </c>
      <c r="I3986" s="22">
        <f t="shared" si="62"/>
        <v>-3953222.867000083</v>
      </c>
      <c r="M3986">
        <v>56022</v>
      </c>
      <c r="N3986">
        <v>24</v>
      </c>
      <c r="O3986" t="s">
        <v>68</v>
      </c>
      <c r="P3986">
        <v>1</v>
      </c>
      <c r="R3986">
        <v>1578</v>
      </c>
      <c r="S3986" s="13">
        <v>41793</v>
      </c>
      <c r="T3986" s="13">
        <v>41793</v>
      </c>
      <c r="W3986">
        <v>2014</v>
      </c>
      <c r="X3986">
        <v>24</v>
      </c>
      <c r="AC3986" t="s">
        <v>107</v>
      </c>
      <c r="AD3986" t="s">
        <v>322</v>
      </c>
      <c r="AE3986" t="s">
        <v>6335</v>
      </c>
      <c r="AG3986">
        <v>12</v>
      </c>
      <c r="AH3986">
        <v>9</v>
      </c>
      <c r="AI3986" t="s">
        <v>54</v>
      </c>
      <c r="AK3986">
        <v>0</v>
      </c>
      <c r="AM3986">
        <v>0</v>
      </c>
      <c r="AP3986" t="s">
        <v>352</v>
      </c>
    </row>
    <row r="3987" spans="1:42" customFormat="1">
      <c r="A3987">
        <v>137244</v>
      </c>
      <c r="B3987" t="s">
        <v>6111</v>
      </c>
      <c r="C3987" t="s">
        <v>6112</v>
      </c>
      <c r="D3987" s="19">
        <v>0</v>
      </c>
      <c r="E3987" s="13">
        <v>41789</v>
      </c>
      <c r="F3987" s="14">
        <v>0.67674768518518524</v>
      </c>
      <c r="G3987" s="19">
        <v>1339</v>
      </c>
      <c r="H3987">
        <v>0</v>
      </c>
      <c r="I3987" s="22">
        <f t="shared" si="62"/>
        <v>-3954561.867000083</v>
      </c>
      <c r="M3987">
        <v>56023</v>
      </c>
      <c r="N3987">
        <v>24</v>
      </c>
      <c r="O3987" t="s">
        <v>68</v>
      </c>
      <c r="P3987">
        <v>1</v>
      </c>
      <c r="R3987">
        <v>1578</v>
      </c>
      <c r="S3987" s="13">
        <v>41793</v>
      </c>
      <c r="T3987" s="13">
        <v>41793</v>
      </c>
      <c r="W3987">
        <v>2014</v>
      </c>
      <c r="X3987">
        <v>24</v>
      </c>
      <c r="AC3987" t="s">
        <v>107</v>
      </c>
      <c r="AD3987" t="s">
        <v>322</v>
      </c>
      <c r="AE3987" t="s">
        <v>6335</v>
      </c>
      <c r="AG3987">
        <v>12</v>
      </c>
      <c r="AH3987">
        <v>9</v>
      </c>
      <c r="AI3987" t="s">
        <v>54</v>
      </c>
      <c r="AK3987">
        <v>0</v>
      </c>
      <c r="AM3987">
        <v>0</v>
      </c>
      <c r="AP3987" t="s">
        <v>352</v>
      </c>
    </row>
    <row r="3988" spans="1:42" customFormat="1">
      <c r="A3988">
        <v>137245</v>
      </c>
      <c r="B3988" t="s">
        <v>6113</v>
      </c>
      <c r="C3988" t="s">
        <v>6114</v>
      </c>
      <c r="D3988" s="19">
        <v>0</v>
      </c>
      <c r="E3988" s="13">
        <v>41789</v>
      </c>
      <c r="F3988" s="14">
        <v>0.67674768518518524</v>
      </c>
      <c r="G3988" s="19">
        <v>1339</v>
      </c>
      <c r="H3988">
        <v>0</v>
      </c>
      <c r="I3988" s="22">
        <f t="shared" si="62"/>
        <v>-3955900.867000083</v>
      </c>
      <c r="M3988">
        <v>56024</v>
      </c>
      <c r="N3988">
        <v>24</v>
      </c>
      <c r="O3988" t="s">
        <v>68</v>
      </c>
      <c r="P3988">
        <v>1</v>
      </c>
      <c r="R3988">
        <v>1578</v>
      </c>
      <c r="S3988" s="13">
        <v>41793</v>
      </c>
      <c r="T3988" s="13">
        <v>41793</v>
      </c>
      <c r="W3988">
        <v>2014</v>
      </c>
      <c r="X3988">
        <v>24</v>
      </c>
      <c r="AC3988" t="s">
        <v>107</v>
      </c>
      <c r="AD3988" t="s">
        <v>322</v>
      </c>
      <c r="AE3988" t="s">
        <v>6335</v>
      </c>
      <c r="AG3988">
        <v>12</v>
      </c>
      <c r="AH3988">
        <v>9</v>
      </c>
      <c r="AI3988" t="s">
        <v>54</v>
      </c>
      <c r="AK3988">
        <v>0</v>
      </c>
      <c r="AM3988">
        <v>0</v>
      </c>
      <c r="AP3988" t="s">
        <v>352</v>
      </c>
    </row>
    <row r="3989" spans="1:42" customFormat="1">
      <c r="A3989">
        <v>137234</v>
      </c>
      <c r="B3989" t="s">
        <v>6115</v>
      </c>
      <c r="C3989" t="s">
        <v>6116</v>
      </c>
      <c r="D3989" s="19">
        <v>0</v>
      </c>
      <c r="E3989" s="13">
        <v>41789</v>
      </c>
      <c r="F3989" s="14">
        <v>0.67674768518518524</v>
      </c>
      <c r="G3989" s="19">
        <v>1339</v>
      </c>
      <c r="H3989">
        <v>0</v>
      </c>
      <c r="I3989" s="22">
        <f t="shared" si="62"/>
        <v>-3957239.867000083</v>
      </c>
      <c r="M3989">
        <v>56016</v>
      </c>
      <c r="N3989">
        <v>24</v>
      </c>
      <c r="O3989" t="s">
        <v>68</v>
      </c>
      <c r="P3989">
        <v>1</v>
      </c>
      <c r="R3989">
        <v>1578</v>
      </c>
      <c r="S3989" s="13">
        <v>41793</v>
      </c>
      <c r="T3989" s="13">
        <v>41793</v>
      </c>
      <c r="W3989">
        <v>2014</v>
      </c>
      <c r="X3989">
        <v>24</v>
      </c>
      <c r="AC3989" t="s">
        <v>107</v>
      </c>
      <c r="AD3989" t="s">
        <v>322</v>
      </c>
      <c r="AE3989" t="s">
        <v>6335</v>
      </c>
      <c r="AG3989">
        <v>12</v>
      </c>
      <c r="AH3989">
        <v>9</v>
      </c>
      <c r="AI3989" t="s">
        <v>54</v>
      </c>
      <c r="AK3989">
        <v>0</v>
      </c>
      <c r="AM3989">
        <v>0</v>
      </c>
      <c r="AP3989" t="s">
        <v>352</v>
      </c>
    </row>
    <row r="3990" spans="1:42" customFormat="1">
      <c r="A3990">
        <v>137235</v>
      </c>
      <c r="B3990" t="s">
        <v>6117</v>
      </c>
      <c r="C3990" t="s">
        <v>6118</v>
      </c>
      <c r="D3990" s="19">
        <v>0</v>
      </c>
      <c r="E3990" s="13">
        <v>41789</v>
      </c>
      <c r="F3990" s="14">
        <v>0.67674768518518524</v>
      </c>
      <c r="G3990" s="19">
        <v>1339</v>
      </c>
      <c r="H3990">
        <v>0</v>
      </c>
      <c r="I3990" s="22">
        <f t="shared" si="62"/>
        <v>-3958578.867000083</v>
      </c>
      <c r="M3990">
        <v>56026</v>
      </c>
      <c r="N3990">
        <v>24</v>
      </c>
      <c r="O3990" t="s">
        <v>68</v>
      </c>
      <c r="P3990">
        <v>1</v>
      </c>
      <c r="R3990">
        <v>1578</v>
      </c>
      <c r="S3990" s="13">
        <v>41793</v>
      </c>
      <c r="T3990" s="13">
        <v>41793</v>
      </c>
      <c r="W3990">
        <v>2014</v>
      </c>
      <c r="X3990">
        <v>24</v>
      </c>
      <c r="AC3990" t="s">
        <v>107</v>
      </c>
      <c r="AD3990" t="s">
        <v>322</v>
      </c>
      <c r="AE3990" t="s">
        <v>6335</v>
      </c>
      <c r="AG3990">
        <v>12</v>
      </c>
      <c r="AH3990">
        <v>9</v>
      </c>
      <c r="AI3990" t="s">
        <v>54</v>
      </c>
      <c r="AK3990">
        <v>0</v>
      </c>
      <c r="AM3990">
        <v>0</v>
      </c>
      <c r="AP3990" t="s">
        <v>352</v>
      </c>
    </row>
    <row r="3991" spans="1:42" customFormat="1">
      <c r="A3991">
        <v>137236</v>
      </c>
      <c r="B3991" t="s">
        <v>6119</v>
      </c>
      <c r="C3991" t="s">
        <v>6120</v>
      </c>
      <c r="D3991" s="19">
        <v>0</v>
      </c>
      <c r="E3991" s="13">
        <v>41789</v>
      </c>
      <c r="F3991" s="14">
        <v>0.67674768518518524</v>
      </c>
      <c r="G3991" s="19">
        <v>1339</v>
      </c>
      <c r="H3991">
        <v>0</v>
      </c>
      <c r="I3991" s="22">
        <f t="shared" si="62"/>
        <v>-3959917.867000083</v>
      </c>
      <c r="M3991">
        <v>56017</v>
      </c>
      <c r="N3991">
        <v>24</v>
      </c>
      <c r="O3991" t="s">
        <v>68</v>
      </c>
      <c r="P3991">
        <v>1</v>
      </c>
      <c r="R3991">
        <v>1578</v>
      </c>
      <c r="S3991" s="13">
        <v>41793</v>
      </c>
      <c r="T3991" s="13">
        <v>41793</v>
      </c>
      <c r="W3991">
        <v>2014</v>
      </c>
      <c r="X3991">
        <v>24</v>
      </c>
      <c r="AC3991" t="s">
        <v>107</v>
      </c>
      <c r="AD3991" t="s">
        <v>322</v>
      </c>
      <c r="AE3991" t="s">
        <v>6335</v>
      </c>
      <c r="AG3991">
        <v>12</v>
      </c>
      <c r="AH3991">
        <v>9</v>
      </c>
      <c r="AI3991" t="s">
        <v>54</v>
      </c>
      <c r="AK3991">
        <v>0</v>
      </c>
      <c r="AM3991">
        <v>0</v>
      </c>
      <c r="AP3991" t="s">
        <v>352</v>
      </c>
    </row>
    <row r="3992" spans="1:42" customFormat="1">
      <c r="A3992">
        <v>137237</v>
      </c>
      <c r="B3992" t="s">
        <v>6121</v>
      </c>
      <c r="C3992" t="s">
        <v>6122</v>
      </c>
      <c r="D3992" s="19">
        <v>0</v>
      </c>
      <c r="E3992" s="13">
        <v>41789</v>
      </c>
      <c r="F3992" s="14">
        <v>0.67674768518518524</v>
      </c>
      <c r="G3992" s="19">
        <v>1339</v>
      </c>
      <c r="H3992">
        <v>0</v>
      </c>
      <c r="I3992" s="22">
        <f t="shared" si="62"/>
        <v>-3961256.867000083</v>
      </c>
      <c r="M3992">
        <v>56027</v>
      </c>
      <c r="N3992">
        <v>24</v>
      </c>
      <c r="O3992" t="s">
        <v>68</v>
      </c>
      <c r="P3992">
        <v>1</v>
      </c>
      <c r="R3992">
        <v>1578</v>
      </c>
      <c r="S3992" s="13">
        <v>41793</v>
      </c>
      <c r="T3992" s="13">
        <v>41793</v>
      </c>
      <c r="W3992">
        <v>2014</v>
      </c>
      <c r="X3992">
        <v>24</v>
      </c>
      <c r="AC3992" t="s">
        <v>107</v>
      </c>
      <c r="AD3992" t="s">
        <v>322</v>
      </c>
      <c r="AE3992" t="s">
        <v>6335</v>
      </c>
      <c r="AG3992">
        <v>12</v>
      </c>
      <c r="AH3992">
        <v>9</v>
      </c>
      <c r="AI3992" t="s">
        <v>54</v>
      </c>
      <c r="AK3992">
        <v>0</v>
      </c>
      <c r="AM3992">
        <v>0</v>
      </c>
      <c r="AP3992" t="s">
        <v>352</v>
      </c>
    </row>
    <row r="3993" spans="1:42" customFormat="1">
      <c r="A3993">
        <v>137238</v>
      </c>
      <c r="B3993" t="s">
        <v>6123</v>
      </c>
      <c r="C3993" t="s">
        <v>6124</v>
      </c>
      <c r="D3993" s="19">
        <v>0</v>
      </c>
      <c r="E3993" s="13">
        <v>41789</v>
      </c>
      <c r="F3993" s="14">
        <v>0.67674768518518524</v>
      </c>
      <c r="G3993" s="19">
        <v>1339</v>
      </c>
      <c r="H3993">
        <v>0</v>
      </c>
      <c r="I3993" s="22">
        <f t="shared" si="62"/>
        <v>-3962595.867000083</v>
      </c>
      <c r="M3993">
        <v>56018</v>
      </c>
      <c r="N3993">
        <v>24</v>
      </c>
      <c r="O3993" t="s">
        <v>68</v>
      </c>
      <c r="P3993">
        <v>1</v>
      </c>
      <c r="R3993">
        <v>1578</v>
      </c>
      <c r="S3993" s="13">
        <v>41793</v>
      </c>
      <c r="T3993" s="13">
        <v>41793</v>
      </c>
      <c r="W3993">
        <v>2014</v>
      </c>
      <c r="X3993">
        <v>24</v>
      </c>
      <c r="AC3993" t="s">
        <v>107</v>
      </c>
      <c r="AD3993" t="s">
        <v>322</v>
      </c>
      <c r="AE3993" t="s">
        <v>6335</v>
      </c>
      <c r="AG3993">
        <v>12</v>
      </c>
      <c r="AH3993">
        <v>9</v>
      </c>
      <c r="AI3993" t="s">
        <v>54</v>
      </c>
      <c r="AK3993">
        <v>0</v>
      </c>
      <c r="AM3993">
        <v>0</v>
      </c>
      <c r="AP3993" t="s">
        <v>352</v>
      </c>
    </row>
    <row r="3994" spans="1:42" customFormat="1">
      <c r="A3994">
        <v>137239</v>
      </c>
      <c r="B3994" t="s">
        <v>6125</v>
      </c>
      <c r="C3994" t="s">
        <v>6126</v>
      </c>
      <c r="D3994" s="19">
        <v>0</v>
      </c>
      <c r="E3994" s="13">
        <v>41789</v>
      </c>
      <c r="F3994" s="14">
        <v>0.67674768518518524</v>
      </c>
      <c r="G3994" s="19">
        <v>1339</v>
      </c>
      <c r="H3994">
        <v>0</v>
      </c>
      <c r="I3994" s="22">
        <f t="shared" si="62"/>
        <v>-3963934.867000083</v>
      </c>
      <c r="M3994">
        <v>56028</v>
      </c>
      <c r="N3994">
        <v>24</v>
      </c>
      <c r="O3994" t="s">
        <v>68</v>
      </c>
      <c r="P3994">
        <v>1</v>
      </c>
      <c r="R3994">
        <v>1578</v>
      </c>
      <c r="S3994" s="13">
        <v>41793</v>
      </c>
      <c r="T3994" s="13">
        <v>41793</v>
      </c>
      <c r="W3994">
        <v>2014</v>
      </c>
      <c r="X3994">
        <v>24</v>
      </c>
      <c r="AC3994" t="s">
        <v>107</v>
      </c>
      <c r="AD3994" t="s">
        <v>322</v>
      </c>
      <c r="AE3994" t="s">
        <v>6335</v>
      </c>
      <c r="AG3994">
        <v>12</v>
      </c>
      <c r="AH3994">
        <v>9</v>
      </c>
      <c r="AI3994" t="s">
        <v>54</v>
      </c>
      <c r="AK3994">
        <v>0</v>
      </c>
      <c r="AM3994">
        <v>0</v>
      </c>
      <c r="AP3994" t="s">
        <v>352</v>
      </c>
    </row>
    <row r="3995" spans="1:42" customFormat="1">
      <c r="A3995">
        <v>137240</v>
      </c>
      <c r="B3995" t="s">
        <v>6127</v>
      </c>
      <c r="C3995" t="s">
        <v>6128</v>
      </c>
      <c r="D3995" s="19">
        <v>0</v>
      </c>
      <c r="E3995" s="13">
        <v>41789</v>
      </c>
      <c r="F3995" s="14">
        <v>0.67674768518518524</v>
      </c>
      <c r="G3995" s="19">
        <v>1339</v>
      </c>
      <c r="H3995">
        <v>0</v>
      </c>
      <c r="I3995" s="22">
        <f t="shared" si="62"/>
        <v>-3965273.867000083</v>
      </c>
      <c r="M3995">
        <v>56019</v>
      </c>
      <c r="N3995">
        <v>24</v>
      </c>
      <c r="O3995" t="s">
        <v>68</v>
      </c>
      <c r="P3995">
        <v>1</v>
      </c>
      <c r="R3995">
        <v>1578</v>
      </c>
      <c r="S3995" s="13">
        <v>41793</v>
      </c>
      <c r="T3995" s="13">
        <v>41793</v>
      </c>
      <c r="W3995">
        <v>2014</v>
      </c>
      <c r="X3995">
        <v>24</v>
      </c>
      <c r="AC3995" t="s">
        <v>107</v>
      </c>
      <c r="AD3995" t="s">
        <v>322</v>
      </c>
      <c r="AE3995" t="s">
        <v>6335</v>
      </c>
      <c r="AG3995">
        <v>12</v>
      </c>
      <c r="AH3995">
        <v>9</v>
      </c>
      <c r="AI3995" t="s">
        <v>54</v>
      </c>
      <c r="AK3995">
        <v>0</v>
      </c>
      <c r="AM3995">
        <v>0</v>
      </c>
      <c r="AP3995" t="s">
        <v>352</v>
      </c>
    </row>
    <row r="3996" spans="1:42" customFormat="1">
      <c r="A3996">
        <v>230699</v>
      </c>
      <c r="B3996" t="s">
        <v>102</v>
      </c>
      <c r="C3996" t="s">
        <v>103</v>
      </c>
      <c r="D3996" s="19">
        <v>4476</v>
      </c>
      <c r="E3996" s="13">
        <v>41789</v>
      </c>
      <c r="F3996" s="14">
        <v>0.68040509259259263</v>
      </c>
      <c r="G3996" s="19">
        <v>0</v>
      </c>
      <c r="H3996">
        <v>0</v>
      </c>
      <c r="I3996" s="22">
        <f t="shared" si="62"/>
        <v>-3960797.867000083</v>
      </c>
      <c r="N3996">
        <v>60</v>
      </c>
      <c r="O3996" t="s">
        <v>60</v>
      </c>
      <c r="P3996">
        <v>1</v>
      </c>
      <c r="R3996">
        <v>1630</v>
      </c>
      <c r="S3996" s="13">
        <v>42010</v>
      </c>
      <c r="T3996" s="13">
        <v>42010</v>
      </c>
      <c r="W3996">
        <v>2015</v>
      </c>
      <c r="X3996">
        <v>60</v>
      </c>
      <c r="AC3996" t="s">
        <v>104</v>
      </c>
      <c r="AD3996" t="s">
        <v>321</v>
      </c>
      <c r="AE3996" t="s">
        <v>6335</v>
      </c>
      <c r="AG3996">
        <v>69</v>
      </c>
      <c r="AH3996">
        <v>12</v>
      </c>
      <c r="AI3996" t="s">
        <v>105</v>
      </c>
      <c r="AM3996">
        <v>0</v>
      </c>
      <c r="AP3996" t="s">
        <v>412</v>
      </c>
    </row>
    <row r="3997" spans="1:42" customFormat="1">
      <c r="A3997">
        <v>230700</v>
      </c>
      <c r="B3997" t="s">
        <v>102</v>
      </c>
      <c r="C3997" t="s">
        <v>103</v>
      </c>
      <c r="D3997" s="19">
        <v>2984</v>
      </c>
      <c r="E3997" s="13">
        <v>41789</v>
      </c>
      <c r="F3997" s="14">
        <v>0.68112268518518515</v>
      </c>
      <c r="G3997" s="19">
        <v>0</v>
      </c>
      <c r="H3997">
        <v>0</v>
      </c>
      <c r="I3997" s="22">
        <f t="shared" si="62"/>
        <v>-3957813.867000083</v>
      </c>
      <c r="N3997">
        <v>60</v>
      </c>
      <c r="O3997" t="s">
        <v>60</v>
      </c>
      <c r="P3997">
        <v>1</v>
      </c>
      <c r="R3997">
        <v>1630</v>
      </c>
      <c r="S3997" s="13">
        <v>42010</v>
      </c>
      <c r="T3997" s="13">
        <v>42010</v>
      </c>
      <c r="W3997">
        <v>2015</v>
      </c>
      <c r="X3997">
        <v>60</v>
      </c>
      <c r="AC3997" t="s">
        <v>104</v>
      </c>
      <c r="AD3997" t="s">
        <v>321</v>
      </c>
      <c r="AE3997" t="s">
        <v>6335</v>
      </c>
      <c r="AG3997">
        <v>69</v>
      </c>
      <c r="AH3997">
        <v>12</v>
      </c>
      <c r="AI3997" t="s">
        <v>105</v>
      </c>
      <c r="AM3997">
        <v>0</v>
      </c>
      <c r="AP3997" t="s">
        <v>412</v>
      </c>
    </row>
    <row r="3998" spans="1:42" customFormat="1">
      <c r="A3998">
        <v>137448</v>
      </c>
      <c r="B3998" t="s">
        <v>545</v>
      </c>
      <c r="C3998" t="s">
        <v>545</v>
      </c>
      <c r="D3998" s="19">
        <v>0</v>
      </c>
      <c r="E3998" s="13">
        <v>41789</v>
      </c>
      <c r="F3998" s="14">
        <v>0.69783564814814814</v>
      </c>
      <c r="G3998" s="19">
        <v>8000</v>
      </c>
      <c r="H3998">
        <v>0</v>
      </c>
      <c r="I3998" s="22">
        <f t="shared" si="62"/>
        <v>-3965813.867000083</v>
      </c>
      <c r="N3998">
        <v>60</v>
      </c>
      <c r="O3998" t="s">
        <v>60</v>
      </c>
      <c r="P3998">
        <v>1</v>
      </c>
      <c r="R3998">
        <v>1449</v>
      </c>
      <c r="S3998" s="13">
        <v>41794</v>
      </c>
      <c r="T3998" s="13">
        <v>42136</v>
      </c>
      <c r="W3998">
        <v>2014</v>
      </c>
      <c r="X3998">
        <v>24</v>
      </c>
      <c r="AC3998" t="s">
        <v>51</v>
      </c>
      <c r="AD3998" t="s">
        <v>322</v>
      </c>
      <c r="AE3998" t="s">
        <v>6335</v>
      </c>
      <c r="AG3998">
        <v>26</v>
      </c>
      <c r="AH3998">
        <v>9</v>
      </c>
      <c r="AI3998" t="s">
        <v>54</v>
      </c>
      <c r="AM3998">
        <v>0</v>
      </c>
      <c r="AO3998">
        <v>74</v>
      </c>
      <c r="AP3998" t="s">
        <v>439</v>
      </c>
    </row>
    <row r="3999" spans="1:42" customFormat="1">
      <c r="A3999">
        <v>137449</v>
      </c>
      <c r="B3999" t="s">
        <v>545</v>
      </c>
      <c r="C3999" t="s">
        <v>6129</v>
      </c>
      <c r="D3999" s="19">
        <v>8000</v>
      </c>
      <c r="E3999" s="13">
        <v>41789</v>
      </c>
      <c r="F3999" s="14">
        <v>0.69783564814814814</v>
      </c>
      <c r="G3999" s="19">
        <v>0</v>
      </c>
      <c r="H3999">
        <v>0</v>
      </c>
      <c r="I3999" s="22">
        <f t="shared" si="62"/>
        <v>-3957813.867000083</v>
      </c>
      <c r="N3999">
        <v>60</v>
      </c>
      <c r="O3999" t="s">
        <v>60</v>
      </c>
      <c r="P3999">
        <v>1</v>
      </c>
      <c r="R3999">
        <v>1449</v>
      </c>
      <c r="S3999" s="13">
        <v>41794</v>
      </c>
      <c r="T3999" s="13">
        <v>42136</v>
      </c>
      <c r="W3999">
        <v>2014</v>
      </c>
      <c r="X3999">
        <v>24</v>
      </c>
      <c r="AA3999">
        <v>137448</v>
      </c>
      <c r="AC3999" t="s">
        <v>51</v>
      </c>
      <c r="AD3999" t="s">
        <v>322</v>
      </c>
      <c r="AE3999" t="s">
        <v>6335</v>
      </c>
      <c r="AG3999">
        <v>74</v>
      </c>
      <c r="AH3999">
        <v>9</v>
      </c>
      <c r="AI3999" t="s">
        <v>54</v>
      </c>
      <c r="AM3999">
        <v>0</v>
      </c>
      <c r="AP3999" t="s">
        <v>446</v>
      </c>
    </row>
    <row r="4000" spans="1:42" customFormat="1">
      <c r="A4000">
        <v>137452</v>
      </c>
      <c r="B4000" t="s">
        <v>545</v>
      </c>
      <c r="C4000" t="s">
        <v>545</v>
      </c>
      <c r="D4000" s="19">
        <v>0</v>
      </c>
      <c r="E4000" s="13">
        <v>41789</v>
      </c>
      <c r="F4000" s="14">
        <v>0.69972222222222225</v>
      </c>
      <c r="G4000" s="19">
        <v>23000</v>
      </c>
      <c r="H4000">
        <v>0</v>
      </c>
      <c r="I4000" s="22">
        <f t="shared" si="62"/>
        <v>-3980813.867000083</v>
      </c>
      <c r="N4000">
        <v>60</v>
      </c>
      <c r="O4000" t="s">
        <v>60</v>
      </c>
      <c r="P4000">
        <v>1</v>
      </c>
      <c r="R4000">
        <v>1449</v>
      </c>
      <c r="S4000" s="13">
        <v>41794</v>
      </c>
      <c r="T4000" s="13">
        <v>42136</v>
      </c>
      <c r="W4000">
        <v>2014</v>
      </c>
      <c r="X4000">
        <v>24</v>
      </c>
      <c r="AC4000" t="s">
        <v>51</v>
      </c>
      <c r="AD4000" t="s">
        <v>322</v>
      </c>
      <c r="AE4000" t="s">
        <v>6335</v>
      </c>
      <c r="AG4000">
        <v>26</v>
      </c>
      <c r="AH4000">
        <v>9</v>
      </c>
      <c r="AI4000" t="s">
        <v>54</v>
      </c>
      <c r="AM4000">
        <v>0</v>
      </c>
      <c r="AO4000">
        <v>52</v>
      </c>
      <c r="AP4000" t="s">
        <v>439</v>
      </c>
    </row>
    <row r="4001" spans="1:42" customFormat="1">
      <c r="A4001">
        <v>137453</v>
      </c>
      <c r="B4001" t="s">
        <v>545</v>
      </c>
      <c r="C4001" t="s">
        <v>6130</v>
      </c>
      <c r="D4001" s="19">
        <v>23000</v>
      </c>
      <c r="E4001" s="13">
        <v>41789</v>
      </c>
      <c r="F4001" s="14">
        <v>0.69972222222222225</v>
      </c>
      <c r="G4001" s="19">
        <v>0</v>
      </c>
      <c r="H4001">
        <v>0</v>
      </c>
      <c r="I4001" s="22">
        <f t="shared" si="62"/>
        <v>-3957813.867000083</v>
      </c>
      <c r="N4001">
        <v>60</v>
      </c>
      <c r="O4001" t="s">
        <v>60</v>
      </c>
      <c r="P4001">
        <v>1</v>
      </c>
      <c r="R4001">
        <v>1449</v>
      </c>
      <c r="S4001" s="13">
        <v>41794</v>
      </c>
      <c r="T4001" s="13">
        <v>42136</v>
      </c>
      <c r="W4001">
        <v>2014</v>
      </c>
      <c r="X4001">
        <v>24</v>
      </c>
      <c r="AA4001">
        <v>137452</v>
      </c>
      <c r="AC4001" t="s">
        <v>51</v>
      </c>
      <c r="AD4001" t="s">
        <v>322</v>
      </c>
      <c r="AE4001" t="s">
        <v>6335</v>
      </c>
      <c r="AG4001">
        <v>52</v>
      </c>
      <c r="AH4001">
        <v>9</v>
      </c>
      <c r="AI4001" t="s">
        <v>54</v>
      </c>
      <c r="AM4001">
        <v>0</v>
      </c>
      <c r="AP4001" t="s">
        <v>393</v>
      </c>
    </row>
    <row r="4002" spans="1:42" customFormat="1">
      <c r="A4002">
        <v>137454</v>
      </c>
      <c r="B4002" t="s">
        <v>545</v>
      </c>
      <c r="C4002" t="s">
        <v>545</v>
      </c>
      <c r="D4002" s="19">
        <v>0</v>
      </c>
      <c r="E4002" s="13">
        <v>41789</v>
      </c>
      <c r="F4002" s="14">
        <v>0.70048611111111114</v>
      </c>
      <c r="G4002" s="19">
        <v>9000</v>
      </c>
      <c r="H4002">
        <v>0</v>
      </c>
      <c r="I4002" s="22">
        <f t="shared" si="62"/>
        <v>-3966813.867000083</v>
      </c>
      <c r="N4002">
        <v>60</v>
      </c>
      <c r="O4002" t="s">
        <v>60</v>
      </c>
      <c r="P4002">
        <v>1</v>
      </c>
      <c r="R4002">
        <v>1449</v>
      </c>
      <c r="S4002" s="13">
        <v>41794</v>
      </c>
      <c r="T4002" s="13">
        <v>42136</v>
      </c>
      <c r="W4002">
        <v>2014</v>
      </c>
      <c r="X4002">
        <v>24</v>
      </c>
      <c r="AC4002" t="s">
        <v>51</v>
      </c>
      <c r="AD4002" t="s">
        <v>322</v>
      </c>
      <c r="AE4002" t="s">
        <v>6335</v>
      </c>
      <c r="AG4002">
        <v>2</v>
      </c>
      <c r="AH4002">
        <v>9</v>
      </c>
      <c r="AI4002" t="s">
        <v>54</v>
      </c>
      <c r="AM4002">
        <v>0</v>
      </c>
      <c r="AO4002">
        <v>26</v>
      </c>
      <c r="AP4002" t="s">
        <v>546</v>
      </c>
    </row>
    <row r="4003" spans="1:42" customFormat="1">
      <c r="A4003">
        <v>137455</v>
      </c>
      <c r="B4003" t="s">
        <v>545</v>
      </c>
      <c r="C4003" t="s">
        <v>6131</v>
      </c>
      <c r="D4003" s="19">
        <v>9000</v>
      </c>
      <c r="E4003" s="13">
        <v>41789</v>
      </c>
      <c r="F4003" s="14">
        <v>0.70048611111111114</v>
      </c>
      <c r="G4003" s="19">
        <v>0</v>
      </c>
      <c r="H4003">
        <v>0</v>
      </c>
      <c r="I4003" s="22">
        <f t="shared" si="62"/>
        <v>-3957813.867000083</v>
      </c>
      <c r="N4003">
        <v>60</v>
      </c>
      <c r="O4003" t="s">
        <v>60</v>
      </c>
      <c r="P4003">
        <v>1</v>
      </c>
      <c r="R4003">
        <v>1449</v>
      </c>
      <c r="S4003" s="13">
        <v>41794</v>
      </c>
      <c r="T4003" s="13">
        <v>42136</v>
      </c>
      <c r="W4003">
        <v>2014</v>
      </c>
      <c r="X4003">
        <v>24</v>
      </c>
      <c r="AA4003">
        <v>137454</v>
      </c>
      <c r="AC4003" t="s">
        <v>51</v>
      </c>
      <c r="AD4003" t="s">
        <v>322</v>
      </c>
      <c r="AE4003" t="s">
        <v>6335</v>
      </c>
      <c r="AG4003">
        <v>26</v>
      </c>
      <c r="AH4003">
        <v>9</v>
      </c>
      <c r="AI4003" t="s">
        <v>54</v>
      </c>
      <c r="AM4003">
        <v>0</v>
      </c>
      <c r="AP4003" t="s">
        <v>439</v>
      </c>
    </row>
    <row r="4004" spans="1:42" customFormat="1">
      <c r="A4004">
        <v>137456</v>
      </c>
      <c r="B4004" t="s">
        <v>545</v>
      </c>
      <c r="C4004" t="s">
        <v>545</v>
      </c>
      <c r="D4004" s="19">
        <v>0</v>
      </c>
      <c r="E4004" s="13">
        <v>41789</v>
      </c>
      <c r="F4004" s="14">
        <v>0.70090277777777776</v>
      </c>
      <c r="G4004" s="19">
        <v>20100</v>
      </c>
      <c r="H4004">
        <v>0</v>
      </c>
      <c r="I4004" s="22">
        <f t="shared" si="62"/>
        <v>-3977913.867000083</v>
      </c>
      <c r="N4004">
        <v>60</v>
      </c>
      <c r="O4004" t="s">
        <v>60</v>
      </c>
      <c r="P4004">
        <v>1</v>
      </c>
      <c r="R4004">
        <v>1449</v>
      </c>
      <c r="S4004" s="13">
        <v>41794</v>
      </c>
      <c r="T4004" s="13">
        <v>42136</v>
      </c>
      <c r="W4004">
        <v>2014</v>
      </c>
      <c r="X4004">
        <v>24</v>
      </c>
      <c r="AC4004" t="s">
        <v>51</v>
      </c>
      <c r="AD4004" t="s">
        <v>322</v>
      </c>
      <c r="AE4004" t="s">
        <v>6335</v>
      </c>
      <c r="AG4004">
        <v>26</v>
      </c>
      <c r="AH4004">
        <v>9</v>
      </c>
      <c r="AI4004" t="s">
        <v>54</v>
      </c>
      <c r="AM4004">
        <v>0</v>
      </c>
      <c r="AO4004">
        <v>2</v>
      </c>
      <c r="AP4004" t="s">
        <v>439</v>
      </c>
    </row>
    <row r="4005" spans="1:42" customFormat="1">
      <c r="A4005">
        <v>137457</v>
      </c>
      <c r="B4005" t="s">
        <v>545</v>
      </c>
      <c r="C4005" t="s">
        <v>6132</v>
      </c>
      <c r="D4005" s="19">
        <v>20100</v>
      </c>
      <c r="E4005" s="13">
        <v>41789</v>
      </c>
      <c r="F4005" s="14">
        <v>0.70090277777777776</v>
      </c>
      <c r="G4005" s="19">
        <v>0</v>
      </c>
      <c r="H4005">
        <v>0</v>
      </c>
      <c r="I4005" s="22">
        <f t="shared" si="62"/>
        <v>-3957813.867000083</v>
      </c>
      <c r="N4005">
        <v>60</v>
      </c>
      <c r="O4005" t="s">
        <v>60</v>
      </c>
      <c r="P4005">
        <v>1</v>
      </c>
      <c r="R4005">
        <v>1449</v>
      </c>
      <c r="S4005" s="13">
        <v>41794</v>
      </c>
      <c r="T4005" s="13">
        <v>42136</v>
      </c>
      <c r="W4005">
        <v>2014</v>
      </c>
      <c r="X4005">
        <v>24</v>
      </c>
      <c r="AA4005">
        <v>137456</v>
      </c>
      <c r="AC4005" t="s">
        <v>51</v>
      </c>
      <c r="AD4005" t="s">
        <v>322</v>
      </c>
      <c r="AE4005" t="s">
        <v>6335</v>
      </c>
      <c r="AG4005">
        <v>2</v>
      </c>
      <c r="AH4005">
        <v>9</v>
      </c>
      <c r="AI4005" t="s">
        <v>54</v>
      </c>
      <c r="AM4005">
        <v>0</v>
      </c>
      <c r="AP4005" t="s">
        <v>546</v>
      </c>
    </row>
    <row r="4006" spans="1:42" customFormat="1">
      <c r="A4006">
        <v>136541</v>
      </c>
      <c r="B4006" t="s">
        <v>6133</v>
      </c>
      <c r="C4006" t="s">
        <v>6134</v>
      </c>
      <c r="D4006" s="19">
        <v>0</v>
      </c>
      <c r="E4006" s="13">
        <v>41789</v>
      </c>
      <c r="F4006" s="14">
        <v>0.70817129629629638</v>
      </c>
      <c r="G4006" s="19">
        <v>29.1</v>
      </c>
      <c r="H4006">
        <v>0</v>
      </c>
      <c r="I4006" s="22">
        <f t="shared" si="62"/>
        <v>-3957842.9670000831</v>
      </c>
      <c r="M4006">
        <v>55592</v>
      </c>
      <c r="N4006">
        <v>7</v>
      </c>
      <c r="O4006" t="s">
        <v>44</v>
      </c>
      <c r="P4006">
        <v>1</v>
      </c>
      <c r="R4006">
        <v>575</v>
      </c>
      <c r="S4006" s="13">
        <v>41792</v>
      </c>
      <c r="T4006" s="13">
        <v>41792</v>
      </c>
      <c r="W4006">
        <v>2014</v>
      </c>
      <c r="X4006">
        <v>7</v>
      </c>
      <c r="AC4006" t="s">
        <v>61</v>
      </c>
      <c r="AD4006" t="s">
        <v>322</v>
      </c>
      <c r="AE4006" t="s">
        <v>6335</v>
      </c>
      <c r="AG4006">
        <v>59</v>
      </c>
      <c r="AH4006">
        <v>9</v>
      </c>
      <c r="AI4006" t="s">
        <v>54</v>
      </c>
      <c r="AK4006">
        <v>0</v>
      </c>
      <c r="AM4006">
        <v>0</v>
      </c>
      <c r="AP4006" t="s">
        <v>666</v>
      </c>
    </row>
    <row r="4007" spans="1:42" customFormat="1">
      <c r="A4007">
        <v>137461</v>
      </c>
      <c r="B4007" t="s">
        <v>6135</v>
      </c>
      <c r="C4007" t="s">
        <v>6136</v>
      </c>
      <c r="D4007" s="19">
        <v>0</v>
      </c>
      <c r="E4007" s="13">
        <v>41789</v>
      </c>
      <c r="F4007" s="14">
        <v>0.71238425925925919</v>
      </c>
      <c r="G4007" s="19">
        <v>1492</v>
      </c>
      <c r="H4007">
        <v>0</v>
      </c>
      <c r="I4007" s="22">
        <f t="shared" si="62"/>
        <v>-3959334.9670000831</v>
      </c>
      <c r="M4007">
        <v>55620</v>
      </c>
      <c r="N4007">
        <v>24</v>
      </c>
      <c r="O4007" t="s">
        <v>68</v>
      </c>
      <c r="P4007">
        <v>1</v>
      </c>
      <c r="R4007">
        <v>1598</v>
      </c>
      <c r="S4007" s="13">
        <v>41794</v>
      </c>
      <c r="T4007" s="13">
        <v>41794</v>
      </c>
      <c r="W4007">
        <v>2014</v>
      </c>
      <c r="X4007">
        <v>24</v>
      </c>
      <c r="AC4007" t="s">
        <v>659</v>
      </c>
      <c r="AD4007" t="s">
        <v>322</v>
      </c>
      <c r="AE4007" t="s">
        <v>6334</v>
      </c>
      <c r="AG4007">
        <v>74</v>
      </c>
      <c r="AH4007">
        <v>10</v>
      </c>
      <c r="AI4007" t="s">
        <v>95</v>
      </c>
      <c r="AK4007">
        <v>0</v>
      </c>
      <c r="AM4007">
        <v>0</v>
      </c>
      <c r="AP4007" t="s">
        <v>446</v>
      </c>
    </row>
    <row r="4008" spans="1:42" customFormat="1">
      <c r="A4008">
        <v>137463</v>
      </c>
      <c r="B4008" t="s">
        <v>6137</v>
      </c>
      <c r="C4008" t="s">
        <v>6138</v>
      </c>
      <c r="D4008" s="19">
        <v>0</v>
      </c>
      <c r="E4008" s="13">
        <v>41789</v>
      </c>
      <c r="F4008" s="14">
        <v>0.71373842592592596</v>
      </c>
      <c r="G4008" s="19">
        <v>355</v>
      </c>
      <c r="H4008">
        <v>0</v>
      </c>
      <c r="I4008" s="22">
        <f t="shared" si="62"/>
        <v>-3959689.9670000831</v>
      </c>
      <c r="M4008">
        <v>48451</v>
      </c>
      <c r="N4008">
        <v>24</v>
      </c>
      <c r="O4008" t="s">
        <v>68</v>
      </c>
      <c r="P4008">
        <v>1</v>
      </c>
      <c r="R4008">
        <v>1565</v>
      </c>
      <c r="S4008" s="13">
        <v>41794</v>
      </c>
      <c r="T4008" s="13">
        <v>41794</v>
      </c>
      <c r="W4008">
        <v>2014</v>
      </c>
      <c r="X4008">
        <v>24</v>
      </c>
      <c r="AC4008" t="s">
        <v>149</v>
      </c>
      <c r="AD4008" t="s">
        <v>321</v>
      </c>
      <c r="AE4008" t="s">
        <v>6335</v>
      </c>
      <c r="AG4008">
        <v>4</v>
      </c>
      <c r="AH4008">
        <v>9</v>
      </c>
      <c r="AI4008" t="s">
        <v>54</v>
      </c>
      <c r="AK4008">
        <v>0</v>
      </c>
      <c r="AM4008">
        <v>0</v>
      </c>
      <c r="AP4008" t="s">
        <v>639</v>
      </c>
    </row>
    <row r="4009" spans="1:42" customFormat="1">
      <c r="A4009">
        <v>137464</v>
      </c>
      <c r="B4009" t="s">
        <v>6139</v>
      </c>
      <c r="C4009" t="s">
        <v>6140</v>
      </c>
      <c r="D4009" s="19">
        <v>0</v>
      </c>
      <c r="E4009" s="13">
        <v>41789</v>
      </c>
      <c r="F4009" s="14">
        <v>0.71747685185185184</v>
      </c>
      <c r="G4009" s="19">
        <v>1339</v>
      </c>
      <c r="H4009">
        <v>0</v>
      </c>
      <c r="I4009" s="22">
        <f t="shared" si="62"/>
        <v>-3961028.9670000831</v>
      </c>
      <c r="M4009">
        <v>56130</v>
      </c>
      <c r="N4009">
        <v>24</v>
      </c>
      <c r="O4009" t="s">
        <v>68</v>
      </c>
      <c r="P4009">
        <v>1</v>
      </c>
      <c r="R4009">
        <v>1598</v>
      </c>
      <c r="S4009" s="13">
        <v>41794</v>
      </c>
      <c r="T4009" s="13">
        <v>41794</v>
      </c>
      <c r="W4009">
        <v>2014</v>
      </c>
      <c r="X4009">
        <v>24</v>
      </c>
      <c r="AC4009" t="s">
        <v>659</v>
      </c>
      <c r="AD4009" t="s">
        <v>322</v>
      </c>
      <c r="AE4009" t="s">
        <v>6334</v>
      </c>
      <c r="AG4009">
        <v>74</v>
      </c>
      <c r="AH4009">
        <v>10</v>
      </c>
      <c r="AI4009" t="s">
        <v>95</v>
      </c>
      <c r="AK4009">
        <v>0</v>
      </c>
      <c r="AM4009">
        <v>0</v>
      </c>
      <c r="AP4009" t="s">
        <v>446</v>
      </c>
    </row>
    <row r="4010" spans="1:42" customFormat="1">
      <c r="A4010">
        <v>137468</v>
      </c>
      <c r="B4010" t="s">
        <v>6141</v>
      </c>
      <c r="C4010" t="s">
        <v>6142</v>
      </c>
      <c r="D4010" s="19">
        <v>0</v>
      </c>
      <c r="E4010" s="13">
        <v>41789</v>
      </c>
      <c r="F4010" s="14">
        <v>0.72526620370370365</v>
      </c>
      <c r="G4010" s="19">
        <v>80</v>
      </c>
      <c r="H4010">
        <v>0</v>
      </c>
      <c r="I4010" s="22">
        <f t="shared" si="62"/>
        <v>-3961108.9670000831</v>
      </c>
      <c r="M4010">
        <v>56136</v>
      </c>
      <c r="N4010">
        <v>24</v>
      </c>
      <c r="O4010" t="s">
        <v>68</v>
      </c>
      <c r="P4010">
        <v>1</v>
      </c>
      <c r="R4010">
        <v>523</v>
      </c>
      <c r="S4010" s="13">
        <v>41794</v>
      </c>
      <c r="T4010" s="13">
        <v>41794</v>
      </c>
      <c r="W4010">
        <v>2014</v>
      </c>
      <c r="X4010">
        <v>24</v>
      </c>
      <c r="AC4010" t="s">
        <v>1609</v>
      </c>
      <c r="AD4010" t="s">
        <v>321</v>
      </c>
      <c r="AE4010" t="s">
        <v>6335</v>
      </c>
      <c r="AG4010">
        <v>56</v>
      </c>
      <c r="AH4010">
        <v>1</v>
      </c>
      <c r="AI4010" t="s">
        <v>58</v>
      </c>
      <c r="AK4010">
        <v>0</v>
      </c>
      <c r="AM4010">
        <v>0</v>
      </c>
      <c r="AP4010" t="s">
        <v>59</v>
      </c>
    </row>
    <row r="4011" spans="1:42" customFormat="1">
      <c r="A4011">
        <v>137476</v>
      </c>
      <c r="B4011" t="s">
        <v>6143</v>
      </c>
      <c r="C4011" t="s">
        <v>6144</v>
      </c>
      <c r="D4011" s="19">
        <v>0</v>
      </c>
      <c r="E4011" s="13">
        <v>41789</v>
      </c>
      <c r="F4011" s="14">
        <v>0.72928240740740735</v>
      </c>
      <c r="G4011" s="19">
        <v>40.06</v>
      </c>
      <c r="H4011">
        <v>0</v>
      </c>
      <c r="I4011" s="22">
        <f t="shared" si="62"/>
        <v>-3961149.0270000831</v>
      </c>
      <c r="M4011">
        <v>56143</v>
      </c>
      <c r="N4011">
        <v>24</v>
      </c>
      <c r="O4011" t="s">
        <v>68</v>
      </c>
      <c r="P4011">
        <v>1</v>
      </c>
      <c r="R4011">
        <v>1455</v>
      </c>
      <c r="S4011" s="13">
        <v>41794</v>
      </c>
      <c r="T4011" s="13">
        <v>41794</v>
      </c>
      <c r="W4011">
        <v>2014</v>
      </c>
      <c r="X4011">
        <v>24</v>
      </c>
      <c r="AC4011" t="s">
        <v>88</v>
      </c>
      <c r="AD4011" t="s">
        <v>321</v>
      </c>
      <c r="AE4011" t="s">
        <v>6337</v>
      </c>
      <c r="AG4011">
        <v>56</v>
      </c>
      <c r="AH4011">
        <v>1</v>
      </c>
      <c r="AI4011" t="s">
        <v>58</v>
      </c>
      <c r="AK4011">
        <v>0</v>
      </c>
      <c r="AM4011">
        <v>0</v>
      </c>
      <c r="AP4011" t="s">
        <v>59</v>
      </c>
    </row>
    <row r="4012" spans="1:42" customFormat="1">
      <c r="A4012">
        <v>235308</v>
      </c>
      <c r="B4012" t="s">
        <v>6145</v>
      </c>
      <c r="C4012" t="s">
        <v>6146</v>
      </c>
      <c r="D4012" s="19">
        <v>0</v>
      </c>
      <c r="E4012" s="13">
        <v>41789</v>
      </c>
      <c r="F4012" s="14">
        <v>0.72991898148148149</v>
      </c>
      <c r="G4012" s="19">
        <v>36000</v>
      </c>
      <c r="H4012">
        <v>0</v>
      </c>
      <c r="I4012" s="22">
        <f t="shared" si="62"/>
        <v>-3997149.0270000831</v>
      </c>
      <c r="M4012">
        <v>46548</v>
      </c>
      <c r="N4012">
        <v>7</v>
      </c>
      <c r="O4012" t="s">
        <v>44</v>
      </c>
      <c r="P4012">
        <v>1</v>
      </c>
      <c r="R4012">
        <v>1450</v>
      </c>
      <c r="S4012" s="13">
        <v>42039</v>
      </c>
      <c r="T4012" s="13">
        <v>42039</v>
      </c>
      <c r="W4012">
        <v>2014</v>
      </c>
      <c r="X4012">
        <v>7</v>
      </c>
      <c r="AC4012" t="s">
        <v>65</v>
      </c>
      <c r="AD4012" t="s">
        <v>322</v>
      </c>
      <c r="AE4012" t="s">
        <v>6335</v>
      </c>
      <c r="AG4012">
        <v>52</v>
      </c>
      <c r="AH4012">
        <v>2</v>
      </c>
      <c r="AI4012" t="s">
        <v>49</v>
      </c>
      <c r="AK4012">
        <v>0</v>
      </c>
      <c r="AM4012">
        <v>0</v>
      </c>
      <c r="AP4012" t="s">
        <v>393</v>
      </c>
    </row>
    <row r="4013" spans="1:42" customFormat="1">
      <c r="A4013">
        <v>235309</v>
      </c>
      <c r="B4013" t="s">
        <v>6147</v>
      </c>
      <c r="C4013" t="s">
        <v>6148</v>
      </c>
      <c r="D4013" s="19">
        <v>0</v>
      </c>
      <c r="E4013" s="13">
        <v>41789</v>
      </c>
      <c r="F4013" s="14">
        <v>0.73047453703703702</v>
      </c>
      <c r="G4013" s="19">
        <v>24749.56</v>
      </c>
      <c r="H4013">
        <v>0</v>
      </c>
      <c r="I4013" s="22">
        <f t="shared" si="62"/>
        <v>-4021898.5870000832</v>
      </c>
      <c r="M4013">
        <v>2821</v>
      </c>
      <c r="N4013">
        <v>7</v>
      </c>
      <c r="O4013" t="s">
        <v>44</v>
      </c>
      <c r="P4013">
        <v>1</v>
      </c>
      <c r="R4013">
        <v>302</v>
      </c>
      <c r="S4013" s="13">
        <v>42039</v>
      </c>
      <c r="T4013" s="13">
        <v>42039</v>
      </c>
      <c r="W4013">
        <v>2014</v>
      </c>
      <c r="X4013">
        <v>7</v>
      </c>
      <c r="AC4013" t="s">
        <v>301</v>
      </c>
      <c r="AD4013" t="s">
        <v>321</v>
      </c>
      <c r="AE4013" t="s">
        <v>6335</v>
      </c>
      <c r="AG4013">
        <v>52</v>
      </c>
      <c r="AH4013">
        <v>2</v>
      </c>
      <c r="AI4013" t="s">
        <v>49</v>
      </c>
      <c r="AK4013">
        <v>0</v>
      </c>
      <c r="AM4013">
        <v>0</v>
      </c>
      <c r="AP4013" t="s">
        <v>393</v>
      </c>
    </row>
    <row r="4014" spans="1:42" customFormat="1">
      <c r="A4014">
        <v>235310</v>
      </c>
      <c r="B4014" t="s">
        <v>6149</v>
      </c>
      <c r="C4014" t="s">
        <v>6150</v>
      </c>
      <c r="D4014" s="19">
        <v>0</v>
      </c>
      <c r="E4014" s="13">
        <v>41789</v>
      </c>
      <c r="F4014" s="14">
        <v>0.7308217592592593</v>
      </c>
      <c r="G4014" s="19">
        <v>24749.56</v>
      </c>
      <c r="H4014">
        <v>0</v>
      </c>
      <c r="I4014" s="22">
        <f t="shared" si="62"/>
        <v>-4046648.1470000832</v>
      </c>
      <c r="M4014">
        <v>55529</v>
      </c>
      <c r="N4014">
        <v>7</v>
      </c>
      <c r="O4014" t="s">
        <v>44</v>
      </c>
      <c r="P4014">
        <v>1</v>
      </c>
      <c r="R4014">
        <v>302</v>
      </c>
      <c r="S4014" s="13">
        <v>42039</v>
      </c>
      <c r="T4014" s="13">
        <v>42039</v>
      </c>
      <c r="W4014">
        <v>2014</v>
      </c>
      <c r="X4014">
        <v>7</v>
      </c>
      <c r="AC4014" t="s">
        <v>301</v>
      </c>
      <c r="AD4014" t="s">
        <v>321</v>
      </c>
      <c r="AE4014" t="s">
        <v>6335</v>
      </c>
      <c r="AG4014">
        <v>52</v>
      </c>
      <c r="AH4014">
        <v>2</v>
      </c>
      <c r="AI4014" t="s">
        <v>49</v>
      </c>
      <c r="AK4014">
        <v>0</v>
      </c>
      <c r="AM4014">
        <v>0</v>
      </c>
      <c r="AP4014" t="s">
        <v>393</v>
      </c>
    </row>
    <row r="4015" spans="1:42" customFormat="1">
      <c r="A4015">
        <v>235311</v>
      </c>
      <c r="B4015" t="s">
        <v>6151</v>
      </c>
      <c r="C4015" t="s">
        <v>6152</v>
      </c>
      <c r="D4015" s="19">
        <v>0</v>
      </c>
      <c r="E4015" s="13">
        <v>41789</v>
      </c>
      <c r="F4015" s="14">
        <v>0.73107638888888893</v>
      </c>
      <c r="G4015" s="19">
        <v>1500</v>
      </c>
      <c r="H4015">
        <v>0</v>
      </c>
      <c r="I4015" s="22">
        <f t="shared" si="62"/>
        <v>-4048148.1470000832</v>
      </c>
      <c r="M4015">
        <v>48260</v>
      </c>
      <c r="N4015">
        <v>7</v>
      </c>
      <c r="O4015" t="s">
        <v>44</v>
      </c>
      <c r="P4015">
        <v>1</v>
      </c>
      <c r="R4015">
        <v>1450</v>
      </c>
      <c r="S4015" s="13">
        <v>42039</v>
      </c>
      <c r="T4015" s="13">
        <v>42039</v>
      </c>
      <c r="W4015">
        <v>2014</v>
      </c>
      <c r="X4015">
        <v>7</v>
      </c>
      <c r="AC4015" t="s">
        <v>65</v>
      </c>
      <c r="AD4015" t="s">
        <v>322</v>
      </c>
      <c r="AE4015" t="s">
        <v>6335</v>
      </c>
      <c r="AG4015">
        <v>52</v>
      </c>
      <c r="AH4015">
        <v>2</v>
      </c>
      <c r="AI4015" t="s">
        <v>49</v>
      </c>
      <c r="AK4015">
        <v>0</v>
      </c>
      <c r="AM4015">
        <v>0</v>
      </c>
      <c r="AP4015" t="s">
        <v>393</v>
      </c>
    </row>
    <row r="4016" spans="1:42" customFormat="1">
      <c r="A4016">
        <v>235312</v>
      </c>
      <c r="B4016" t="s">
        <v>6153</v>
      </c>
      <c r="C4016" t="s">
        <v>6154</v>
      </c>
      <c r="D4016" s="19">
        <v>0</v>
      </c>
      <c r="E4016" s="13">
        <v>41789</v>
      </c>
      <c r="F4016" s="14">
        <v>0.73140046296296291</v>
      </c>
      <c r="G4016" s="19">
        <v>8186.94</v>
      </c>
      <c r="H4016">
        <v>0</v>
      </c>
      <c r="I4016" s="22">
        <f t="shared" si="62"/>
        <v>-4056335.0870000832</v>
      </c>
      <c r="M4016">
        <v>108913</v>
      </c>
      <c r="N4016">
        <v>7</v>
      </c>
      <c r="O4016" t="s">
        <v>44</v>
      </c>
      <c r="P4016">
        <v>1</v>
      </c>
      <c r="R4016">
        <v>1527</v>
      </c>
      <c r="S4016" s="13">
        <v>42039</v>
      </c>
      <c r="T4016" s="13">
        <v>42039</v>
      </c>
      <c r="W4016">
        <v>2014</v>
      </c>
      <c r="X4016">
        <v>7</v>
      </c>
      <c r="AC4016" t="s">
        <v>125</v>
      </c>
      <c r="AD4016" t="s">
        <v>321</v>
      </c>
      <c r="AE4016" t="s">
        <v>6336</v>
      </c>
      <c r="AG4016">
        <v>52</v>
      </c>
      <c r="AH4016">
        <v>2</v>
      </c>
      <c r="AI4016" t="s">
        <v>49</v>
      </c>
      <c r="AK4016">
        <v>0</v>
      </c>
      <c r="AM4016">
        <v>0</v>
      </c>
      <c r="AP4016" t="s">
        <v>393</v>
      </c>
    </row>
    <row r="4017" spans="1:42" customFormat="1">
      <c r="A4017">
        <v>235315</v>
      </c>
      <c r="B4017" t="s">
        <v>6155</v>
      </c>
      <c r="C4017" t="s">
        <v>6156</v>
      </c>
      <c r="D4017" s="19">
        <v>0</v>
      </c>
      <c r="E4017" s="13">
        <v>41789</v>
      </c>
      <c r="F4017" s="14">
        <v>0.73211805555555554</v>
      </c>
      <c r="G4017" s="19">
        <v>28600</v>
      </c>
      <c r="H4017">
        <v>0</v>
      </c>
      <c r="I4017" s="22">
        <f t="shared" si="62"/>
        <v>-4084935.0870000832</v>
      </c>
      <c r="M4017">
        <v>43153</v>
      </c>
      <c r="N4017">
        <v>7</v>
      </c>
      <c r="O4017" t="s">
        <v>44</v>
      </c>
      <c r="P4017">
        <v>1</v>
      </c>
      <c r="R4017">
        <v>1533</v>
      </c>
      <c r="S4017" s="13">
        <v>42039</v>
      </c>
      <c r="T4017" s="13">
        <v>42039</v>
      </c>
      <c r="W4017">
        <v>2014</v>
      </c>
      <c r="X4017">
        <v>7</v>
      </c>
      <c r="AC4017" t="s">
        <v>268</v>
      </c>
      <c r="AD4017" t="s">
        <v>321</v>
      </c>
      <c r="AE4017" t="s">
        <v>6336</v>
      </c>
      <c r="AG4017">
        <v>52</v>
      </c>
      <c r="AH4017">
        <v>2</v>
      </c>
      <c r="AI4017" t="s">
        <v>49</v>
      </c>
      <c r="AK4017">
        <v>0</v>
      </c>
      <c r="AM4017">
        <v>0</v>
      </c>
      <c r="AP4017" t="s">
        <v>393</v>
      </c>
    </row>
    <row r="4018" spans="1:42" customFormat="1">
      <c r="A4018">
        <v>235317</v>
      </c>
      <c r="B4018" t="s">
        <v>6157</v>
      </c>
      <c r="C4018" t="s">
        <v>6158</v>
      </c>
      <c r="D4018" s="19">
        <v>0</v>
      </c>
      <c r="E4018" s="13">
        <v>41789</v>
      </c>
      <c r="F4018" s="14">
        <v>0.73233796296296294</v>
      </c>
      <c r="G4018" s="19">
        <v>548.79999999999995</v>
      </c>
      <c r="H4018">
        <v>0</v>
      </c>
      <c r="I4018" s="22">
        <f t="shared" si="62"/>
        <v>-4085483.887000083</v>
      </c>
      <c r="M4018">
        <v>56098</v>
      </c>
      <c r="N4018">
        <v>7</v>
      </c>
      <c r="O4018" t="s">
        <v>44</v>
      </c>
      <c r="P4018">
        <v>1</v>
      </c>
      <c r="R4018">
        <v>175</v>
      </c>
      <c r="S4018" s="13">
        <v>42039</v>
      </c>
      <c r="T4018" s="13">
        <v>42039</v>
      </c>
      <c r="W4018">
        <v>2014</v>
      </c>
      <c r="X4018">
        <v>7</v>
      </c>
      <c r="AC4018" t="s">
        <v>147</v>
      </c>
      <c r="AD4018" t="s">
        <v>321</v>
      </c>
      <c r="AE4018" t="s">
        <v>6335</v>
      </c>
      <c r="AG4018">
        <v>52</v>
      </c>
      <c r="AH4018">
        <v>2</v>
      </c>
      <c r="AI4018" t="s">
        <v>49</v>
      </c>
      <c r="AK4018">
        <v>0</v>
      </c>
      <c r="AM4018">
        <v>0</v>
      </c>
      <c r="AP4018" t="s">
        <v>393</v>
      </c>
    </row>
    <row r="4019" spans="1:42" customFormat="1">
      <c r="A4019">
        <v>235319</v>
      </c>
      <c r="B4019" t="s">
        <v>6159</v>
      </c>
      <c r="C4019" t="s">
        <v>6160</v>
      </c>
      <c r="D4019" s="19">
        <v>0</v>
      </c>
      <c r="E4019" s="13">
        <v>41789</v>
      </c>
      <c r="F4019" s="14">
        <v>0.73255787037037035</v>
      </c>
      <c r="G4019" s="19">
        <v>1287.75</v>
      </c>
      <c r="H4019">
        <v>0</v>
      </c>
      <c r="I4019" s="22">
        <f t="shared" si="62"/>
        <v>-4086771.637000083</v>
      </c>
      <c r="M4019">
        <v>56096</v>
      </c>
      <c r="N4019">
        <v>7</v>
      </c>
      <c r="O4019" t="s">
        <v>44</v>
      </c>
      <c r="P4019">
        <v>1</v>
      </c>
      <c r="R4019">
        <v>175</v>
      </c>
      <c r="S4019" s="13">
        <v>42039</v>
      </c>
      <c r="T4019" s="13">
        <v>42039</v>
      </c>
      <c r="W4019">
        <v>2014</v>
      </c>
      <c r="X4019">
        <v>7</v>
      </c>
      <c r="AC4019" t="s">
        <v>147</v>
      </c>
      <c r="AD4019" t="s">
        <v>321</v>
      </c>
      <c r="AE4019" t="s">
        <v>6335</v>
      </c>
      <c r="AG4019">
        <v>52</v>
      </c>
      <c r="AH4019">
        <v>2</v>
      </c>
      <c r="AI4019" t="s">
        <v>49</v>
      </c>
      <c r="AK4019">
        <v>0</v>
      </c>
      <c r="AM4019">
        <v>0</v>
      </c>
      <c r="AP4019" t="s">
        <v>393</v>
      </c>
    </row>
    <row r="4020" spans="1:42" customFormat="1">
      <c r="A4020">
        <v>235320</v>
      </c>
      <c r="B4020" t="s">
        <v>6161</v>
      </c>
      <c r="C4020" t="s">
        <v>6162</v>
      </c>
      <c r="D4020" s="19">
        <v>0</v>
      </c>
      <c r="E4020" s="13">
        <v>41789</v>
      </c>
      <c r="F4020" s="14">
        <v>0.73287037037037039</v>
      </c>
      <c r="G4020" s="19">
        <v>741.4</v>
      </c>
      <c r="H4020">
        <v>0</v>
      </c>
      <c r="I4020" s="22">
        <f t="shared" si="62"/>
        <v>-4087513.0370000829</v>
      </c>
      <c r="M4020">
        <v>44463</v>
      </c>
      <c r="N4020">
        <v>7</v>
      </c>
      <c r="O4020" t="s">
        <v>44</v>
      </c>
      <c r="P4020">
        <v>1</v>
      </c>
      <c r="R4020">
        <v>1450</v>
      </c>
      <c r="S4020" s="13">
        <v>42039</v>
      </c>
      <c r="T4020" s="13">
        <v>42039</v>
      </c>
      <c r="W4020">
        <v>2014</v>
      </c>
      <c r="X4020">
        <v>7</v>
      </c>
      <c r="AC4020" t="s">
        <v>65</v>
      </c>
      <c r="AD4020" t="s">
        <v>322</v>
      </c>
      <c r="AE4020" t="s">
        <v>6335</v>
      </c>
      <c r="AG4020">
        <v>52</v>
      </c>
      <c r="AH4020">
        <v>2</v>
      </c>
      <c r="AI4020" t="s">
        <v>49</v>
      </c>
      <c r="AK4020">
        <v>0</v>
      </c>
      <c r="AM4020">
        <v>0</v>
      </c>
      <c r="AP4020" t="s">
        <v>393</v>
      </c>
    </row>
    <row r="4021" spans="1:42" customFormat="1">
      <c r="A4021">
        <v>235324</v>
      </c>
      <c r="B4021" t="s">
        <v>122</v>
      </c>
      <c r="C4021" t="s">
        <v>122</v>
      </c>
      <c r="D4021" s="19">
        <v>36155.800000000003</v>
      </c>
      <c r="E4021" s="13">
        <v>41789</v>
      </c>
      <c r="F4021" s="14">
        <v>0.73456018518518518</v>
      </c>
      <c r="G4021" s="19">
        <v>0</v>
      </c>
      <c r="H4021">
        <v>0</v>
      </c>
      <c r="I4021" s="22">
        <f t="shared" si="62"/>
        <v>-4051357.2370000831</v>
      </c>
      <c r="N4021">
        <v>7</v>
      </c>
      <c r="O4021" t="s">
        <v>44</v>
      </c>
      <c r="P4021">
        <v>1</v>
      </c>
      <c r="R4021">
        <v>1431</v>
      </c>
      <c r="S4021" s="13">
        <v>42039</v>
      </c>
      <c r="T4021" s="13">
        <v>42039</v>
      </c>
      <c r="W4021">
        <v>2014</v>
      </c>
      <c r="X4021">
        <v>7</v>
      </c>
      <c r="AC4021" t="s">
        <v>70</v>
      </c>
      <c r="AD4021" t="s">
        <v>321</v>
      </c>
      <c r="AE4021" t="s">
        <v>6335</v>
      </c>
      <c r="AG4021">
        <v>52</v>
      </c>
      <c r="AH4021">
        <v>10</v>
      </c>
      <c r="AI4021" t="s">
        <v>95</v>
      </c>
      <c r="AM4021">
        <v>0</v>
      </c>
      <c r="AP4021" t="s">
        <v>393</v>
      </c>
    </row>
    <row r="4022" spans="1:42" customFormat="1">
      <c r="A4022">
        <v>136556</v>
      </c>
      <c r="B4022" t="s">
        <v>181</v>
      </c>
      <c r="C4022" t="s">
        <v>181</v>
      </c>
      <c r="D4022" s="19">
        <v>2690.05</v>
      </c>
      <c r="E4022" s="13">
        <v>41789</v>
      </c>
      <c r="F4022" s="14">
        <v>0.73679398148148145</v>
      </c>
      <c r="G4022" s="19">
        <v>0</v>
      </c>
      <c r="H4022">
        <v>0</v>
      </c>
      <c r="I4022" s="22">
        <f t="shared" si="62"/>
        <v>-4048667.1870000833</v>
      </c>
      <c r="N4022">
        <v>7</v>
      </c>
      <c r="O4022" t="s">
        <v>44</v>
      </c>
      <c r="P4022">
        <v>1</v>
      </c>
      <c r="R4022">
        <v>1526</v>
      </c>
      <c r="S4022" s="13">
        <v>41792</v>
      </c>
      <c r="T4022" s="13">
        <v>41792</v>
      </c>
      <c r="W4022">
        <v>2014</v>
      </c>
      <c r="X4022">
        <v>7</v>
      </c>
      <c r="AC4022" t="s">
        <v>115</v>
      </c>
      <c r="AD4022" t="s">
        <v>321</v>
      </c>
      <c r="AE4022" t="s">
        <v>6334</v>
      </c>
      <c r="AG4022">
        <v>74</v>
      </c>
      <c r="AH4022">
        <v>8</v>
      </c>
      <c r="AI4022" t="s">
        <v>52</v>
      </c>
      <c r="AM4022">
        <v>0</v>
      </c>
      <c r="AP4022" t="s">
        <v>446</v>
      </c>
    </row>
    <row r="4023" spans="1:42" customFormat="1">
      <c r="A4023">
        <v>136557</v>
      </c>
      <c r="B4023" t="s">
        <v>181</v>
      </c>
      <c r="C4023" t="s">
        <v>181</v>
      </c>
      <c r="D4023" s="19">
        <v>14278.05</v>
      </c>
      <c r="E4023" s="13">
        <v>41789</v>
      </c>
      <c r="F4023" s="14">
        <v>0.73714120370370362</v>
      </c>
      <c r="G4023" s="19">
        <v>0</v>
      </c>
      <c r="H4023">
        <v>0</v>
      </c>
      <c r="I4023" s="22">
        <f t="shared" si="62"/>
        <v>-4034389.1370000835</v>
      </c>
      <c r="N4023">
        <v>7</v>
      </c>
      <c r="O4023" t="s">
        <v>44</v>
      </c>
      <c r="P4023">
        <v>1</v>
      </c>
      <c r="R4023">
        <v>1526</v>
      </c>
      <c r="S4023" s="13">
        <v>41792</v>
      </c>
      <c r="T4023" s="13">
        <v>41792</v>
      </c>
      <c r="W4023">
        <v>2014</v>
      </c>
      <c r="X4023">
        <v>7</v>
      </c>
      <c r="AC4023" t="s">
        <v>115</v>
      </c>
      <c r="AD4023" t="s">
        <v>321</v>
      </c>
      <c r="AE4023" t="s">
        <v>6334</v>
      </c>
      <c r="AG4023">
        <v>74</v>
      </c>
      <c r="AH4023">
        <v>8</v>
      </c>
      <c r="AI4023" t="s">
        <v>52</v>
      </c>
      <c r="AM4023">
        <v>0</v>
      </c>
      <c r="AP4023" t="s">
        <v>446</v>
      </c>
    </row>
    <row r="4024" spans="1:42" customFormat="1">
      <c r="A4024">
        <v>136559</v>
      </c>
      <c r="B4024" t="s">
        <v>6163</v>
      </c>
      <c r="C4024" t="s">
        <v>6164</v>
      </c>
      <c r="D4024" s="19">
        <v>0</v>
      </c>
      <c r="E4024" s="13">
        <v>41789</v>
      </c>
      <c r="F4024" s="14">
        <v>0.74111111111111105</v>
      </c>
      <c r="G4024" s="19">
        <v>2870.74</v>
      </c>
      <c r="H4024">
        <v>0</v>
      </c>
      <c r="I4024" s="22">
        <f t="shared" si="62"/>
        <v>-4037259.8770000837</v>
      </c>
      <c r="M4024">
        <v>55615</v>
      </c>
      <c r="N4024">
        <v>7</v>
      </c>
      <c r="O4024" t="s">
        <v>44</v>
      </c>
      <c r="P4024">
        <v>1</v>
      </c>
      <c r="R4024">
        <v>1599</v>
      </c>
      <c r="S4024" s="13">
        <v>41792</v>
      </c>
      <c r="T4024" s="13">
        <v>41792</v>
      </c>
      <c r="W4024">
        <v>2014</v>
      </c>
      <c r="X4024">
        <v>7</v>
      </c>
      <c r="AC4024" t="s">
        <v>55</v>
      </c>
      <c r="AD4024" t="s">
        <v>322</v>
      </c>
      <c r="AE4024" t="s">
        <v>6335</v>
      </c>
      <c r="AG4024">
        <v>74</v>
      </c>
      <c r="AH4024">
        <v>9</v>
      </c>
      <c r="AI4024" t="s">
        <v>54</v>
      </c>
      <c r="AK4024">
        <v>0</v>
      </c>
      <c r="AM4024">
        <v>0</v>
      </c>
      <c r="AP4024" t="s">
        <v>446</v>
      </c>
    </row>
    <row r="4025" spans="1:42" customFormat="1">
      <c r="A4025">
        <v>136560</v>
      </c>
      <c r="B4025" t="s">
        <v>6165</v>
      </c>
      <c r="C4025" t="s">
        <v>6166</v>
      </c>
      <c r="D4025" s="19">
        <v>0</v>
      </c>
      <c r="E4025" s="13">
        <v>41789</v>
      </c>
      <c r="F4025" s="14">
        <v>0.74111111111111105</v>
      </c>
      <c r="G4025" s="19">
        <v>17248.650000000001</v>
      </c>
      <c r="H4025">
        <v>0</v>
      </c>
      <c r="I4025" s="22">
        <f t="shared" si="62"/>
        <v>-4054508.5270000836</v>
      </c>
      <c r="M4025">
        <v>55616</v>
      </c>
      <c r="N4025">
        <v>7</v>
      </c>
      <c r="O4025" t="s">
        <v>44</v>
      </c>
      <c r="P4025">
        <v>1</v>
      </c>
      <c r="R4025">
        <v>524</v>
      </c>
      <c r="S4025" s="13">
        <v>41792</v>
      </c>
      <c r="T4025" s="13">
        <v>41792</v>
      </c>
      <c r="W4025">
        <v>2014</v>
      </c>
      <c r="X4025">
        <v>7</v>
      </c>
      <c r="AC4025" t="s">
        <v>66</v>
      </c>
      <c r="AD4025" t="s">
        <v>322</v>
      </c>
      <c r="AE4025" t="s">
        <v>6335</v>
      </c>
      <c r="AG4025">
        <v>74</v>
      </c>
      <c r="AH4025">
        <v>9</v>
      </c>
      <c r="AI4025" t="s">
        <v>54</v>
      </c>
      <c r="AK4025">
        <v>0</v>
      </c>
      <c r="AM4025">
        <v>0</v>
      </c>
      <c r="AP4025" t="s">
        <v>446</v>
      </c>
    </row>
    <row r="4026" spans="1:42" customFormat="1">
      <c r="A4026">
        <v>137287</v>
      </c>
      <c r="B4026" t="s">
        <v>6167</v>
      </c>
      <c r="C4026" t="s">
        <v>6168</v>
      </c>
      <c r="D4026" s="19">
        <v>0</v>
      </c>
      <c r="E4026" s="13">
        <v>41789</v>
      </c>
      <c r="F4026" s="14">
        <v>0.74446759259259254</v>
      </c>
      <c r="G4026" s="19">
        <v>1042.3</v>
      </c>
      <c r="H4026">
        <v>0</v>
      </c>
      <c r="I4026" s="22">
        <f t="shared" si="62"/>
        <v>-4055550.8270000834</v>
      </c>
      <c r="M4026">
        <v>56047</v>
      </c>
      <c r="N4026">
        <v>24</v>
      </c>
      <c r="O4026" t="s">
        <v>68</v>
      </c>
      <c r="P4026">
        <v>1</v>
      </c>
      <c r="R4026">
        <v>521</v>
      </c>
      <c r="S4026" s="13">
        <v>41793</v>
      </c>
      <c r="T4026" s="13">
        <v>41793</v>
      </c>
      <c r="W4026">
        <v>2014</v>
      </c>
      <c r="X4026">
        <v>24</v>
      </c>
      <c r="AC4026" t="s">
        <v>306</v>
      </c>
      <c r="AD4026" t="s">
        <v>322</v>
      </c>
      <c r="AE4026" t="s">
        <v>6335</v>
      </c>
      <c r="AG4026">
        <v>26</v>
      </c>
      <c r="AH4026">
        <v>9</v>
      </c>
      <c r="AI4026" t="s">
        <v>54</v>
      </c>
      <c r="AK4026">
        <v>0</v>
      </c>
      <c r="AM4026">
        <v>0</v>
      </c>
      <c r="AP4026" t="s">
        <v>439</v>
      </c>
    </row>
    <row r="4027" spans="1:42" customFormat="1">
      <c r="A4027">
        <v>136577</v>
      </c>
      <c r="B4027" t="s">
        <v>6169</v>
      </c>
      <c r="C4027" t="s">
        <v>6170</v>
      </c>
      <c r="D4027" s="19">
        <v>0</v>
      </c>
      <c r="E4027" s="13">
        <v>41789</v>
      </c>
      <c r="F4027" s="14">
        <v>0.7446990740740741</v>
      </c>
      <c r="G4027" s="19">
        <v>1492</v>
      </c>
      <c r="H4027">
        <v>0</v>
      </c>
      <c r="I4027" s="22">
        <f t="shared" si="62"/>
        <v>-4057042.8270000834</v>
      </c>
      <c r="M4027">
        <v>55621</v>
      </c>
      <c r="N4027">
        <v>7</v>
      </c>
      <c r="O4027" t="s">
        <v>44</v>
      </c>
      <c r="P4027">
        <v>1</v>
      </c>
      <c r="R4027">
        <v>1598</v>
      </c>
      <c r="S4027" s="13">
        <v>41792</v>
      </c>
      <c r="T4027" s="13">
        <v>41792</v>
      </c>
      <c r="W4027">
        <v>2014</v>
      </c>
      <c r="X4027">
        <v>7</v>
      </c>
      <c r="AC4027" t="s">
        <v>659</v>
      </c>
      <c r="AD4027" t="s">
        <v>322</v>
      </c>
      <c r="AE4027" t="s">
        <v>6334</v>
      </c>
      <c r="AG4027">
        <v>74</v>
      </c>
      <c r="AH4027">
        <v>10</v>
      </c>
      <c r="AI4027" t="s">
        <v>95</v>
      </c>
      <c r="AK4027">
        <v>0</v>
      </c>
      <c r="AM4027">
        <v>0</v>
      </c>
      <c r="AP4027" t="s">
        <v>446</v>
      </c>
    </row>
    <row r="4028" spans="1:42" customFormat="1">
      <c r="A4028">
        <v>136570</v>
      </c>
      <c r="B4028" t="s">
        <v>6171</v>
      </c>
      <c r="C4028" t="s">
        <v>6172</v>
      </c>
      <c r="D4028" s="19">
        <v>0</v>
      </c>
      <c r="E4028" s="13">
        <v>41789</v>
      </c>
      <c r="F4028" s="14">
        <v>0.7446990740740741</v>
      </c>
      <c r="G4028" s="19">
        <v>880</v>
      </c>
      <c r="H4028">
        <v>0</v>
      </c>
      <c r="I4028" s="22">
        <f t="shared" si="62"/>
        <v>-4057922.8270000834</v>
      </c>
      <c r="M4028">
        <v>55626</v>
      </c>
      <c r="N4028">
        <v>7</v>
      </c>
      <c r="O4028" t="s">
        <v>44</v>
      </c>
      <c r="P4028">
        <v>1</v>
      </c>
      <c r="R4028">
        <v>1598</v>
      </c>
      <c r="S4028" s="13">
        <v>41792</v>
      </c>
      <c r="T4028" s="13">
        <v>41792</v>
      </c>
      <c r="W4028">
        <v>2014</v>
      </c>
      <c r="X4028">
        <v>7</v>
      </c>
      <c r="AC4028" t="s">
        <v>659</v>
      </c>
      <c r="AD4028" t="s">
        <v>322</v>
      </c>
      <c r="AE4028" t="s">
        <v>6334</v>
      </c>
      <c r="AG4028">
        <v>74</v>
      </c>
      <c r="AH4028">
        <v>10</v>
      </c>
      <c r="AI4028" t="s">
        <v>95</v>
      </c>
      <c r="AK4028">
        <v>0</v>
      </c>
      <c r="AM4028">
        <v>0</v>
      </c>
      <c r="AP4028" t="s">
        <v>446</v>
      </c>
    </row>
    <row r="4029" spans="1:42" customFormat="1">
      <c r="A4029">
        <v>136571</v>
      </c>
      <c r="B4029" t="s">
        <v>6173</v>
      </c>
      <c r="C4029" t="s">
        <v>6174</v>
      </c>
      <c r="D4029" s="19">
        <v>0</v>
      </c>
      <c r="E4029" s="13">
        <v>41789</v>
      </c>
      <c r="F4029" s="14">
        <v>0.7446990740740741</v>
      </c>
      <c r="G4029" s="19">
        <v>1272.05</v>
      </c>
      <c r="H4029">
        <v>0</v>
      </c>
      <c r="I4029" s="22">
        <f t="shared" si="62"/>
        <v>-4059194.8770000832</v>
      </c>
      <c r="M4029">
        <v>55617</v>
      </c>
      <c r="N4029">
        <v>7</v>
      </c>
      <c r="O4029" t="s">
        <v>44</v>
      </c>
      <c r="P4029">
        <v>1</v>
      </c>
      <c r="R4029">
        <v>1598</v>
      </c>
      <c r="S4029" s="13">
        <v>41792</v>
      </c>
      <c r="T4029" s="13">
        <v>41792</v>
      </c>
      <c r="W4029">
        <v>2014</v>
      </c>
      <c r="X4029">
        <v>7</v>
      </c>
      <c r="AC4029" t="s">
        <v>659</v>
      </c>
      <c r="AD4029" t="s">
        <v>322</v>
      </c>
      <c r="AE4029" t="s">
        <v>6334</v>
      </c>
      <c r="AG4029">
        <v>74</v>
      </c>
      <c r="AH4029">
        <v>10</v>
      </c>
      <c r="AI4029" t="s">
        <v>95</v>
      </c>
      <c r="AK4029">
        <v>0</v>
      </c>
      <c r="AM4029">
        <v>0</v>
      </c>
      <c r="AP4029" t="s">
        <v>446</v>
      </c>
    </row>
    <row r="4030" spans="1:42" customFormat="1">
      <c r="A4030">
        <v>136572</v>
      </c>
      <c r="B4030" t="s">
        <v>6175</v>
      </c>
      <c r="C4030" t="s">
        <v>6176</v>
      </c>
      <c r="D4030" s="19">
        <v>0</v>
      </c>
      <c r="E4030" s="13">
        <v>41789</v>
      </c>
      <c r="F4030" s="14">
        <v>0.7446990740740741</v>
      </c>
      <c r="G4030" s="19">
        <v>1418</v>
      </c>
      <c r="H4030">
        <v>0</v>
      </c>
      <c r="I4030" s="22">
        <f t="shared" si="62"/>
        <v>-4060612.8770000832</v>
      </c>
      <c r="M4030">
        <v>55627</v>
      </c>
      <c r="N4030">
        <v>7</v>
      </c>
      <c r="O4030" t="s">
        <v>44</v>
      </c>
      <c r="P4030">
        <v>1</v>
      </c>
      <c r="R4030">
        <v>1598</v>
      </c>
      <c r="S4030" s="13">
        <v>41792</v>
      </c>
      <c r="T4030" s="13">
        <v>41792</v>
      </c>
      <c r="W4030">
        <v>2014</v>
      </c>
      <c r="X4030">
        <v>7</v>
      </c>
      <c r="AC4030" t="s">
        <v>659</v>
      </c>
      <c r="AD4030" t="s">
        <v>322</v>
      </c>
      <c r="AE4030" t="s">
        <v>6334</v>
      </c>
      <c r="AG4030">
        <v>74</v>
      </c>
      <c r="AH4030">
        <v>10</v>
      </c>
      <c r="AI4030" t="s">
        <v>95</v>
      </c>
      <c r="AK4030">
        <v>0</v>
      </c>
      <c r="AM4030">
        <v>0</v>
      </c>
      <c r="AP4030" t="s">
        <v>446</v>
      </c>
    </row>
    <row r="4031" spans="1:42" customFormat="1">
      <c r="A4031">
        <v>136573</v>
      </c>
      <c r="B4031" t="s">
        <v>6177</v>
      </c>
      <c r="C4031" t="s">
        <v>6178</v>
      </c>
      <c r="D4031" s="19">
        <v>0</v>
      </c>
      <c r="E4031" s="13">
        <v>41789</v>
      </c>
      <c r="F4031" s="14">
        <v>0.7446990740740741</v>
      </c>
      <c r="G4031" s="19">
        <v>1339</v>
      </c>
      <c r="H4031">
        <v>0</v>
      </c>
      <c r="I4031" s="22">
        <f t="shared" si="62"/>
        <v>-4061951.8770000832</v>
      </c>
      <c r="M4031">
        <v>55618</v>
      </c>
      <c r="N4031">
        <v>7</v>
      </c>
      <c r="O4031" t="s">
        <v>44</v>
      </c>
      <c r="P4031">
        <v>1</v>
      </c>
      <c r="R4031">
        <v>1598</v>
      </c>
      <c r="S4031" s="13">
        <v>41792</v>
      </c>
      <c r="T4031" s="13">
        <v>41792</v>
      </c>
      <c r="W4031">
        <v>2014</v>
      </c>
      <c r="X4031">
        <v>7</v>
      </c>
      <c r="AC4031" t="s">
        <v>659</v>
      </c>
      <c r="AD4031" t="s">
        <v>322</v>
      </c>
      <c r="AE4031" t="s">
        <v>6334</v>
      </c>
      <c r="AG4031">
        <v>74</v>
      </c>
      <c r="AH4031">
        <v>10</v>
      </c>
      <c r="AI4031" t="s">
        <v>95</v>
      </c>
      <c r="AK4031">
        <v>0</v>
      </c>
      <c r="AM4031">
        <v>0</v>
      </c>
      <c r="AP4031" t="s">
        <v>446</v>
      </c>
    </row>
    <row r="4032" spans="1:42" customFormat="1">
      <c r="A4032">
        <v>136574</v>
      </c>
      <c r="B4032" t="s">
        <v>6179</v>
      </c>
      <c r="C4032" t="s">
        <v>6180</v>
      </c>
      <c r="D4032" s="19">
        <v>0</v>
      </c>
      <c r="E4032" s="13">
        <v>41789</v>
      </c>
      <c r="F4032" s="14">
        <v>0.7446990740740741</v>
      </c>
      <c r="G4032" s="19">
        <v>1339</v>
      </c>
      <c r="H4032">
        <v>0</v>
      </c>
      <c r="I4032" s="22">
        <f t="shared" si="62"/>
        <v>-4063290.8770000832</v>
      </c>
      <c r="M4032">
        <v>55628</v>
      </c>
      <c r="N4032">
        <v>7</v>
      </c>
      <c r="O4032" t="s">
        <v>44</v>
      </c>
      <c r="P4032">
        <v>1</v>
      </c>
      <c r="R4032">
        <v>1598</v>
      </c>
      <c r="S4032" s="13">
        <v>41792</v>
      </c>
      <c r="T4032" s="13">
        <v>41792</v>
      </c>
      <c r="W4032">
        <v>2014</v>
      </c>
      <c r="X4032">
        <v>7</v>
      </c>
      <c r="AC4032" t="s">
        <v>659</v>
      </c>
      <c r="AD4032" t="s">
        <v>322</v>
      </c>
      <c r="AE4032" t="s">
        <v>6334</v>
      </c>
      <c r="AG4032">
        <v>74</v>
      </c>
      <c r="AH4032">
        <v>10</v>
      </c>
      <c r="AI4032" t="s">
        <v>95</v>
      </c>
      <c r="AK4032">
        <v>0</v>
      </c>
      <c r="AM4032">
        <v>0</v>
      </c>
      <c r="AP4032" t="s">
        <v>446</v>
      </c>
    </row>
    <row r="4033" spans="1:42" customFormat="1">
      <c r="A4033">
        <v>136575</v>
      </c>
      <c r="B4033" t="s">
        <v>6181</v>
      </c>
      <c r="C4033" t="s">
        <v>6182</v>
      </c>
      <c r="D4033" s="19">
        <v>0</v>
      </c>
      <c r="E4033" s="13">
        <v>41789</v>
      </c>
      <c r="F4033" s="14">
        <v>0.7446990740740741</v>
      </c>
      <c r="G4033" s="19">
        <v>1339</v>
      </c>
      <c r="H4033">
        <v>0</v>
      </c>
      <c r="I4033" s="22">
        <f t="shared" si="62"/>
        <v>-4064629.8770000832</v>
      </c>
      <c r="M4033">
        <v>55619</v>
      </c>
      <c r="N4033">
        <v>7</v>
      </c>
      <c r="O4033" t="s">
        <v>44</v>
      </c>
      <c r="P4033">
        <v>1</v>
      </c>
      <c r="R4033">
        <v>1598</v>
      </c>
      <c r="S4033" s="13">
        <v>41792</v>
      </c>
      <c r="T4033" s="13">
        <v>41792</v>
      </c>
      <c r="W4033">
        <v>2014</v>
      </c>
      <c r="X4033">
        <v>7</v>
      </c>
      <c r="AC4033" t="s">
        <v>659</v>
      </c>
      <c r="AD4033" t="s">
        <v>322</v>
      </c>
      <c r="AE4033" t="s">
        <v>6334</v>
      </c>
      <c r="AG4033">
        <v>74</v>
      </c>
      <c r="AH4033">
        <v>10</v>
      </c>
      <c r="AI4033" t="s">
        <v>95</v>
      </c>
      <c r="AK4033">
        <v>0</v>
      </c>
      <c r="AM4033">
        <v>0</v>
      </c>
      <c r="AP4033" t="s">
        <v>446</v>
      </c>
    </row>
    <row r="4034" spans="1:42" customFormat="1">
      <c r="A4034">
        <v>136578</v>
      </c>
      <c r="B4034" t="s">
        <v>6183</v>
      </c>
      <c r="C4034" t="s">
        <v>6184</v>
      </c>
      <c r="D4034" s="19">
        <v>0</v>
      </c>
      <c r="E4034" s="13">
        <v>41789</v>
      </c>
      <c r="F4034" s="14">
        <v>0.74471064814814814</v>
      </c>
      <c r="G4034" s="19">
        <v>1492</v>
      </c>
      <c r="H4034">
        <v>0</v>
      </c>
      <c r="I4034" s="22">
        <f t="shared" si="62"/>
        <v>-4066121.8770000832</v>
      </c>
      <c r="M4034">
        <v>55622</v>
      </c>
      <c r="N4034">
        <v>7</v>
      </c>
      <c r="O4034" t="s">
        <v>44</v>
      </c>
      <c r="P4034">
        <v>1</v>
      </c>
      <c r="R4034">
        <v>1598</v>
      </c>
      <c r="S4034" s="13">
        <v>41792</v>
      </c>
      <c r="T4034" s="13">
        <v>41792</v>
      </c>
      <c r="W4034">
        <v>2014</v>
      </c>
      <c r="X4034">
        <v>7</v>
      </c>
      <c r="AC4034" t="s">
        <v>659</v>
      </c>
      <c r="AD4034" t="s">
        <v>322</v>
      </c>
      <c r="AE4034" t="s">
        <v>6334</v>
      </c>
      <c r="AG4034">
        <v>74</v>
      </c>
      <c r="AH4034">
        <v>10</v>
      </c>
      <c r="AI4034" t="s">
        <v>95</v>
      </c>
      <c r="AK4034">
        <v>0</v>
      </c>
      <c r="AM4034">
        <v>0</v>
      </c>
      <c r="AP4034" t="s">
        <v>446</v>
      </c>
    </row>
    <row r="4035" spans="1:42" customFormat="1">
      <c r="A4035">
        <v>136579</v>
      </c>
      <c r="B4035" t="s">
        <v>6185</v>
      </c>
      <c r="C4035" t="s">
        <v>6186</v>
      </c>
      <c r="D4035" s="19">
        <v>0</v>
      </c>
      <c r="E4035" s="13">
        <v>41789</v>
      </c>
      <c r="F4035" s="14">
        <v>0.74471064814814814</v>
      </c>
      <c r="G4035" s="19">
        <v>955</v>
      </c>
      <c r="H4035">
        <v>0</v>
      </c>
      <c r="I4035" s="22">
        <f t="shared" si="62"/>
        <v>-4067076.8770000832</v>
      </c>
      <c r="M4035">
        <v>55623</v>
      </c>
      <c r="N4035">
        <v>7</v>
      </c>
      <c r="O4035" t="s">
        <v>44</v>
      </c>
      <c r="P4035">
        <v>1</v>
      </c>
      <c r="R4035">
        <v>1598</v>
      </c>
      <c r="S4035" s="13">
        <v>41792</v>
      </c>
      <c r="T4035" s="13">
        <v>41792</v>
      </c>
      <c r="W4035">
        <v>2014</v>
      </c>
      <c r="X4035">
        <v>7</v>
      </c>
      <c r="AC4035" t="s">
        <v>659</v>
      </c>
      <c r="AD4035" t="s">
        <v>322</v>
      </c>
      <c r="AE4035" t="s">
        <v>6334</v>
      </c>
      <c r="AG4035">
        <v>74</v>
      </c>
      <c r="AH4035">
        <v>10</v>
      </c>
      <c r="AI4035" t="s">
        <v>95</v>
      </c>
      <c r="AK4035">
        <v>0</v>
      </c>
      <c r="AM4035">
        <v>0</v>
      </c>
      <c r="AP4035" t="s">
        <v>446</v>
      </c>
    </row>
    <row r="4036" spans="1:42" customFormat="1">
      <c r="A4036">
        <v>136580</v>
      </c>
      <c r="B4036" t="s">
        <v>6187</v>
      </c>
      <c r="C4036" t="s">
        <v>6188</v>
      </c>
      <c r="D4036" s="19">
        <v>0</v>
      </c>
      <c r="E4036" s="13">
        <v>41789</v>
      </c>
      <c r="F4036" s="14">
        <v>0.74471064814814814</v>
      </c>
      <c r="G4036" s="19">
        <v>1339</v>
      </c>
      <c r="H4036">
        <v>0</v>
      </c>
      <c r="I4036" s="22">
        <f t="shared" ref="I4036:I4077" si="63">I4035 + (D4036-G4036)</f>
        <v>-4068415.8770000832</v>
      </c>
      <c r="M4036">
        <v>55624</v>
      </c>
      <c r="N4036">
        <v>7</v>
      </c>
      <c r="O4036" t="s">
        <v>44</v>
      </c>
      <c r="P4036">
        <v>1</v>
      </c>
      <c r="R4036">
        <v>1598</v>
      </c>
      <c r="S4036" s="13">
        <v>41792</v>
      </c>
      <c r="T4036" s="13">
        <v>41792</v>
      </c>
      <c r="W4036">
        <v>2014</v>
      </c>
      <c r="X4036">
        <v>7</v>
      </c>
      <c r="AC4036" t="s">
        <v>659</v>
      </c>
      <c r="AD4036" t="s">
        <v>322</v>
      </c>
      <c r="AE4036" t="s">
        <v>6334</v>
      </c>
      <c r="AG4036">
        <v>74</v>
      </c>
      <c r="AH4036">
        <v>10</v>
      </c>
      <c r="AI4036" t="s">
        <v>95</v>
      </c>
      <c r="AK4036">
        <v>0</v>
      </c>
      <c r="AM4036">
        <v>0</v>
      </c>
      <c r="AP4036" t="s">
        <v>446</v>
      </c>
    </row>
    <row r="4037" spans="1:42" customFormat="1">
      <c r="A4037">
        <v>136581</v>
      </c>
      <c r="B4037" t="s">
        <v>6189</v>
      </c>
      <c r="C4037" t="s">
        <v>6190</v>
      </c>
      <c r="D4037" s="19">
        <v>0</v>
      </c>
      <c r="E4037" s="13">
        <v>41789</v>
      </c>
      <c r="F4037" s="14">
        <v>0.74471064814814814</v>
      </c>
      <c r="G4037" s="19">
        <v>1272.05</v>
      </c>
      <c r="H4037">
        <v>0</v>
      </c>
      <c r="I4037" s="22">
        <f t="shared" si="63"/>
        <v>-4069687.927000083</v>
      </c>
      <c r="M4037">
        <v>55625</v>
      </c>
      <c r="N4037">
        <v>7</v>
      </c>
      <c r="O4037" t="s">
        <v>44</v>
      </c>
      <c r="P4037">
        <v>1</v>
      </c>
      <c r="R4037">
        <v>1598</v>
      </c>
      <c r="S4037" s="13">
        <v>41792</v>
      </c>
      <c r="T4037" s="13">
        <v>41792</v>
      </c>
      <c r="W4037">
        <v>2014</v>
      </c>
      <c r="X4037">
        <v>7</v>
      </c>
      <c r="AC4037" t="s">
        <v>659</v>
      </c>
      <c r="AD4037" t="s">
        <v>322</v>
      </c>
      <c r="AE4037" t="s">
        <v>6334</v>
      </c>
      <c r="AG4037">
        <v>74</v>
      </c>
      <c r="AH4037">
        <v>10</v>
      </c>
      <c r="AI4037" t="s">
        <v>95</v>
      </c>
      <c r="AK4037">
        <v>0</v>
      </c>
      <c r="AM4037">
        <v>0</v>
      </c>
      <c r="AP4037" t="s">
        <v>446</v>
      </c>
    </row>
    <row r="4038" spans="1:42" customFormat="1">
      <c r="A4038">
        <v>138591</v>
      </c>
      <c r="B4038" t="s">
        <v>4110</v>
      </c>
      <c r="C4038" t="s">
        <v>6191</v>
      </c>
      <c r="D4038" s="19">
        <v>189.7</v>
      </c>
      <c r="E4038" s="13">
        <v>41789</v>
      </c>
      <c r="F4038" s="14">
        <v>0.75381944444444438</v>
      </c>
      <c r="G4038" s="19">
        <v>0</v>
      </c>
      <c r="H4038">
        <v>0</v>
      </c>
      <c r="I4038" s="22">
        <f t="shared" si="63"/>
        <v>-4069498.2270000828</v>
      </c>
      <c r="N4038">
        <v>24</v>
      </c>
      <c r="O4038" t="s">
        <v>68</v>
      </c>
      <c r="P4038">
        <v>1</v>
      </c>
      <c r="R4038">
        <v>1431</v>
      </c>
      <c r="S4038" s="13">
        <v>41801</v>
      </c>
      <c r="T4038" s="13">
        <v>41801</v>
      </c>
      <c r="W4038">
        <v>2014</v>
      </c>
      <c r="X4038">
        <v>24</v>
      </c>
      <c r="AC4038" t="s">
        <v>70</v>
      </c>
      <c r="AD4038" t="s">
        <v>321</v>
      </c>
      <c r="AE4038" t="s">
        <v>6335</v>
      </c>
      <c r="AG4038">
        <v>56</v>
      </c>
      <c r="AH4038">
        <v>1</v>
      </c>
      <c r="AI4038" t="s">
        <v>58</v>
      </c>
      <c r="AM4038">
        <v>0</v>
      </c>
      <c r="AP4038" t="s">
        <v>59</v>
      </c>
    </row>
    <row r="4039" spans="1:42" customFormat="1">
      <c r="A4039">
        <v>138791</v>
      </c>
      <c r="B4039">
        <v>153221</v>
      </c>
      <c r="C4039" t="s">
        <v>6192</v>
      </c>
      <c r="D4039" s="19">
        <v>1339</v>
      </c>
      <c r="E4039" s="13">
        <v>41789</v>
      </c>
      <c r="F4039" s="14">
        <v>0.76906249999999998</v>
      </c>
      <c r="G4039" s="19">
        <v>0</v>
      </c>
      <c r="H4039">
        <v>0</v>
      </c>
      <c r="I4039" s="22">
        <f t="shared" si="63"/>
        <v>-4068159.2270000828</v>
      </c>
      <c r="L4039">
        <v>153221</v>
      </c>
      <c r="N4039">
        <v>1</v>
      </c>
      <c r="O4039" t="s">
        <v>77</v>
      </c>
      <c r="P4039">
        <v>1</v>
      </c>
      <c r="R4039">
        <v>2</v>
      </c>
      <c r="S4039" s="13">
        <v>41806</v>
      </c>
      <c r="T4039" s="13">
        <v>41806</v>
      </c>
      <c r="U4039">
        <v>19910</v>
      </c>
      <c r="V4039">
        <v>800</v>
      </c>
      <c r="W4039">
        <v>2014</v>
      </c>
      <c r="X4039">
        <v>1</v>
      </c>
      <c r="AC4039" t="s">
        <v>48</v>
      </c>
      <c r="AD4039" t="s">
        <v>321</v>
      </c>
      <c r="AE4039" t="s">
        <v>6335</v>
      </c>
      <c r="AG4039">
        <v>85</v>
      </c>
      <c r="AH4039">
        <v>4</v>
      </c>
      <c r="AI4039" t="s">
        <v>78</v>
      </c>
      <c r="AM4039">
        <v>0</v>
      </c>
      <c r="AP4039" t="s">
        <v>1580</v>
      </c>
    </row>
    <row r="4040" spans="1:42" customFormat="1">
      <c r="A4040">
        <v>138797</v>
      </c>
      <c r="B4040">
        <v>153531</v>
      </c>
      <c r="C4040" t="s">
        <v>6193</v>
      </c>
      <c r="D4040" s="19">
        <v>1339</v>
      </c>
      <c r="E4040" s="13">
        <v>41789</v>
      </c>
      <c r="F4040" s="14">
        <v>0.76906249999999998</v>
      </c>
      <c r="G4040" s="19">
        <v>0</v>
      </c>
      <c r="H4040">
        <v>0</v>
      </c>
      <c r="I4040" s="22">
        <f t="shared" si="63"/>
        <v>-4066820.2270000828</v>
      </c>
      <c r="L4040">
        <v>153531</v>
      </c>
      <c r="N4040">
        <v>1</v>
      </c>
      <c r="O4040" t="s">
        <v>77</v>
      </c>
      <c r="P4040">
        <v>1</v>
      </c>
      <c r="R4040">
        <v>2</v>
      </c>
      <c r="S4040" s="13">
        <v>41806</v>
      </c>
      <c r="T4040" s="13">
        <v>41806</v>
      </c>
      <c r="U4040">
        <v>19916</v>
      </c>
      <c r="V4040">
        <v>800</v>
      </c>
      <c r="W4040">
        <v>2014</v>
      </c>
      <c r="X4040">
        <v>1</v>
      </c>
      <c r="AC4040" t="s">
        <v>48</v>
      </c>
      <c r="AD4040" t="s">
        <v>321</v>
      </c>
      <c r="AE4040" t="s">
        <v>6335</v>
      </c>
      <c r="AG4040">
        <v>85</v>
      </c>
      <c r="AH4040">
        <v>4</v>
      </c>
      <c r="AI4040" t="s">
        <v>78</v>
      </c>
      <c r="AM4040">
        <v>0</v>
      </c>
      <c r="AP4040" t="s">
        <v>1580</v>
      </c>
    </row>
    <row r="4041" spans="1:42" customFormat="1">
      <c r="A4041">
        <v>138792</v>
      </c>
      <c r="B4041">
        <v>153233</v>
      </c>
      <c r="C4041" t="s">
        <v>6194</v>
      </c>
      <c r="D4041" s="19">
        <v>1339</v>
      </c>
      <c r="E4041" s="13">
        <v>41789</v>
      </c>
      <c r="F4041" s="14">
        <v>0.76906249999999998</v>
      </c>
      <c r="G4041" s="19">
        <v>0</v>
      </c>
      <c r="H4041">
        <v>0</v>
      </c>
      <c r="I4041" s="22">
        <f t="shared" si="63"/>
        <v>-4065481.2270000828</v>
      </c>
      <c r="L4041">
        <v>153233</v>
      </c>
      <c r="N4041">
        <v>1</v>
      </c>
      <c r="O4041" t="s">
        <v>77</v>
      </c>
      <c r="P4041">
        <v>1</v>
      </c>
      <c r="R4041">
        <v>2</v>
      </c>
      <c r="S4041" s="13">
        <v>41806</v>
      </c>
      <c r="T4041" s="13">
        <v>41806</v>
      </c>
      <c r="U4041">
        <v>19911</v>
      </c>
      <c r="V4041">
        <v>800</v>
      </c>
      <c r="W4041">
        <v>2014</v>
      </c>
      <c r="X4041">
        <v>1</v>
      </c>
      <c r="AC4041" t="s">
        <v>48</v>
      </c>
      <c r="AD4041" t="s">
        <v>321</v>
      </c>
      <c r="AE4041" t="s">
        <v>6335</v>
      </c>
      <c r="AG4041">
        <v>85</v>
      </c>
      <c r="AH4041">
        <v>4</v>
      </c>
      <c r="AI4041" t="s">
        <v>78</v>
      </c>
      <c r="AM4041">
        <v>0</v>
      </c>
      <c r="AP4041" t="s">
        <v>1580</v>
      </c>
    </row>
    <row r="4042" spans="1:42" customFormat="1">
      <c r="A4042">
        <v>138794</v>
      </c>
      <c r="B4042">
        <v>153343</v>
      </c>
      <c r="C4042" t="s">
        <v>6195</v>
      </c>
      <c r="D4042" s="19">
        <v>1339</v>
      </c>
      <c r="E4042" s="13">
        <v>41789</v>
      </c>
      <c r="F4042" s="14">
        <v>0.76906249999999998</v>
      </c>
      <c r="G4042" s="19">
        <v>0</v>
      </c>
      <c r="H4042">
        <v>0</v>
      </c>
      <c r="I4042" s="22">
        <f t="shared" si="63"/>
        <v>-4064142.2270000828</v>
      </c>
      <c r="L4042">
        <v>153343</v>
      </c>
      <c r="N4042">
        <v>1</v>
      </c>
      <c r="O4042" t="s">
        <v>77</v>
      </c>
      <c r="P4042">
        <v>1</v>
      </c>
      <c r="R4042">
        <v>2</v>
      </c>
      <c r="S4042" s="13">
        <v>41806</v>
      </c>
      <c r="T4042" s="13">
        <v>41806</v>
      </c>
      <c r="U4042">
        <v>19913</v>
      </c>
      <c r="V4042">
        <v>800</v>
      </c>
      <c r="W4042">
        <v>2014</v>
      </c>
      <c r="X4042">
        <v>1</v>
      </c>
      <c r="AC4042" t="s">
        <v>48</v>
      </c>
      <c r="AD4042" t="s">
        <v>321</v>
      </c>
      <c r="AE4042" t="s">
        <v>6335</v>
      </c>
      <c r="AG4042">
        <v>85</v>
      </c>
      <c r="AH4042">
        <v>4</v>
      </c>
      <c r="AI4042" t="s">
        <v>78</v>
      </c>
      <c r="AM4042">
        <v>0</v>
      </c>
      <c r="AP4042" t="s">
        <v>1580</v>
      </c>
    </row>
    <row r="4043" spans="1:42" customFormat="1">
      <c r="A4043">
        <v>138795</v>
      </c>
      <c r="B4043">
        <v>153443</v>
      </c>
      <c r="C4043" t="s">
        <v>6196</v>
      </c>
      <c r="D4043" s="19">
        <v>1339</v>
      </c>
      <c r="E4043" s="13">
        <v>41789</v>
      </c>
      <c r="F4043" s="14">
        <v>0.76906249999999998</v>
      </c>
      <c r="G4043" s="19">
        <v>0</v>
      </c>
      <c r="H4043">
        <v>0</v>
      </c>
      <c r="I4043" s="22">
        <f t="shared" si="63"/>
        <v>-4062803.2270000828</v>
      </c>
      <c r="L4043">
        <v>153443</v>
      </c>
      <c r="N4043">
        <v>1</v>
      </c>
      <c r="O4043" t="s">
        <v>77</v>
      </c>
      <c r="P4043">
        <v>1</v>
      </c>
      <c r="R4043">
        <v>2</v>
      </c>
      <c r="S4043" s="13">
        <v>41806</v>
      </c>
      <c r="T4043" s="13">
        <v>41806</v>
      </c>
      <c r="U4043">
        <v>19914</v>
      </c>
      <c r="V4043">
        <v>800</v>
      </c>
      <c r="W4043">
        <v>2014</v>
      </c>
      <c r="X4043">
        <v>1</v>
      </c>
      <c r="AC4043" t="s">
        <v>48</v>
      </c>
      <c r="AD4043" t="s">
        <v>321</v>
      </c>
      <c r="AE4043" t="s">
        <v>6335</v>
      </c>
      <c r="AG4043">
        <v>85</v>
      </c>
      <c r="AH4043">
        <v>4</v>
      </c>
      <c r="AI4043" t="s">
        <v>78</v>
      </c>
      <c r="AM4043">
        <v>0</v>
      </c>
      <c r="AP4043" t="s">
        <v>1580</v>
      </c>
    </row>
    <row r="4044" spans="1:42" customFormat="1">
      <c r="A4044">
        <v>138793</v>
      </c>
      <c r="B4044">
        <v>153367</v>
      </c>
      <c r="C4044" t="s">
        <v>6197</v>
      </c>
      <c r="D4044" s="19">
        <v>1339</v>
      </c>
      <c r="E4044" s="13">
        <v>41789</v>
      </c>
      <c r="F4044" s="14">
        <v>0.76906249999999998</v>
      </c>
      <c r="G4044" s="19">
        <v>0</v>
      </c>
      <c r="H4044">
        <v>0</v>
      </c>
      <c r="I4044" s="22">
        <f t="shared" si="63"/>
        <v>-4061464.2270000828</v>
      </c>
      <c r="L4044">
        <v>153367</v>
      </c>
      <c r="N4044">
        <v>1</v>
      </c>
      <c r="O4044" t="s">
        <v>77</v>
      </c>
      <c r="P4044">
        <v>1</v>
      </c>
      <c r="R4044">
        <v>2</v>
      </c>
      <c r="S4044" s="13">
        <v>41806</v>
      </c>
      <c r="T4044" s="13">
        <v>41806</v>
      </c>
      <c r="U4044">
        <v>19912</v>
      </c>
      <c r="V4044">
        <v>800</v>
      </c>
      <c r="W4044">
        <v>2014</v>
      </c>
      <c r="X4044">
        <v>1</v>
      </c>
      <c r="AC4044" t="s">
        <v>48</v>
      </c>
      <c r="AD4044" t="s">
        <v>321</v>
      </c>
      <c r="AE4044" t="s">
        <v>6335</v>
      </c>
      <c r="AG4044">
        <v>85</v>
      </c>
      <c r="AH4044">
        <v>4</v>
      </c>
      <c r="AI4044" t="s">
        <v>78</v>
      </c>
      <c r="AM4044">
        <v>0</v>
      </c>
      <c r="AP4044" t="s">
        <v>1580</v>
      </c>
    </row>
    <row r="4045" spans="1:42" customFormat="1">
      <c r="A4045">
        <v>138796</v>
      </c>
      <c r="B4045">
        <v>153639</v>
      </c>
      <c r="C4045" t="s">
        <v>6198</v>
      </c>
      <c r="D4045" s="19">
        <v>1339</v>
      </c>
      <c r="E4045" s="13">
        <v>41789</v>
      </c>
      <c r="F4045" s="14">
        <v>0.76906249999999998</v>
      </c>
      <c r="G4045" s="19">
        <v>0</v>
      </c>
      <c r="H4045">
        <v>0</v>
      </c>
      <c r="I4045" s="22">
        <f t="shared" si="63"/>
        <v>-4060125.2270000828</v>
      </c>
      <c r="L4045">
        <v>153639</v>
      </c>
      <c r="N4045">
        <v>1</v>
      </c>
      <c r="O4045" t="s">
        <v>77</v>
      </c>
      <c r="P4045">
        <v>1</v>
      </c>
      <c r="R4045">
        <v>2</v>
      </c>
      <c r="S4045" s="13">
        <v>41806</v>
      </c>
      <c r="T4045" s="13">
        <v>41806</v>
      </c>
      <c r="U4045">
        <v>19915</v>
      </c>
      <c r="V4045">
        <v>800</v>
      </c>
      <c r="W4045">
        <v>2014</v>
      </c>
      <c r="X4045">
        <v>1</v>
      </c>
      <c r="AC4045" t="s">
        <v>48</v>
      </c>
      <c r="AD4045" t="s">
        <v>321</v>
      </c>
      <c r="AE4045" t="s">
        <v>6335</v>
      </c>
      <c r="AG4045">
        <v>85</v>
      </c>
      <c r="AH4045">
        <v>4</v>
      </c>
      <c r="AI4045" t="s">
        <v>78</v>
      </c>
      <c r="AM4045">
        <v>0</v>
      </c>
      <c r="AP4045" t="s">
        <v>1580</v>
      </c>
    </row>
    <row r="4046" spans="1:42" customFormat="1">
      <c r="A4046">
        <v>138806</v>
      </c>
      <c r="B4046">
        <v>153201</v>
      </c>
      <c r="C4046" t="s">
        <v>6199</v>
      </c>
      <c r="D4046" s="19">
        <v>1339</v>
      </c>
      <c r="E4046" s="13">
        <v>41789</v>
      </c>
      <c r="F4046" s="14">
        <v>0.76907407407407413</v>
      </c>
      <c r="G4046" s="19">
        <v>0</v>
      </c>
      <c r="H4046">
        <v>0</v>
      </c>
      <c r="I4046" s="22">
        <f t="shared" si="63"/>
        <v>-4058786.2270000828</v>
      </c>
      <c r="L4046">
        <v>153201</v>
      </c>
      <c r="N4046">
        <v>1</v>
      </c>
      <c r="O4046" t="s">
        <v>77</v>
      </c>
      <c r="P4046">
        <v>1</v>
      </c>
      <c r="R4046">
        <v>2</v>
      </c>
      <c r="S4046" s="13">
        <v>41806</v>
      </c>
      <c r="T4046" s="13">
        <v>41806</v>
      </c>
      <c r="U4046">
        <v>19925</v>
      </c>
      <c r="V4046">
        <v>800</v>
      </c>
      <c r="W4046">
        <v>2014</v>
      </c>
      <c r="X4046">
        <v>1</v>
      </c>
      <c r="AC4046" t="s">
        <v>48</v>
      </c>
      <c r="AD4046" t="s">
        <v>321</v>
      </c>
      <c r="AE4046" t="s">
        <v>6335</v>
      </c>
      <c r="AG4046">
        <v>85</v>
      </c>
      <c r="AH4046">
        <v>4</v>
      </c>
      <c r="AI4046" t="s">
        <v>78</v>
      </c>
      <c r="AM4046">
        <v>0</v>
      </c>
      <c r="AP4046" t="s">
        <v>1580</v>
      </c>
    </row>
    <row r="4047" spans="1:42" customFormat="1">
      <c r="A4047">
        <v>138811</v>
      </c>
      <c r="B4047">
        <v>153641</v>
      </c>
      <c r="C4047" t="s">
        <v>6200</v>
      </c>
      <c r="D4047" s="19">
        <v>1339</v>
      </c>
      <c r="E4047" s="13">
        <v>41789</v>
      </c>
      <c r="F4047" s="14">
        <v>0.76907407407407413</v>
      </c>
      <c r="G4047" s="19">
        <v>0</v>
      </c>
      <c r="H4047">
        <v>0</v>
      </c>
      <c r="I4047" s="22">
        <f t="shared" si="63"/>
        <v>-4057447.2270000828</v>
      </c>
      <c r="L4047">
        <v>153641</v>
      </c>
      <c r="N4047">
        <v>1</v>
      </c>
      <c r="O4047" t="s">
        <v>77</v>
      </c>
      <c r="P4047">
        <v>1</v>
      </c>
      <c r="R4047">
        <v>2</v>
      </c>
      <c r="S4047" s="13">
        <v>41806</v>
      </c>
      <c r="T4047" s="13">
        <v>41806</v>
      </c>
      <c r="U4047">
        <v>19930</v>
      </c>
      <c r="V4047">
        <v>800</v>
      </c>
      <c r="W4047">
        <v>2014</v>
      </c>
      <c r="X4047">
        <v>1</v>
      </c>
      <c r="AC4047" t="s">
        <v>48</v>
      </c>
      <c r="AD4047" t="s">
        <v>321</v>
      </c>
      <c r="AE4047" t="s">
        <v>6335</v>
      </c>
      <c r="AG4047">
        <v>85</v>
      </c>
      <c r="AH4047">
        <v>4</v>
      </c>
      <c r="AI4047" t="s">
        <v>78</v>
      </c>
      <c r="AM4047">
        <v>0</v>
      </c>
      <c r="AP4047" t="s">
        <v>1580</v>
      </c>
    </row>
    <row r="4048" spans="1:42" customFormat="1">
      <c r="A4048">
        <v>138808</v>
      </c>
      <c r="B4048">
        <v>153271</v>
      </c>
      <c r="C4048" t="s">
        <v>6201</v>
      </c>
      <c r="D4048" s="19">
        <v>1339</v>
      </c>
      <c r="E4048" s="13">
        <v>41789</v>
      </c>
      <c r="F4048" s="14">
        <v>0.76907407407407413</v>
      </c>
      <c r="G4048" s="19">
        <v>0</v>
      </c>
      <c r="H4048">
        <v>0</v>
      </c>
      <c r="I4048" s="22">
        <f t="shared" si="63"/>
        <v>-4056108.2270000828</v>
      </c>
      <c r="L4048">
        <v>153271</v>
      </c>
      <c r="N4048">
        <v>1</v>
      </c>
      <c r="O4048" t="s">
        <v>77</v>
      </c>
      <c r="P4048">
        <v>1</v>
      </c>
      <c r="R4048">
        <v>2</v>
      </c>
      <c r="S4048" s="13">
        <v>41806</v>
      </c>
      <c r="T4048" s="13">
        <v>41806</v>
      </c>
      <c r="U4048">
        <v>19927</v>
      </c>
      <c r="V4048">
        <v>800</v>
      </c>
      <c r="W4048">
        <v>2014</v>
      </c>
      <c r="X4048">
        <v>1</v>
      </c>
      <c r="AC4048" t="s">
        <v>48</v>
      </c>
      <c r="AD4048" t="s">
        <v>321</v>
      </c>
      <c r="AE4048" t="s">
        <v>6335</v>
      </c>
      <c r="AG4048">
        <v>85</v>
      </c>
      <c r="AH4048">
        <v>4</v>
      </c>
      <c r="AI4048" t="s">
        <v>78</v>
      </c>
      <c r="AM4048">
        <v>0</v>
      </c>
      <c r="AP4048" t="s">
        <v>1580</v>
      </c>
    </row>
    <row r="4049" spans="1:42" customFormat="1">
      <c r="A4049">
        <v>138804</v>
      </c>
      <c r="B4049">
        <v>153491</v>
      </c>
      <c r="C4049" t="s">
        <v>6202</v>
      </c>
      <c r="D4049" s="19">
        <v>1339</v>
      </c>
      <c r="E4049" s="13">
        <v>41789</v>
      </c>
      <c r="F4049" s="14">
        <v>0.76907407407407413</v>
      </c>
      <c r="G4049" s="19">
        <v>0</v>
      </c>
      <c r="H4049">
        <v>0</v>
      </c>
      <c r="I4049" s="22">
        <f t="shared" si="63"/>
        <v>-4054769.2270000828</v>
      </c>
      <c r="L4049">
        <v>153491</v>
      </c>
      <c r="N4049">
        <v>1</v>
      </c>
      <c r="O4049" t="s">
        <v>77</v>
      </c>
      <c r="P4049">
        <v>1</v>
      </c>
      <c r="R4049">
        <v>2</v>
      </c>
      <c r="S4049" s="13">
        <v>41806</v>
      </c>
      <c r="T4049" s="13">
        <v>41806</v>
      </c>
      <c r="U4049">
        <v>19923</v>
      </c>
      <c r="V4049">
        <v>800</v>
      </c>
      <c r="W4049">
        <v>2014</v>
      </c>
      <c r="X4049">
        <v>1</v>
      </c>
      <c r="AC4049" t="s">
        <v>48</v>
      </c>
      <c r="AD4049" t="s">
        <v>321</v>
      </c>
      <c r="AE4049" t="s">
        <v>6335</v>
      </c>
      <c r="AG4049">
        <v>85</v>
      </c>
      <c r="AH4049">
        <v>4</v>
      </c>
      <c r="AI4049" t="s">
        <v>78</v>
      </c>
      <c r="AM4049">
        <v>0</v>
      </c>
      <c r="AP4049" t="s">
        <v>1580</v>
      </c>
    </row>
    <row r="4050" spans="1:42" customFormat="1">
      <c r="A4050">
        <v>138801</v>
      </c>
      <c r="B4050">
        <v>153313</v>
      </c>
      <c r="C4050" t="s">
        <v>6203</v>
      </c>
      <c r="D4050" s="19">
        <v>1339</v>
      </c>
      <c r="E4050" s="13">
        <v>41789</v>
      </c>
      <c r="F4050" s="14">
        <v>0.76907407407407413</v>
      </c>
      <c r="G4050" s="19">
        <v>0</v>
      </c>
      <c r="H4050">
        <v>0</v>
      </c>
      <c r="I4050" s="22">
        <f t="shared" si="63"/>
        <v>-4053430.2270000828</v>
      </c>
      <c r="L4050">
        <v>153313</v>
      </c>
      <c r="N4050">
        <v>1</v>
      </c>
      <c r="O4050" t="s">
        <v>77</v>
      </c>
      <c r="P4050">
        <v>1</v>
      </c>
      <c r="R4050">
        <v>2</v>
      </c>
      <c r="S4050" s="13">
        <v>41806</v>
      </c>
      <c r="T4050" s="13">
        <v>41806</v>
      </c>
      <c r="U4050">
        <v>19920</v>
      </c>
      <c r="V4050">
        <v>800</v>
      </c>
      <c r="W4050">
        <v>2014</v>
      </c>
      <c r="X4050">
        <v>1</v>
      </c>
      <c r="AC4050" t="s">
        <v>48</v>
      </c>
      <c r="AD4050" t="s">
        <v>321</v>
      </c>
      <c r="AE4050" t="s">
        <v>6335</v>
      </c>
      <c r="AG4050">
        <v>85</v>
      </c>
      <c r="AH4050">
        <v>4</v>
      </c>
      <c r="AI4050" t="s">
        <v>78</v>
      </c>
      <c r="AM4050">
        <v>0</v>
      </c>
      <c r="AP4050" t="s">
        <v>1580</v>
      </c>
    </row>
    <row r="4051" spans="1:42" customFormat="1">
      <c r="A4051">
        <v>138799</v>
      </c>
      <c r="B4051">
        <v>153433</v>
      </c>
      <c r="C4051" t="s">
        <v>6204</v>
      </c>
      <c r="D4051" s="19">
        <v>1339</v>
      </c>
      <c r="E4051" s="13">
        <v>41789</v>
      </c>
      <c r="F4051" s="14">
        <v>0.76907407407407413</v>
      </c>
      <c r="G4051" s="19">
        <v>0</v>
      </c>
      <c r="H4051">
        <v>0</v>
      </c>
      <c r="I4051" s="22">
        <f t="shared" si="63"/>
        <v>-4052091.2270000828</v>
      </c>
      <c r="L4051">
        <v>153433</v>
      </c>
      <c r="N4051">
        <v>1</v>
      </c>
      <c r="O4051" t="s">
        <v>77</v>
      </c>
      <c r="P4051">
        <v>1</v>
      </c>
      <c r="R4051">
        <v>2</v>
      </c>
      <c r="S4051" s="13">
        <v>41806</v>
      </c>
      <c r="T4051" s="13">
        <v>41806</v>
      </c>
      <c r="U4051">
        <v>19918</v>
      </c>
      <c r="V4051">
        <v>800</v>
      </c>
      <c r="W4051">
        <v>2014</v>
      </c>
      <c r="X4051">
        <v>1</v>
      </c>
      <c r="AC4051" t="s">
        <v>48</v>
      </c>
      <c r="AD4051" t="s">
        <v>321</v>
      </c>
      <c r="AE4051" t="s">
        <v>6335</v>
      </c>
      <c r="AG4051">
        <v>85</v>
      </c>
      <c r="AH4051">
        <v>4</v>
      </c>
      <c r="AI4051" t="s">
        <v>78</v>
      </c>
      <c r="AM4051">
        <v>0</v>
      </c>
      <c r="AP4051" t="s">
        <v>1580</v>
      </c>
    </row>
    <row r="4052" spans="1:42" customFormat="1">
      <c r="A4052">
        <v>138809</v>
      </c>
      <c r="B4052">
        <v>153243</v>
      </c>
      <c r="C4052" t="s">
        <v>6205</v>
      </c>
      <c r="D4052" s="19">
        <v>1339</v>
      </c>
      <c r="E4052" s="13">
        <v>41789</v>
      </c>
      <c r="F4052" s="14">
        <v>0.76907407407407413</v>
      </c>
      <c r="G4052" s="19">
        <v>0</v>
      </c>
      <c r="H4052">
        <v>0</v>
      </c>
      <c r="I4052" s="22">
        <f t="shared" si="63"/>
        <v>-4050752.2270000828</v>
      </c>
      <c r="L4052">
        <v>153243</v>
      </c>
      <c r="N4052">
        <v>1</v>
      </c>
      <c r="O4052" t="s">
        <v>77</v>
      </c>
      <c r="P4052">
        <v>1</v>
      </c>
      <c r="R4052">
        <v>2</v>
      </c>
      <c r="S4052" s="13">
        <v>41806</v>
      </c>
      <c r="T4052" s="13">
        <v>41806</v>
      </c>
      <c r="U4052">
        <v>19928</v>
      </c>
      <c r="V4052">
        <v>800</v>
      </c>
      <c r="W4052">
        <v>2014</v>
      </c>
      <c r="X4052">
        <v>1</v>
      </c>
      <c r="AC4052" t="s">
        <v>48</v>
      </c>
      <c r="AD4052" t="s">
        <v>321</v>
      </c>
      <c r="AE4052" t="s">
        <v>6335</v>
      </c>
      <c r="AG4052">
        <v>85</v>
      </c>
      <c r="AH4052">
        <v>4</v>
      </c>
      <c r="AI4052" t="s">
        <v>78</v>
      </c>
      <c r="AM4052">
        <v>0</v>
      </c>
      <c r="AP4052" t="s">
        <v>1580</v>
      </c>
    </row>
    <row r="4053" spans="1:42" customFormat="1">
      <c r="A4053">
        <v>138807</v>
      </c>
      <c r="B4053">
        <v>153185</v>
      </c>
      <c r="C4053" t="s">
        <v>6206</v>
      </c>
      <c r="D4053" s="19">
        <v>1339</v>
      </c>
      <c r="E4053" s="13">
        <v>41789</v>
      </c>
      <c r="F4053" s="14">
        <v>0.76907407407407413</v>
      </c>
      <c r="G4053" s="19">
        <v>0</v>
      </c>
      <c r="H4053">
        <v>0</v>
      </c>
      <c r="I4053" s="22">
        <f t="shared" si="63"/>
        <v>-4049413.2270000828</v>
      </c>
      <c r="L4053">
        <v>153185</v>
      </c>
      <c r="N4053">
        <v>1</v>
      </c>
      <c r="O4053" t="s">
        <v>77</v>
      </c>
      <c r="P4053">
        <v>1</v>
      </c>
      <c r="R4053">
        <v>2</v>
      </c>
      <c r="S4053" s="13">
        <v>41806</v>
      </c>
      <c r="T4053" s="13">
        <v>41806</v>
      </c>
      <c r="U4053">
        <v>19926</v>
      </c>
      <c r="V4053">
        <v>800</v>
      </c>
      <c r="W4053">
        <v>2014</v>
      </c>
      <c r="X4053">
        <v>1</v>
      </c>
      <c r="AC4053" t="s">
        <v>48</v>
      </c>
      <c r="AD4053" t="s">
        <v>321</v>
      </c>
      <c r="AE4053" t="s">
        <v>6335</v>
      </c>
      <c r="AG4053">
        <v>85</v>
      </c>
      <c r="AH4053">
        <v>4</v>
      </c>
      <c r="AI4053" t="s">
        <v>78</v>
      </c>
      <c r="AM4053">
        <v>0</v>
      </c>
      <c r="AP4053" t="s">
        <v>1580</v>
      </c>
    </row>
    <row r="4054" spans="1:42" customFormat="1">
      <c r="A4054">
        <v>138798</v>
      </c>
      <c r="B4054">
        <v>153217</v>
      </c>
      <c r="C4054" t="s">
        <v>6207</v>
      </c>
      <c r="D4054" s="19">
        <v>1339</v>
      </c>
      <c r="E4054" s="13">
        <v>41789</v>
      </c>
      <c r="F4054" s="14">
        <v>0.76907407407407413</v>
      </c>
      <c r="G4054" s="19">
        <v>0</v>
      </c>
      <c r="H4054">
        <v>0</v>
      </c>
      <c r="I4054" s="22">
        <f t="shared" si="63"/>
        <v>-4048074.2270000828</v>
      </c>
      <c r="L4054">
        <v>153217</v>
      </c>
      <c r="N4054">
        <v>1</v>
      </c>
      <c r="O4054" t="s">
        <v>77</v>
      </c>
      <c r="P4054">
        <v>1</v>
      </c>
      <c r="R4054">
        <v>2</v>
      </c>
      <c r="S4054" s="13">
        <v>41806</v>
      </c>
      <c r="T4054" s="13">
        <v>41806</v>
      </c>
      <c r="U4054">
        <v>19917</v>
      </c>
      <c r="V4054">
        <v>800</v>
      </c>
      <c r="W4054">
        <v>2014</v>
      </c>
      <c r="X4054">
        <v>1</v>
      </c>
      <c r="AC4054" t="s">
        <v>48</v>
      </c>
      <c r="AD4054" t="s">
        <v>321</v>
      </c>
      <c r="AE4054" t="s">
        <v>6335</v>
      </c>
      <c r="AG4054">
        <v>85</v>
      </c>
      <c r="AH4054">
        <v>4</v>
      </c>
      <c r="AI4054" t="s">
        <v>78</v>
      </c>
      <c r="AM4054">
        <v>0</v>
      </c>
      <c r="AP4054" t="s">
        <v>1580</v>
      </c>
    </row>
    <row r="4055" spans="1:42" customFormat="1">
      <c r="A4055">
        <v>138810</v>
      </c>
      <c r="B4055">
        <v>153237</v>
      </c>
      <c r="C4055" t="s">
        <v>6208</v>
      </c>
      <c r="D4055" s="19">
        <v>1339</v>
      </c>
      <c r="E4055" s="13">
        <v>41789</v>
      </c>
      <c r="F4055" s="14">
        <v>0.76907407407407413</v>
      </c>
      <c r="G4055" s="19">
        <v>0</v>
      </c>
      <c r="H4055">
        <v>0</v>
      </c>
      <c r="I4055" s="22">
        <f t="shared" si="63"/>
        <v>-4046735.2270000828</v>
      </c>
      <c r="L4055">
        <v>153237</v>
      </c>
      <c r="N4055">
        <v>1</v>
      </c>
      <c r="O4055" t="s">
        <v>77</v>
      </c>
      <c r="P4055">
        <v>1</v>
      </c>
      <c r="R4055">
        <v>2</v>
      </c>
      <c r="S4055" s="13">
        <v>41806</v>
      </c>
      <c r="T4055" s="13">
        <v>41806</v>
      </c>
      <c r="U4055">
        <v>19929</v>
      </c>
      <c r="V4055">
        <v>800</v>
      </c>
      <c r="W4055">
        <v>2014</v>
      </c>
      <c r="X4055">
        <v>1</v>
      </c>
      <c r="AC4055" t="s">
        <v>48</v>
      </c>
      <c r="AD4055" t="s">
        <v>321</v>
      </c>
      <c r="AE4055" t="s">
        <v>6335</v>
      </c>
      <c r="AG4055">
        <v>85</v>
      </c>
      <c r="AH4055">
        <v>4</v>
      </c>
      <c r="AI4055" t="s">
        <v>78</v>
      </c>
      <c r="AM4055">
        <v>0</v>
      </c>
      <c r="AP4055" t="s">
        <v>1580</v>
      </c>
    </row>
    <row r="4056" spans="1:42" customFormat="1">
      <c r="A4056">
        <v>138805</v>
      </c>
      <c r="B4056">
        <v>153347</v>
      </c>
      <c r="C4056" t="s">
        <v>6209</v>
      </c>
      <c r="D4056" s="19">
        <v>1339</v>
      </c>
      <c r="E4056" s="13">
        <v>41789</v>
      </c>
      <c r="F4056" s="14">
        <v>0.76907407407407413</v>
      </c>
      <c r="G4056" s="19">
        <v>0</v>
      </c>
      <c r="H4056">
        <v>0</v>
      </c>
      <c r="I4056" s="22">
        <f t="shared" si="63"/>
        <v>-4045396.2270000828</v>
      </c>
      <c r="L4056">
        <v>153347</v>
      </c>
      <c r="N4056">
        <v>1</v>
      </c>
      <c r="O4056" t="s">
        <v>77</v>
      </c>
      <c r="P4056">
        <v>1</v>
      </c>
      <c r="R4056">
        <v>2</v>
      </c>
      <c r="S4056" s="13">
        <v>41806</v>
      </c>
      <c r="T4056" s="13">
        <v>41806</v>
      </c>
      <c r="U4056">
        <v>19924</v>
      </c>
      <c r="V4056">
        <v>800</v>
      </c>
      <c r="W4056">
        <v>2014</v>
      </c>
      <c r="X4056">
        <v>1</v>
      </c>
      <c r="AC4056" t="s">
        <v>48</v>
      </c>
      <c r="AD4056" t="s">
        <v>321</v>
      </c>
      <c r="AE4056" t="s">
        <v>6335</v>
      </c>
      <c r="AG4056">
        <v>85</v>
      </c>
      <c r="AH4056">
        <v>4</v>
      </c>
      <c r="AI4056" t="s">
        <v>78</v>
      </c>
      <c r="AM4056">
        <v>0</v>
      </c>
      <c r="AP4056" t="s">
        <v>1580</v>
      </c>
    </row>
    <row r="4057" spans="1:42" customFormat="1">
      <c r="A4057">
        <v>138800</v>
      </c>
      <c r="B4057">
        <v>153267</v>
      </c>
      <c r="C4057" t="s">
        <v>6210</v>
      </c>
      <c r="D4057" s="19">
        <v>1339</v>
      </c>
      <c r="E4057" s="13">
        <v>41789</v>
      </c>
      <c r="F4057" s="14">
        <v>0.76907407407407413</v>
      </c>
      <c r="G4057" s="19">
        <v>0</v>
      </c>
      <c r="H4057">
        <v>0</v>
      </c>
      <c r="I4057" s="22">
        <f t="shared" si="63"/>
        <v>-4044057.2270000828</v>
      </c>
      <c r="L4057">
        <v>153267</v>
      </c>
      <c r="N4057">
        <v>1</v>
      </c>
      <c r="O4057" t="s">
        <v>77</v>
      </c>
      <c r="P4057">
        <v>1</v>
      </c>
      <c r="R4057">
        <v>2</v>
      </c>
      <c r="S4057" s="13">
        <v>41806</v>
      </c>
      <c r="T4057" s="13">
        <v>41806</v>
      </c>
      <c r="U4057">
        <v>19919</v>
      </c>
      <c r="V4057">
        <v>800</v>
      </c>
      <c r="W4057">
        <v>2014</v>
      </c>
      <c r="X4057">
        <v>1</v>
      </c>
      <c r="AC4057" t="s">
        <v>48</v>
      </c>
      <c r="AD4057" t="s">
        <v>321</v>
      </c>
      <c r="AE4057" t="s">
        <v>6335</v>
      </c>
      <c r="AG4057">
        <v>85</v>
      </c>
      <c r="AH4057">
        <v>4</v>
      </c>
      <c r="AI4057" t="s">
        <v>78</v>
      </c>
      <c r="AM4057">
        <v>0</v>
      </c>
      <c r="AP4057" t="s">
        <v>1580</v>
      </c>
    </row>
    <row r="4058" spans="1:42" customFormat="1">
      <c r="A4058">
        <v>138802</v>
      </c>
      <c r="B4058">
        <v>153259</v>
      </c>
      <c r="C4058" t="s">
        <v>6211</v>
      </c>
      <c r="D4058" s="19">
        <v>1339</v>
      </c>
      <c r="E4058" s="13">
        <v>41789</v>
      </c>
      <c r="F4058" s="14">
        <v>0.76907407407407413</v>
      </c>
      <c r="G4058" s="19">
        <v>0</v>
      </c>
      <c r="H4058">
        <v>0</v>
      </c>
      <c r="I4058" s="22">
        <f t="shared" si="63"/>
        <v>-4042718.2270000828</v>
      </c>
      <c r="L4058">
        <v>153259</v>
      </c>
      <c r="N4058">
        <v>1</v>
      </c>
      <c r="O4058" t="s">
        <v>77</v>
      </c>
      <c r="P4058">
        <v>1</v>
      </c>
      <c r="R4058">
        <v>2</v>
      </c>
      <c r="S4058" s="13">
        <v>41806</v>
      </c>
      <c r="T4058" s="13">
        <v>41806</v>
      </c>
      <c r="U4058">
        <v>19921</v>
      </c>
      <c r="V4058">
        <v>800</v>
      </c>
      <c r="W4058">
        <v>2014</v>
      </c>
      <c r="X4058">
        <v>1</v>
      </c>
      <c r="AC4058" t="s">
        <v>48</v>
      </c>
      <c r="AD4058" t="s">
        <v>321</v>
      </c>
      <c r="AE4058" t="s">
        <v>6335</v>
      </c>
      <c r="AG4058">
        <v>85</v>
      </c>
      <c r="AH4058">
        <v>4</v>
      </c>
      <c r="AI4058" t="s">
        <v>78</v>
      </c>
      <c r="AM4058">
        <v>0</v>
      </c>
      <c r="AP4058" t="s">
        <v>1580</v>
      </c>
    </row>
    <row r="4059" spans="1:42" customFormat="1">
      <c r="A4059">
        <v>138803</v>
      </c>
      <c r="B4059">
        <v>153479</v>
      </c>
      <c r="C4059" t="s">
        <v>6212</v>
      </c>
      <c r="D4059" s="19">
        <v>1339</v>
      </c>
      <c r="E4059" s="13">
        <v>41789</v>
      </c>
      <c r="F4059" s="14">
        <v>0.76907407407407413</v>
      </c>
      <c r="G4059" s="19">
        <v>0</v>
      </c>
      <c r="H4059">
        <v>0</v>
      </c>
      <c r="I4059" s="22">
        <f t="shared" si="63"/>
        <v>-4041379.2270000828</v>
      </c>
      <c r="L4059">
        <v>153479</v>
      </c>
      <c r="N4059">
        <v>1</v>
      </c>
      <c r="O4059" t="s">
        <v>77</v>
      </c>
      <c r="P4059">
        <v>1</v>
      </c>
      <c r="R4059">
        <v>2</v>
      </c>
      <c r="S4059" s="13">
        <v>41806</v>
      </c>
      <c r="T4059" s="13">
        <v>41806</v>
      </c>
      <c r="U4059">
        <v>19922</v>
      </c>
      <c r="V4059">
        <v>800</v>
      </c>
      <c r="W4059">
        <v>2014</v>
      </c>
      <c r="X4059">
        <v>1</v>
      </c>
      <c r="AC4059" t="s">
        <v>48</v>
      </c>
      <c r="AD4059" t="s">
        <v>321</v>
      </c>
      <c r="AE4059" t="s">
        <v>6335</v>
      </c>
      <c r="AG4059">
        <v>85</v>
      </c>
      <c r="AH4059">
        <v>4</v>
      </c>
      <c r="AI4059" t="s">
        <v>78</v>
      </c>
      <c r="AM4059">
        <v>0</v>
      </c>
      <c r="AP4059" t="s">
        <v>1580</v>
      </c>
    </row>
    <row r="4060" spans="1:42" customFormat="1">
      <c r="A4060">
        <v>138819</v>
      </c>
      <c r="B4060">
        <v>153401</v>
      </c>
      <c r="C4060" t="s">
        <v>6213</v>
      </c>
      <c r="D4060" s="19">
        <v>1339</v>
      </c>
      <c r="E4060" s="13">
        <v>41789</v>
      </c>
      <c r="F4060" s="14">
        <v>0.76908564814814817</v>
      </c>
      <c r="G4060" s="19">
        <v>0</v>
      </c>
      <c r="H4060">
        <v>0</v>
      </c>
      <c r="I4060" s="22">
        <f t="shared" si="63"/>
        <v>-4040040.2270000828</v>
      </c>
      <c r="L4060">
        <v>153401</v>
      </c>
      <c r="N4060">
        <v>1</v>
      </c>
      <c r="O4060" t="s">
        <v>77</v>
      </c>
      <c r="P4060">
        <v>1</v>
      </c>
      <c r="R4060">
        <v>2</v>
      </c>
      <c r="S4060" s="13">
        <v>41806</v>
      </c>
      <c r="T4060" s="13">
        <v>41806</v>
      </c>
      <c r="U4060">
        <v>19938</v>
      </c>
      <c r="V4060">
        <v>800</v>
      </c>
      <c r="W4060">
        <v>2014</v>
      </c>
      <c r="X4060">
        <v>1</v>
      </c>
      <c r="AC4060" t="s">
        <v>48</v>
      </c>
      <c r="AD4060" t="s">
        <v>321</v>
      </c>
      <c r="AE4060" t="s">
        <v>6335</v>
      </c>
      <c r="AG4060">
        <v>85</v>
      </c>
      <c r="AH4060">
        <v>4</v>
      </c>
      <c r="AI4060" t="s">
        <v>78</v>
      </c>
      <c r="AM4060">
        <v>0</v>
      </c>
      <c r="AP4060" t="s">
        <v>1580</v>
      </c>
    </row>
    <row r="4061" spans="1:42" customFormat="1">
      <c r="A4061">
        <v>138815</v>
      </c>
      <c r="B4061">
        <v>153321</v>
      </c>
      <c r="C4061" t="s">
        <v>6214</v>
      </c>
      <c r="D4061" s="19">
        <v>1339</v>
      </c>
      <c r="E4061" s="13">
        <v>41789</v>
      </c>
      <c r="F4061" s="14">
        <v>0.76908564814814817</v>
      </c>
      <c r="G4061" s="19">
        <v>0</v>
      </c>
      <c r="H4061">
        <v>0</v>
      </c>
      <c r="I4061" s="22">
        <f t="shared" si="63"/>
        <v>-4038701.2270000828</v>
      </c>
      <c r="L4061">
        <v>153321</v>
      </c>
      <c r="N4061">
        <v>1</v>
      </c>
      <c r="O4061" t="s">
        <v>77</v>
      </c>
      <c r="P4061">
        <v>1</v>
      </c>
      <c r="R4061">
        <v>2</v>
      </c>
      <c r="S4061" s="13">
        <v>41806</v>
      </c>
      <c r="T4061" s="13">
        <v>41806</v>
      </c>
      <c r="U4061">
        <v>19934</v>
      </c>
      <c r="V4061">
        <v>800</v>
      </c>
      <c r="W4061">
        <v>2014</v>
      </c>
      <c r="X4061">
        <v>1</v>
      </c>
      <c r="AC4061" t="s">
        <v>48</v>
      </c>
      <c r="AD4061" t="s">
        <v>321</v>
      </c>
      <c r="AE4061" t="s">
        <v>6335</v>
      </c>
      <c r="AG4061">
        <v>85</v>
      </c>
      <c r="AH4061">
        <v>4</v>
      </c>
      <c r="AI4061" t="s">
        <v>78</v>
      </c>
      <c r="AM4061">
        <v>0</v>
      </c>
      <c r="AP4061" t="s">
        <v>1580</v>
      </c>
    </row>
    <row r="4062" spans="1:42" customFormat="1">
      <c r="A4062">
        <v>138812</v>
      </c>
      <c r="B4062">
        <v>153421</v>
      </c>
      <c r="C4062" t="s">
        <v>6215</v>
      </c>
      <c r="D4062" s="19">
        <v>1339</v>
      </c>
      <c r="E4062" s="13">
        <v>41789</v>
      </c>
      <c r="F4062" s="14">
        <v>0.76908564814814817</v>
      </c>
      <c r="G4062" s="19">
        <v>0</v>
      </c>
      <c r="H4062">
        <v>0</v>
      </c>
      <c r="I4062" s="22">
        <f t="shared" si="63"/>
        <v>-4037362.2270000828</v>
      </c>
      <c r="L4062">
        <v>153421</v>
      </c>
      <c r="N4062">
        <v>1</v>
      </c>
      <c r="O4062" t="s">
        <v>77</v>
      </c>
      <c r="P4062">
        <v>1</v>
      </c>
      <c r="R4062">
        <v>2</v>
      </c>
      <c r="S4062" s="13">
        <v>41806</v>
      </c>
      <c r="T4062" s="13">
        <v>41806</v>
      </c>
      <c r="U4062">
        <v>19931</v>
      </c>
      <c r="V4062">
        <v>800</v>
      </c>
      <c r="W4062">
        <v>2014</v>
      </c>
      <c r="X4062">
        <v>1</v>
      </c>
      <c r="AC4062" t="s">
        <v>48</v>
      </c>
      <c r="AD4062" t="s">
        <v>321</v>
      </c>
      <c r="AE4062" t="s">
        <v>6335</v>
      </c>
      <c r="AG4062">
        <v>85</v>
      </c>
      <c r="AH4062">
        <v>4</v>
      </c>
      <c r="AI4062" t="s">
        <v>78</v>
      </c>
      <c r="AM4062">
        <v>0</v>
      </c>
      <c r="AP4062" t="s">
        <v>1580</v>
      </c>
    </row>
    <row r="4063" spans="1:42" customFormat="1">
      <c r="A4063">
        <v>138813</v>
      </c>
      <c r="B4063">
        <v>153215</v>
      </c>
      <c r="C4063" t="s">
        <v>6216</v>
      </c>
      <c r="D4063" s="19">
        <v>1339</v>
      </c>
      <c r="E4063" s="13">
        <v>41789</v>
      </c>
      <c r="F4063" s="14">
        <v>0.76908564814814817</v>
      </c>
      <c r="G4063" s="19">
        <v>0</v>
      </c>
      <c r="H4063">
        <v>0</v>
      </c>
      <c r="I4063" s="22">
        <f t="shared" si="63"/>
        <v>-4036023.2270000828</v>
      </c>
      <c r="L4063">
        <v>153215</v>
      </c>
      <c r="N4063">
        <v>1</v>
      </c>
      <c r="O4063" t="s">
        <v>77</v>
      </c>
      <c r="P4063">
        <v>1</v>
      </c>
      <c r="R4063">
        <v>2</v>
      </c>
      <c r="S4063" s="13">
        <v>41806</v>
      </c>
      <c r="T4063" s="13">
        <v>41806</v>
      </c>
      <c r="U4063">
        <v>19932</v>
      </c>
      <c r="V4063">
        <v>800</v>
      </c>
      <c r="W4063">
        <v>2014</v>
      </c>
      <c r="X4063">
        <v>1</v>
      </c>
      <c r="AC4063" t="s">
        <v>48</v>
      </c>
      <c r="AD4063" t="s">
        <v>321</v>
      </c>
      <c r="AE4063" t="s">
        <v>6335</v>
      </c>
      <c r="AG4063">
        <v>85</v>
      </c>
      <c r="AH4063">
        <v>4</v>
      </c>
      <c r="AI4063" t="s">
        <v>78</v>
      </c>
      <c r="AM4063">
        <v>0</v>
      </c>
      <c r="AP4063" t="s">
        <v>1580</v>
      </c>
    </row>
    <row r="4064" spans="1:42" customFormat="1">
      <c r="A4064">
        <v>138817</v>
      </c>
      <c r="B4064">
        <v>153315</v>
      </c>
      <c r="C4064" t="s">
        <v>6217</v>
      </c>
      <c r="D4064" s="19">
        <v>1339</v>
      </c>
      <c r="E4064" s="13">
        <v>41789</v>
      </c>
      <c r="F4064" s="14">
        <v>0.76908564814814817</v>
      </c>
      <c r="G4064" s="19">
        <v>0</v>
      </c>
      <c r="H4064">
        <v>0</v>
      </c>
      <c r="I4064" s="22">
        <f t="shared" si="63"/>
        <v>-4034684.2270000828</v>
      </c>
      <c r="L4064">
        <v>153315</v>
      </c>
      <c r="N4064">
        <v>1</v>
      </c>
      <c r="O4064" t="s">
        <v>77</v>
      </c>
      <c r="P4064">
        <v>1</v>
      </c>
      <c r="R4064">
        <v>2</v>
      </c>
      <c r="S4064" s="13">
        <v>41806</v>
      </c>
      <c r="T4064" s="13">
        <v>41806</v>
      </c>
      <c r="U4064">
        <v>19936</v>
      </c>
      <c r="V4064">
        <v>800</v>
      </c>
      <c r="W4064">
        <v>2014</v>
      </c>
      <c r="X4064">
        <v>1</v>
      </c>
      <c r="AC4064" t="s">
        <v>48</v>
      </c>
      <c r="AD4064" t="s">
        <v>321</v>
      </c>
      <c r="AE4064" t="s">
        <v>6335</v>
      </c>
      <c r="AG4064">
        <v>85</v>
      </c>
      <c r="AH4064">
        <v>4</v>
      </c>
      <c r="AI4064" t="s">
        <v>78</v>
      </c>
      <c r="AM4064">
        <v>0</v>
      </c>
      <c r="AP4064" t="s">
        <v>1580</v>
      </c>
    </row>
    <row r="4065" spans="1:42" customFormat="1">
      <c r="A4065">
        <v>138820</v>
      </c>
      <c r="B4065">
        <v>153207</v>
      </c>
      <c r="C4065" t="s">
        <v>6218</v>
      </c>
      <c r="D4065" s="19">
        <v>1339</v>
      </c>
      <c r="E4065" s="13">
        <v>41789</v>
      </c>
      <c r="F4065" s="14">
        <v>0.76908564814814817</v>
      </c>
      <c r="G4065" s="19">
        <v>0</v>
      </c>
      <c r="H4065">
        <v>0</v>
      </c>
      <c r="I4065" s="22">
        <f t="shared" si="63"/>
        <v>-4033345.2270000828</v>
      </c>
      <c r="L4065">
        <v>153207</v>
      </c>
      <c r="N4065">
        <v>1</v>
      </c>
      <c r="O4065" t="s">
        <v>77</v>
      </c>
      <c r="P4065">
        <v>1</v>
      </c>
      <c r="R4065">
        <v>2</v>
      </c>
      <c r="S4065" s="13">
        <v>41806</v>
      </c>
      <c r="T4065" s="13">
        <v>41806</v>
      </c>
      <c r="U4065">
        <v>19939</v>
      </c>
      <c r="V4065">
        <v>800</v>
      </c>
      <c r="W4065">
        <v>2014</v>
      </c>
      <c r="X4065">
        <v>1</v>
      </c>
      <c r="AC4065" t="s">
        <v>48</v>
      </c>
      <c r="AD4065" t="s">
        <v>321</v>
      </c>
      <c r="AE4065" t="s">
        <v>6335</v>
      </c>
      <c r="AG4065">
        <v>85</v>
      </c>
      <c r="AH4065">
        <v>4</v>
      </c>
      <c r="AI4065" t="s">
        <v>78</v>
      </c>
      <c r="AM4065">
        <v>0</v>
      </c>
      <c r="AP4065" t="s">
        <v>1580</v>
      </c>
    </row>
    <row r="4066" spans="1:42" customFormat="1">
      <c r="A4066">
        <v>138816</v>
      </c>
      <c r="B4066">
        <v>153227</v>
      </c>
      <c r="C4066" t="s">
        <v>6219</v>
      </c>
      <c r="D4066" s="19">
        <v>1339</v>
      </c>
      <c r="E4066" s="13">
        <v>41789</v>
      </c>
      <c r="F4066" s="14">
        <v>0.76908564814814817</v>
      </c>
      <c r="G4066" s="19">
        <v>0</v>
      </c>
      <c r="H4066">
        <v>0</v>
      </c>
      <c r="I4066" s="22">
        <f t="shared" si="63"/>
        <v>-4032006.2270000828</v>
      </c>
      <c r="L4066">
        <v>153227</v>
      </c>
      <c r="N4066">
        <v>1</v>
      </c>
      <c r="O4066" t="s">
        <v>77</v>
      </c>
      <c r="P4066">
        <v>1</v>
      </c>
      <c r="R4066">
        <v>2</v>
      </c>
      <c r="S4066" s="13">
        <v>41806</v>
      </c>
      <c r="T4066" s="13">
        <v>41806</v>
      </c>
      <c r="U4066">
        <v>19935</v>
      </c>
      <c r="V4066">
        <v>800</v>
      </c>
      <c r="W4066">
        <v>2014</v>
      </c>
      <c r="X4066">
        <v>1</v>
      </c>
      <c r="AC4066" t="s">
        <v>48</v>
      </c>
      <c r="AD4066" t="s">
        <v>321</v>
      </c>
      <c r="AE4066" t="s">
        <v>6335</v>
      </c>
      <c r="AG4066">
        <v>85</v>
      </c>
      <c r="AH4066">
        <v>4</v>
      </c>
      <c r="AI4066" t="s">
        <v>78</v>
      </c>
      <c r="AM4066">
        <v>0</v>
      </c>
      <c r="AP4066" t="s">
        <v>1580</v>
      </c>
    </row>
    <row r="4067" spans="1:42" customFormat="1">
      <c r="A4067">
        <v>138814</v>
      </c>
      <c r="B4067">
        <v>153357</v>
      </c>
      <c r="C4067" t="s">
        <v>6220</v>
      </c>
      <c r="D4067" s="19">
        <v>1339</v>
      </c>
      <c r="E4067" s="13">
        <v>41789</v>
      </c>
      <c r="F4067" s="14">
        <v>0.76908564814814817</v>
      </c>
      <c r="G4067" s="19">
        <v>0</v>
      </c>
      <c r="H4067">
        <v>0</v>
      </c>
      <c r="I4067" s="22">
        <f t="shared" si="63"/>
        <v>-4030667.2270000828</v>
      </c>
      <c r="L4067">
        <v>153357</v>
      </c>
      <c r="N4067">
        <v>1</v>
      </c>
      <c r="O4067" t="s">
        <v>77</v>
      </c>
      <c r="P4067">
        <v>1</v>
      </c>
      <c r="R4067">
        <v>2</v>
      </c>
      <c r="S4067" s="13">
        <v>41806</v>
      </c>
      <c r="T4067" s="13">
        <v>41806</v>
      </c>
      <c r="U4067">
        <v>19933</v>
      </c>
      <c r="V4067">
        <v>800</v>
      </c>
      <c r="W4067">
        <v>2014</v>
      </c>
      <c r="X4067">
        <v>1</v>
      </c>
      <c r="AC4067" t="s">
        <v>48</v>
      </c>
      <c r="AD4067" t="s">
        <v>321</v>
      </c>
      <c r="AE4067" t="s">
        <v>6335</v>
      </c>
      <c r="AG4067">
        <v>85</v>
      </c>
      <c r="AH4067">
        <v>4</v>
      </c>
      <c r="AI4067" t="s">
        <v>78</v>
      </c>
      <c r="AM4067">
        <v>0</v>
      </c>
      <c r="AP4067" t="s">
        <v>1580</v>
      </c>
    </row>
    <row r="4068" spans="1:42" customFormat="1">
      <c r="A4068">
        <v>138818</v>
      </c>
      <c r="B4068">
        <v>153269</v>
      </c>
      <c r="C4068" t="s">
        <v>6221</v>
      </c>
      <c r="D4068" s="19">
        <v>1339</v>
      </c>
      <c r="E4068" s="13">
        <v>41789</v>
      </c>
      <c r="F4068" s="14">
        <v>0.76908564814814817</v>
      </c>
      <c r="G4068" s="19">
        <v>0</v>
      </c>
      <c r="H4068">
        <v>0</v>
      </c>
      <c r="I4068" s="22">
        <f t="shared" si="63"/>
        <v>-4029328.2270000828</v>
      </c>
      <c r="L4068">
        <v>153269</v>
      </c>
      <c r="N4068">
        <v>1</v>
      </c>
      <c r="O4068" t="s">
        <v>77</v>
      </c>
      <c r="P4068">
        <v>1</v>
      </c>
      <c r="R4068">
        <v>2</v>
      </c>
      <c r="S4068" s="13">
        <v>41806</v>
      </c>
      <c r="T4068" s="13">
        <v>41806</v>
      </c>
      <c r="U4068">
        <v>19937</v>
      </c>
      <c r="V4068">
        <v>800</v>
      </c>
      <c r="W4068">
        <v>2014</v>
      </c>
      <c r="X4068">
        <v>1</v>
      </c>
      <c r="AC4068" t="s">
        <v>48</v>
      </c>
      <c r="AD4068" t="s">
        <v>321</v>
      </c>
      <c r="AE4068" t="s">
        <v>6335</v>
      </c>
      <c r="AG4068">
        <v>85</v>
      </c>
      <c r="AH4068">
        <v>4</v>
      </c>
      <c r="AI4068" t="s">
        <v>78</v>
      </c>
      <c r="AM4068">
        <v>0</v>
      </c>
      <c r="AP4068" t="s">
        <v>1580</v>
      </c>
    </row>
    <row r="4069" spans="1:42" customFormat="1">
      <c r="A4069">
        <v>275659</v>
      </c>
      <c r="B4069" t="s">
        <v>4729</v>
      </c>
      <c r="C4069" t="s">
        <v>4729</v>
      </c>
      <c r="D4069" s="19">
        <v>58462.2</v>
      </c>
      <c r="E4069" s="13">
        <v>41790</v>
      </c>
      <c r="F4069" s="14">
        <v>0.61396990740740742</v>
      </c>
      <c r="G4069" s="19">
        <v>0</v>
      </c>
      <c r="H4069">
        <v>0</v>
      </c>
      <c r="I4069" s="22">
        <f t="shared" si="63"/>
        <v>-3970866.0270000827</v>
      </c>
      <c r="N4069">
        <v>7</v>
      </c>
      <c r="O4069" t="s">
        <v>44</v>
      </c>
      <c r="P4069">
        <v>2</v>
      </c>
      <c r="R4069">
        <v>1449</v>
      </c>
      <c r="S4069" s="13">
        <v>42187</v>
      </c>
      <c r="T4069" s="13">
        <v>42187</v>
      </c>
      <c r="W4069">
        <v>2015</v>
      </c>
      <c r="X4069">
        <v>7</v>
      </c>
      <c r="AC4069" t="s">
        <v>51</v>
      </c>
      <c r="AD4069" t="s">
        <v>322</v>
      </c>
      <c r="AE4069" t="s">
        <v>6335</v>
      </c>
      <c r="AG4069">
        <v>105</v>
      </c>
      <c r="AH4069">
        <v>11</v>
      </c>
      <c r="AI4069" t="s">
        <v>46</v>
      </c>
      <c r="AM4069">
        <v>0</v>
      </c>
      <c r="AP4069" t="s">
        <v>793</v>
      </c>
    </row>
    <row r="4070" spans="1:42" customFormat="1">
      <c r="A4070">
        <v>275664</v>
      </c>
      <c r="B4070" t="s">
        <v>4729</v>
      </c>
      <c r="C4070" t="s">
        <v>4729</v>
      </c>
      <c r="D4070" s="19">
        <v>0</v>
      </c>
      <c r="E4070" s="13">
        <v>41790</v>
      </c>
      <c r="F4070" s="14">
        <v>0.6158217592592593</v>
      </c>
      <c r="G4070" s="19">
        <v>29231.1</v>
      </c>
      <c r="H4070">
        <v>0</v>
      </c>
      <c r="I4070" s="22">
        <f t="shared" si="63"/>
        <v>-4000097.1270000827</v>
      </c>
      <c r="N4070">
        <v>7</v>
      </c>
      <c r="O4070" t="s">
        <v>44</v>
      </c>
      <c r="P4070">
        <v>2</v>
      </c>
      <c r="R4070">
        <v>1449</v>
      </c>
      <c r="S4070" s="13">
        <v>42187</v>
      </c>
      <c r="T4070" s="13">
        <v>42187</v>
      </c>
      <c r="W4070">
        <v>2015</v>
      </c>
      <c r="X4070">
        <v>7</v>
      </c>
      <c r="AC4070" t="s">
        <v>51</v>
      </c>
      <c r="AD4070" t="s">
        <v>322</v>
      </c>
      <c r="AE4070" t="s">
        <v>6335</v>
      </c>
      <c r="AG4070">
        <v>105</v>
      </c>
      <c r="AH4070">
        <v>11</v>
      </c>
      <c r="AI4070" t="s">
        <v>46</v>
      </c>
      <c r="AM4070">
        <v>0</v>
      </c>
      <c r="AP4070" t="s">
        <v>793</v>
      </c>
    </row>
    <row r="4071" spans="1:42" customFormat="1">
      <c r="A4071">
        <v>274763</v>
      </c>
      <c r="B4071" t="s">
        <v>4729</v>
      </c>
      <c r="C4071" t="s">
        <v>4729</v>
      </c>
      <c r="D4071" s="19">
        <v>0</v>
      </c>
      <c r="E4071" s="13">
        <v>41790</v>
      </c>
      <c r="F4071" s="14">
        <v>0.65884259259259259</v>
      </c>
      <c r="G4071" s="19">
        <v>13622.84</v>
      </c>
      <c r="H4071">
        <v>0</v>
      </c>
      <c r="I4071" s="22">
        <f t="shared" si="63"/>
        <v>-4013719.9670000826</v>
      </c>
      <c r="N4071">
        <v>7</v>
      </c>
      <c r="O4071" t="s">
        <v>44</v>
      </c>
      <c r="P4071">
        <v>1</v>
      </c>
      <c r="R4071">
        <v>1449</v>
      </c>
      <c r="S4071" s="13">
        <v>42185</v>
      </c>
      <c r="T4071" s="13">
        <v>42185</v>
      </c>
      <c r="W4071">
        <v>2015</v>
      </c>
      <c r="X4071">
        <v>7</v>
      </c>
      <c r="AC4071" t="s">
        <v>51</v>
      </c>
      <c r="AD4071" t="s">
        <v>322</v>
      </c>
      <c r="AE4071" t="s">
        <v>6335</v>
      </c>
      <c r="AG4071">
        <v>35</v>
      </c>
      <c r="AH4071">
        <v>8</v>
      </c>
      <c r="AI4071" t="s">
        <v>52</v>
      </c>
      <c r="AM4071">
        <v>0</v>
      </c>
      <c r="AP4071" t="s">
        <v>3585</v>
      </c>
    </row>
    <row r="4072" spans="1:42" customFormat="1">
      <c r="A4072">
        <v>274991</v>
      </c>
      <c r="B4072" t="s">
        <v>6222</v>
      </c>
      <c r="C4072" t="s">
        <v>6222</v>
      </c>
      <c r="D4072" s="19">
        <v>172237.07</v>
      </c>
      <c r="E4072" s="13">
        <v>41790</v>
      </c>
      <c r="F4072" s="14">
        <v>0.67557870370370365</v>
      </c>
      <c r="G4072" s="19">
        <v>0</v>
      </c>
      <c r="H4072">
        <v>0</v>
      </c>
      <c r="I4072" s="22">
        <f t="shared" si="63"/>
        <v>-3841482.8970000828</v>
      </c>
      <c r="N4072">
        <v>7</v>
      </c>
      <c r="O4072" t="s">
        <v>44</v>
      </c>
      <c r="P4072">
        <v>1</v>
      </c>
      <c r="R4072">
        <v>1471</v>
      </c>
      <c r="S4072" s="13">
        <v>42186</v>
      </c>
      <c r="T4072" s="13">
        <v>42186</v>
      </c>
      <c r="W4072">
        <v>2015</v>
      </c>
      <c r="X4072">
        <v>7</v>
      </c>
      <c r="AC4072" t="s">
        <v>110</v>
      </c>
      <c r="AD4072" t="s">
        <v>322</v>
      </c>
      <c r="AE4072" t="s">
        <v>6335</v>
      </c>
      <c r="AG4072">
        <v>57</v>
      </c>
      <c r="AH4072">
        <v>2</v>
      </c>
      <c r="AI4072" t="s">
        <v>49</v>
      </c>
      <c r="AM4072">
        <v>0</v>
      </c>
      <c r="AP4072" t="s">
        <v>47</v>
      </c>
    </row>
    <row r="4073" spans="1:42" customFormat="1">
      <c r="A4073">
        <v>274794</v>
      </c>
      <c r="B4073" t="s">
        <v>4729</v>
      </c>
      <c r="C4073" t="s">
        <v>4729</v>
      </c>
      <c r="D4073" s="19">
        <v>108955.89</v>
      </c>
      <c r="E4073" s="13">
        <v>41790</v>
      </c>
      <c r="F4073" s="14">
        <v>0.67587962962962955</v>
      </c>
      <c r="G4073" s="19">
        <v>0</v>
      </c>
      <c r="H4073">
        <v>0</v>
      </c>
      <c r="I4073" s="22">
        <f t="shared" si="63"/>
        <v>-3732527.0070000826</v>
      </c>
      <c r="N4073">
        <v>7</v>
      </c>
      <c r="O4073" t="s">
        <v>44</v>
      </c>
      <c r="P4073">
        <v>2</v>
      </c>
      <c r="R4073">
        <v>1471</v>
      </c>
      <c r="S4073" s="13">
        <v>42185</v>
      </c>
      <c r="T4073" s="13">
        <v>42185</v>
      </c>
      <c r="W4073">
        <v>2015</v>
      </c>
      <c r="X4073">
        <v>7</v>
      </c>
      <c r="AC4073" t="s">
        <v>110</v>
      </c>
      <c r="AD4073" t="s">
        <v>322</v>
      </c>
      <c r="AE4073" t="s">
        <v>6335</v>
      </c>
      <c r="AG4073">
        <v>53</v>
      </c>
      <c r="AH4073">
        <v>8</v>
      </c>
      <c r="AI4073" t="s">
        <v>52</v>
      </c>
      <c r="AM4073">
        <v>0</v>
      </c>
      <c r="AP4073" t="s">
        <v>150</v>
      </c>
    </row>
    <row r="4074" spans="1:42" customFormat="1">
      <c r="A4074">
        <v>275066</v>
      </c>
      <c r="B4074" t="s">
        <v>4729</v>
      </c>
      <c r="C4074" t="s">
        <v>4729</v>
      </c>
      <c r="D4074" s="19">
        <v>61327.81</v>
      </c>
      <c r="E4074" s="13">
        <v>41790</v>
      </c>
      <c r="F4074" s="14">
        <v>0.70740740740740737</v>
      </c>
      <c r="G4074" s="19">
        <v>0</v>
      </c>
      <c r="H4074">
        <v>0</v>
      </c>
      <c r="I4074" s="22">
        <f t="shared" si="63"/>
        <v>-3671199.1970000826</v>
      </c>
      <c r="N4074">
        <v>7</v>
      </c>
      <c r="O4074" t="s">
        <v>44</v>
      </c>
      <c r="P4074">
        <v>1</v>
      </c>
      <c r="R4074">
        <v>1471</v>
      </c>
      <c r="S4074" s="13">
        <v>42186</v>
      </c>
      <c r="T4074" s="13">
        <v>42186</v>
      </c>
      <c r="W4074">
        <v>2015</v>
      </c>
      <c r="X4074">
        <v>7</v>
      </c>
      <c r="AC4074" t="s">
        <v>110</v>
      </c>
      <c r="AD4074" t="s">
        <v>322</v>
      </c>
      <c r="AE4074" t="s">
        <v>6335</v>
      </c>
      <c r="AG4074">
        <v>75</v>
      </c>
      <c r="AH4074">
        <v>8</v>
      </c>
      <c r="AI4074" t="s">
        <v>52</v>
      </c>
      <c r="AM4074">
        <v>0</v>
      </c>
      <c r="AP4074" t="s">
        <v>1349</v>
      </c>
    </row>
    <row r="4075" spans="1:42" customFormat="1">
      <c r="A4075">
        <v>274824</v>
      </c>
      <c r="B4075" t="s">
        <v>4729</v>
      </c>
      <c r="C4075" t="s">
        <v>4729</v>
      </c>
      <c r="D4075" s="19">
        <v>122276.07</v>
      </c>
      <c r="E4075" s="13">
        <v>41790</v>
      </c>
      <c r="F4075" s="14">
        <v>0.7287731481481482</v>
      </c>
      <c r="G4075" s="19">
        <v>0</v>
      </c>
      <c r="H4075">
        <v>0</v>
      </c>
      <c r="I4075" s="22">
        <f t="shared" si="63"/>
        <v>-3548923.1270000827</v>
      </c>
      <c r="N4075">
        <v>7</v>
      </c>
      <c r="O4075" t="s">
        <v>44</v>
      </c>
      <c r="P4075">
        <v>1</v>
      </c>
      <c r="R4075">
        <v>1471</v>
      </c>
      <c r="S4075" s="13">
        <v>42185</v>
      </c>
      <c r="T4075" s="13">
        <v>42185</v>
      </c>
      <c r="W4075">
        <v>2015</v>
      </c>
      <c r="X4075">
        <v>7</v>
      </c>
      <c r="AC4075" t="s">
        <v>110</v>
      </c>
      <c r="AD4075" t="s">
        <v>322</v>
      </c>
      <c r="AE4075" t="s">
        <v>6335</v>
      </c>
      <c r="AG4075">
        <v>56</v>
      </c>
      <c r="AH4075">
        <v>1</v>
      </c>
      <c r="AI4075" t="s">
        <v>58</v>
      </c>
      <c r="AM4075">
        <v>0</v>
      </c>
      <c r="AP4075" t="s">
        <v>59</v>
      </c>
    </row>
    <row r="4076" spans="1:42" customFormat="1">
      <c r="A4076">
        <v>275130</v>
      </c>
      <c r="B4076" t="s">
        <v>4729</v>
      </c>
      <c r="C4076" t="s">
        <v>4729</v>
      </c>
      <c r="D4076" s="19">
        <v>80043.399999999994</v>
      </c>
      <c r="E4076" s="13">
        <v>41790</v>
      </c>
      <c r="F4076" s="14">
        <v>0.73288194444444443</v>
      </c>
      <c r="G4076" s="19">
        <v>0</v>
      </c>
      <c r="H4076">
        <v>0</v>
      </c>
      <c r="I4076" s="22">
        <f t="shared" si="63"/>
        <v>-3468879.7270000828</v>
      </c>
      <c r="N4076">
        <v>7</v>
      </c>
      <c r="O4076" t="s">
        <v>44</v>
      </c>
      <c r="P4076">
        <v>1</v>
      </c>
      <c r="R4076">
        <v>1471</v>
      </c>
      <c r="S4076" s="13">
        <v>42186</v>
      </c>
      <c r="T4076" s="13">
        <v>42186</v>
      </c>
      <c r="W4076">
        <v>2015</v>
      </c>
      <c r="X4076">
        <v>7</v>
      </c>
      <c r="AC4076" t="s">
        <v>110</v>
      </c>
      <c r="AD4076" t="s">
        <v>322</v>
      </c>
      <c r="AE4076" t="s">
        <v>6335</v>
      </c>
      <c r="AG4076">
        <v>77</v>
      </c>
      <c r="AH4076">
        <v>8</v>
      </c>
      <c r="AI4076" t="s">
        <v>52</v>
      </c>
      <c r="AM4076">
        <v>0</v>
      </c>
      <c r="AP4076" t="s">
        <v>401</v>
      </c>
    </row>
    <row r="4077" spans="1:42" customFormat="1">
      <c r="A4077">
        <v>274841</v>
      </c>
      <c r="B4077" t="s">
        <v>4729</v>
      </c>
      <c r="C4077" t="s">
        <v>4729</v>
      </c>
      <c r="D4077" s="19">
        <v>122214.27</v>
      </c>
      <c r="E4077" s="13">
        <v>41790</v>
      </c>
      <c r="F4077" s="14">
        <v>0.77583333333333337</v>
      </c>
      <c r="G4077" s="19">
        <v>0</v>
      </c>
      <c r="H4077">
        <v>0</v>
      </c>
      <c r="I4077" s="22">
        <f t="shared" si="63"/>
        <v>-3346665.4570000828</v>
      </c>
      <c r="N4077">
        <v>7</v>
      </c>
      <c r="O4077" t="s">
        <v>44</v>
      </c>
      <c r="P4077">
        <v>1</v>
      </c>
      <c r="R4077">
        <v>1471</v>
      </c>
      <c r="S4077" s="13">
        <v>42185</v>
      </c>
      <c r="T4077" s="13">
        <v>42185</v>
      </c>
      <c r="W4077">
        <v>2015</v>
      </c>
      <c r="X4077">
        <v>7</v>
      </c>
      <c r="AC4077" t="s">
        <v>110</v>
      </c>
      <c r="AD4077" t="s">
        <v>322</v>
      </c>
      <c r="AE4077" t="s">
        <v>6335</v>
      </c>
      <c r="AG4077">
        <v>3</v>
      </c>
      <c r="AH4077">
        <v>8</v>
      </c>
      <c r="AI4077" t="s">
        <v>52</v>
      </c>
      <c r="AM4077">
        <v>0</v>
      </c>
      <c r="AP4077" t="s">
        <v>80</v>
      </c>
    </row>
  </sheetData>
  <autoFilter ref="A1:AS4077"/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323</v>
      </c>
    </row>
    <row r="2" spans="1:2">
      <c r="A2" t="s">
        <v>6238</v>
      </c>
      <c r="B2" s="2" t="s">
        <v>321</v>
      </c>
    </row>
    <row r="3" spans="1:2">
      <c r="A3" s="2" t="s">
        <v>196</v>
      </c>
      <c r="B3" s="2" t="s">
        <v>321</v>
      </c>
    </row>
    <row r="4" spans="1:2">
      <c r="A4" t="s">
        <v>1079</v>
      </c>
      <c r="B4" s="2" t="s">
        <v>321</v>
      </c>
    </row>
    <row r="5" spans="1:2">
      <c r="A5" t="s">
        <v>6275</v>
      </c>
      <c r="B5" s="2" t="s">
        <v>322</v>
      </c>
    </row>
    <row r="6" spans="1:2">
      <c r="A6" t="s">
        <v>6276</v>
      </c>
      <c r="B6" s="2" t="s">
        <v>321</v>
      </c>
    </row>
    <row r="7" spans="1:2">
      <c r="A7" s="2" t="s">
        <v>200</v>
      </c>
      <c r="B7" s="2" t="s">
        <v>321</v>
      </c>
    </row>
    <row r="8" spans="1:2">
      <c r="A8" s="2" t="s">
        <v>270</v>
      </c>
      <c r="B8" s="2" t="s">
        <v>321</v>
      </c>
    </row>
    <row r="9" spans="1:2">
      <c r="A9" s="2" t="s">
        <v>302</v>
      </c>
      <c r="B9" s="2" t="s">
        <v>321</v>
      </c>
    </row>
    <row r="10" spans="1:2">
      <c r="A10" t="s">
        <v>3702</v>
      </c>
      <c r="B10" t="s">
        <v>321</v>
      </c>
    </row>
    <row r="11" spans="1:2">
      <c r="A11" t="s">
        <v>2815</v>
      </c>
      <c r="B11" t="s">
        <v>321</v>
      </c>
    </row>
    <row r="12" spans="1:2">
      <c r="A12" s="2" t="s">
        <v>219</v>
      </c>
      <c r="B12" s="2" t="s">
        <v>321</v>
      </c>
    </row>
    <row r="13" spans="1:2">
      <c r="A13" t="s">
        <v>6277</v>
      </c>
      <c r="B13" s="2" t="s">
        <v>321</v>
      </c>
    </row>
    <row r="14" spans="1:2">
      <c r="A14" t="s">
        <v>659</v>
      </c>
      <c r="B14" s="2" t="s">
        <v>322</v>
      </c>
    </row>
    <row r="15" spans="1:2">
      <c r="A15" t="s">
        <v>1292</v>
      </c>
      <c r="B15" t="s">
        <v>321</v>
      </c>
    </row>
    <row r="16" spans="1:2">
      <c r="A16" s="2" t="s">
        <v>280</v>
      </c>
      <c r="B16" s="2" t="s">
        <v>321</v>
      </c>
    </row>
    <row r="17" spans="1:2">
      <c r="A17" t="s">
        <v>6278</v>
      </c>
      <c r="B17" s="2" t="s">
        <v>321</v>
      </c>
    </row>
    <row r="18" spans="1:2">
      <c r="A18" t="s">
        <v>2090</v>
      </c>
      <c r="B18" s="2" t="s">
        <v>321</v>
      </c>
    </row>
    <row r="19" spans="1:2">
      <c r="A19" s="2" t="s">
        <v>124</v>
      </c>
      <c r="B19" s="2" t="s">
        <v>321</v>
      </c>
    </row>
    <row r="20" spans="1:2">
      <c r="A20" t="s">
        <v>6279</v>
      </c>
      <c r="B20" s="2" t="s">
        <v>321</v>
      </c>
    </row>
    <row r="21" spans="1:2">
      <c r="A21" s="2" t="s">
        <v>57</v>
      </c>
      <c r="B21" s="2" t="s">
        <v>321</v>
      </c>
    </row>
    <row r="22" spans="1:2">
      <c r="A22" t="s">
        <v>4228</v>
      </c>
      <c r="B22" t="s">
        <v>321</v>
      </c>
    </row>
    <row r="23" spans="1:2">
      <c r="A23" s="2" t="s">
        <v>274</v>
      </c>
      <c r="B23" s="2" t="s">
        <v>321</v>
      </c>
    </row>
    <row r="24" spans="1:2">
      <c r="A24" s="2" t="s">
        <v>165</v>
      </c>
      <c r="B24" s="2" t="s">
        <v>321</v>
      </c>
    </row>
    <row r="25" spans="1:2">
      <c r="A25" s="2" t="s">
        <v>308</v>
      </c>
      <c r="B25" s="2" t="s">
        <v>321</v>
      </c>
    </row>
    <row r="26" spans="1:2">
      <c r="A26" s="2" t="s">
        <v>309</v>
      </c>
      <c r="B26" s="2" t="s">
        <v>321</v>
      </c>
    </row>
    <row r="27" spans="1:2">
      <c r="A27" s="2" t="s">
        <v>86</v>
      </c>
      <c r="B27" s="2" t="s">
        <v>321</v>
      </c>
    </row>
    <row r="28" spans="1:2">
      <c r="A28" t="s">
        <v>6229</v>
      </c>
      <c r="B28" s="2" t="s">
        <v>321</v>
      </c>
    </row>
    <row r="29" spans="1:2">
      <c r="A29" s="2" t="s">
        <v>315</v>
      </c>
      <c r="B29" s="2" t="s">
        <v>321</v>
      </c>
    </row>
    <row r="30" spans="1:2">
      <c r="A30" t="s">
        <v>6272</v>
      </c>
      <c r="B30" s="2" t="s">
        <v>321</v>
      </c>
    </row>
    <row r="31" spans="1:2">
      <c r="A31" t="s">
        <v>6272</v>
      </c>
      <c r="B31" s="2" t="s">
        <v>321</v>
      </c>
    </row>
    <row r="32" spans="1:2">
      <c r="A32" s="2" t="s">
        <v>310</v>
      </c>
      <c r="B32" s="2" t="s">
        <v>321</v>
      </c>
    </row>
    <row r="33" spans="1:2">
      <c r="A33" s="2" t="s">
        <v>291</v>
      </c>
      <c r="B33" s="2" t="s">
        <v>321</v>
      </c>
    </row>
    <row r="34" spans="1:2">
      <c r="A34" s="2" t="s">
        <v>269</v>
      </c>
      <c r="B34" s="2" t="s">
        <v>321</v>
      </c>
    </row>
    <row r="35" spans="1:2">
      <c r="A35" t="s">
        <v>3440</v>
      </c>
      <c r="B35" t="s">
        <v>321</v>
      </c>
    </row>
    <row r="36" spans="1:2">
      <c r="A36" t="s">
        <v>6280</v>
      </c>
      <c r="B36" s="2" t="s">
        <v>322</v>
      </c>
    </row>
    <row r="37" spans="1:2">
      <c r="A37" t="s">
        <v>6281</v>
      </c>
      <c r="B37" s="2" t="s">
        <v>321</v>
      </c>
    </row>
    <row r="38" spans="1:2">
      <c r="A38" t="s">
        <v>6255</v>
      </c>
      <c r="B38" s="2" t="s">
        <v>321</v>
      </c>
    </row>
    <row r="39" spans="1:2">
      <c r="A39" t="s">
        <v>6232</v>
      </c>
      <c r="B39" s="2" t="s">
        <v>321</v>
      </c>
    </row>
    <row r="40" spans="1:2">
      <c r="A40" s="2" t="s">
        <v>87</v>
      </c>
      <c r="B40" s="2" t="s">
        <v>321</v>
      </c>
    </row>
    <row r="41" spans="1:2">
      <c r="A41" t="s">
        <v>3336</v>
      </c>
      <c r="B41" t="s">
        <v>321</v>
      </c>
    </row>
    <row r="42" spans="1:2">
      <c r="A42" t="s">
        <v>6282</v>
      </c>
      <c r="B42" s="2" t="s">
        <v>321</v>
      </c>
    </row>
    <row r="43" spans="1:2">
      <c r="A43" t="s">
        <v>6283</v>
      </c>
      <c r="B43" s="2" t="s">
        <v>321</v>
      </c>
    </row>
    <row r="44" spans="1:2">
      <c r="A44" t="s">
        <v>6284</v>
      </c>
      <c r="B44" s="2" t="s">
        <v>321</v>
      </c>
    </row>
    <row r="45" spans="1:2">
      <c r="A45" t="s">
        <v>6285</v>
      </c>
      <c r="B45" s="2" t="s">
        <v>321</v>
      </c>
    </row>
    <row r="46" spans="1:2">
      <c r="A46" t="s">
        <v>6286</v>
      </c>
      <c r="B46" s="2" t="s">
        <v>322</v>
      </c>
    </row>
    <row r="47" spans="1:2">
      <c r="A47" t="s">
        <v>2778</v>
      </c>
      <c r="B47" t="s">
        <v>321</v>
      </c>
    </row>
    <row r="48" spans="1:2">
      <c r="A48" t="s">
        <v>1324</v>
      </c>
      <c r="B48" s="2" t="s">
        <v>322</v>
      </c>
    </row>
    <row r="49" spans="1:2">
      <c r="A49" t="s">
        <v>839</v>
      </c>
      <c r="B49" t="s">
        <v>321</v>
      </c>
    </row>
    <row r="50" spans="1:2">
      <c r="A50" t="s">
        <v>6287</v>
      </c>
      <c r="B50" s="2" t="s">
        <v>321</v>
      </c>
    </row>
    <row r="51" spans="1:2">
      <c r="A51" t="s">
        <v>539</v>
      </c>
      <c r="B51" s="2" t="s">
        <v>321</v>
      </c>
    </row>
    <row r="52" spans="1:2">
      <c r="A52" t="s">
        <v>6288</v>
      </c>
      <c r="B52" s="2" t="s">
        <v>321</v>
      </c>
    </row>
    <row r="53" spans="1:2">
      <c r="A53" s="2" t="s">
        <v>281</v>
      </c>
      <c r="B53" s="2" t="s">
        <v>321</v>
      </c>
    </row>
    <row r="54" spans="1:2">
      <c r="A54" t="s">
        <v>725</v>
      </c>
      <c r="B54" s="2" t="s">
        <v>321</v>
      </c>
    </row>
    <row r="55" spans="1:2">
      <c r="A55" t="s">
        <v>3817</v>
      </c>
      <c r="B55" t="s">
        <v>321</v>
      </c>
    </row>
    <row r="56" spans="1:2">
      <c r="A56" t="s">
        <v>5474</v>
      </c>
      <c r="B56" t="s">
        <v>321</v>
      </c>
    </row>
    <row r="57" spans="1:2">
      <c r="A57" t="s">
        <v>1276</v>
      </c>
      <c r="B57" t="s">
        <v>321</v>
      </c>
    </row>
    <row r="58" spans="1:2">
      <c r="A58" s="2" t="s">
        <v>299</v>
      </c>
      <c r="B58" s="2" t="s">
        <v>321</v>
      </c>
    </row>
    <row r="59" spans="1:2">
      <c r="A59" t="s">
        <v>6246</v>
      </c>
      <c r="B59" s="2" t="s">
        <v>321</v>
      </c>
    </row>
    <row r="60" spans="1:2">
      <c r="A60" t="s">
        <v>4007</v>
      </c>
      <c r="B60" t="s">
        <v>321</v>
      </c>
    </row>
    <row r="61" spans="1:2">
      <c r="A61" s="2" t="s">
        <v>195</v>
      </c>
      <c r="B61" s="2" t="s">
        <v>321</v>
      </c>
    </row>
    <row r="62" spans="1:2">
      <c r="A62" s="2" t="s">
        <v>139</v>
      </c>
      <c r="B62" s="2" t="s">
        <v>321</v>
      </c>
    </row>
    <row r="63" spans="1:2">
      <c r="A63" s="2" t="s">
        <v>241</v>
      </c>
      <c r="B63" s="2" t="s">
        <v>321</v>
      </c>
    </row>
    <row r="64" spans="1:2">
      <c r="A64" s="2" t="s">
        <v>228</v>
      </c>
      <c r="B64" s="2" t="s">
        <v>321</v>
      </c>
    </row>
    <row r="65" spans="1:2">
      <c r="A65" s="2" t="s">
        <v>266</v>
      </c>
      <c r="B65" s="2" t="s">
        <v>321</v>
      </c>
    </row>
    <row r="66" spans="1:2">
      <c r="A66" t="s">
        <v>6263</v>
      </c>
      <c r="B66" s="2" t="s">
        <v>321</v>
      </c>
    </row>
    <row r="67" spans="1:2">
      <c r="A67" s="2" t="s">
        <v>100</v>
      </c>
      <c r="B67" s="2" t="s">
        <v>322</v>
      </c>
    </row>
    <row r="68" spans="1:2">
      <c r="A68" s="2" t="s">
        <v>133</v>
      </c>
      <c r="B68" s="2" t="s">
        <v>321</v>
      </c>
    </row>
    <row r="69" spans="1:2">
      <c r="A69" t="s">
        <v>6266</v>
      </c>
      <c r="B69" s="2" t="s">
        <v>321</v>
      </c>
    </row>
    <row r="70" spans="1:2">
      <c r="A70" s="2" t="s">
        <v>222</v>
      </c>
      <c r="B70" s="2" t="s">
        <v>321</v>
      </c>
    </row>
    <row r="71" spans="1:2">
      <c r="A71" t="s">
        <v>3513</v>
      </c>
      <c r="B71" t="s">
        <v>321</v>
      </c>
    </row>
    <row r="72" spans="1:2">
      <c r="A72" t="s">
        <v>3670</v>
      </c>
      <c r="B72" t="s">
        <v>321</v>
      </c>
    </row>
    <row r="73" spans="1:2">
      <c r="A73" t="s">
        <v>6289</v>
      </c>
      <c r="B73" s="2" t="s">
        <v>321</v>
      </c>
    </row>
    <row r="74" spans="1:2">
      <c r="A74" s="2" t="s">
        <v>271</v>
      </c>
      <c r="B74" s="2" t="s">
        <v>321</v>
      </c>
    </row>
    <row r="75" spans="1:2">
      <c r="A75" t="s">
        <v>3538</v>
      </c>
      <c r="B75" t="s">
        <v>321</v>
      </c>
    </row>
    <row r="76" spans="1:2">
      <c r="A76" t="s">
        <v>6290</v>
      </c>
      <c r="B76" s="2" t="s">
        <v>321</v>
      </c>
    </row>
    <row r="77" spans="1:2">
      <c r="A77" s="2" t="s">
        <v>218</v>
      </c>
      <c r="B77" s="2" t="s">
        <v>321</v>
      </c>
    </row>
    <row r="78" spans="1:2">
      <c r="A78" s="2" t="s">
        <v>306</v>
      </c>
      <c r="B78" s="2" t="s">
        <v>322</v>
      </c>
    </row>
    <row r="79" spans="1:2">
      <c r="A79" s="2" t="s">
        <v>81</v>
      </c>
      <c r="B79" s="2" t="s">
        <v>322</v>
      </c>
    </row>
    <row r="80" spans="1:2">
      <c r="A80" s="2" t="s">
        <v>286</v>
      </c>
      <c r="B80" s="2" t="s">
        <v>321</v>
      </c>
    </row>
    <row r="81" spans="1:2">
      <c r="A81" t="s">
        <v>1609</v>
      </c>
      <c r="B81" s="2" t="s">
        <v>321</v>
      </c>
    </row>
    <row r="82" spans="1:2">
      <c r="A82" s="2" t="s">
        <v>175</v>
      </c>
      <c r="B82" s="2" t="s">
        <v>321</v>
      </c>
    </row>
    <row r="83" spans="1:2">
      <c r="A83" s="2" t="s">
        <v>82</v>
      </c>
      <c r="B83" s="2" t="s">
        <v>322</v>
      </c>
    </row>
    <row r="84" spans="1:2">
      <c r="A84" s="2" t="s">
        <v>66</v>
      </c>
      <c r="B84" s="2" t="s">
        <v>322</v>
      </c>
    </row>
    <row r="85" spans="1:2">
      <c r="A85" s="2" t="s">
        <v>170</v>
      </c>
      <c r="B85" s="2" t="s">
        <v>322</v>
      </c>
    </row>
    <row r="86" spans="1:2">
      <c r="A86" s="2" t="s">
        <v>213</v>
      </c>
      <c r="B86" s="2" t="s">
        <v>322</v>
      </c>
    </row>
    <row r="87" spans="1:2">
      <c r="A87" s="2" t="s">
        <v>55</v>
      </c>
      <c r="B87" s="2" t="s">
        <v>322</v>
      </c>
    </row>
    <row r="88" spans="1:2">
      <c r="A88" s="2" t="s">
        <v>69</v>
      </c>
      <c r="B88" s="2" t="s">
        <v>321</v>
      </c>
    </row>
    <row r="89" spans="1:2">
      <c r="A89" s="2" t="s">
        <v>317</v>
      </c>
      <c r="B89" s="2" t="s">
        <v>321</v>
      </c>
    </row>
    <row r="90" spans="1:2">
      <c r="A90" t="s">
        <v>3347</v>
      </c>
      <c r="B90" s="2" t="s">
        <v>321</v>
      </c>
    </row>
    <row r="91" spans="1:2">
      <c r="A91" s="2" t="s">
        <v>178</v>
      </c>
      <c r="B91" s="2" t="s">
        <v>321</v>
      </c>
    </row>
    <row r="92" spans="1:2">
      <c r="A92" t="s">
        <v>6291</v>
      </c>
      <c r="B92" s="2" t="s">
        <v>321</v>
      </c>
    </row>
    <row r="93" spans="1:2">
      <c r="A93" t="s">
        <v>6292</v>
      </c>
      <c r="B93" s="2" t="s">
        <v>322</v>
      </c>
    </row>
    <row r="94" spans="1:2">
      <c r="A94" t="s">
        <v>6251</v>
      </c>
      <c r="B94" s="2" t="s">
        <v>321</v>
      </c>
    </row>
    <row r="95" spans="1:2">
      <c r="A95" s="2" t="s">
        <v>305</v>
      </c>
      <c r="B95" s="2" t="s">
        <v>321</v>
      </c>
    </row>
    <row r="96" spans="1:2">
      <c r="A96" s="2" t="s">
        <v>166</v>
      </c>
      <c r="B96" s="2" t="s">
        <v>321</v>
      </c>
    </row>
    <row r="97" spans="1:2">
      <c r="A97" s="2" t="s">
        <v>173</v>
      </c>
      <c r="B97" s="2" t="s">
        <v>322</v>
      </c>
    </row>
    <row r="98" spans="1:2">
      <c r="A98" t="s">
        <v>828</v>
      </c>
      <c r="B98" s="2" t="s">
        <v>322</v>
      </c>
    </row>
    <row r="99" spans="1:2">
      <c r="A99" s="2" t="s">
        <v>154</v>
      </c>
      <c r="B99" s="2" t="s">
        <v>321</v>
      </c>
    </row>
    <row r="100" spans="1:2">
      <c r="A100" s="2" t="s">
        <v>159</v>
      </c>
      <c r="B100" s="2" t="s">
        <v>321</v>
      </c>
    </row>
    <row r="101" spans="1:2">
      <c r="A101" t="s">
        <v>6248</v>
      </c>
      <c r="B101" s="2" t="s">
        <v>321</v>
      </c>
    </row>
    <row r="102" spans="1:2">
      <c r="A102" t="s">
        <v>3038</v>
      </c>
      <c r="B102" s="2" t="s">
        <v>322</v>
      </c>
    </row>
    <row r="103" spans="1:2">
      <c r="A103" s="2" t="s">
        <v>298</v>
      </c>
      <c r="B103" s="2" t="s">
        <v>322</v>
      </c>
    </row>
    <row r="104" spans="1:2">
      <c r="A104" s="2" t="s">
        <v>65</v>
      </c>
      <c r="B104" s="2" t="s">
        <v>322</v>
      </c>
    </row>
    <row r="105" spans="1:2">
      <c r="A105" t="s">
        <v>6274</v>
      </c>
      <c r="B105" s="2" t="s">
        <v>321</v>
      </c>
    </row>
    <row r="106" spans="1:2">
      <c r="A106" t="s">
        <v>6293</v>
      </c>
      <c r="B106" s="2" t="s">
        <v>321</v>
      </c>
    </row>
    <row r="107" spans="1:2">
      <c r="A107" t="s">
        <v>6228</v>
      </c>
      <c r="B107" s="2" t="s">
        <v>321</v>
      </c>
    </row>
    <row r="108" spans="1:2">
      <c r="A108" s="2" t="s">
        <v>169</v>
      </c>
      <c r="B108" s="2" t="s">
        <v>321</v>
      </c>
    </row>
    <row r="109" spans="1:2">
      <c r="A109" s="2" t="s">
        <v>257</v>
      </c>
      <c r="B109" s="2" t="s">
        <v>321</v>
      </c>
    </row>
    <row r="110" spans="1:2">
      <c r="A110" s="2" t="s">
        <v>128</v>
      </c>
      <c r="B110" s="2" t="s">
        <v>321</v>
      </c>
    </row>
    <row r="111" spans="1:2">
      <c r="A111" t="s">
        <v>6294</v>
      </c>
      <c r="B111" s="2" t="s">
        <v>321</v>
      </c>
    </row>
    <row r="112" spans="1:2">
      <c r="A112" s="2" t="s">
        <v>130</v>
      </c>
      <c r="B112" s="2" t="s">
        <v>321</v>
      </c>
    </row>
    <row r="113" spans="1:2">
      <c r="A113" t="s">
        <v>2716</v>
      </c>
      <c r="B113" s="2" t="s">
        <v>321</v>
      </c>
    </row>
    <row r="114" spans="1:2">
      <c r="A114" s="2" t="s">
        <v>230</v>
      </c>
      <c r="B114" s="2" t="s">
        <v>321</v>
      </c>
    </row>
    <row r="115" spans="1:2">
      <c r="A115" s="2" t="s">
        <v>90</v>
      </c>
      <c r="B115" s="2" t="s">
        <v>321</v>
      </c>
    </row>
    <row r="116" spans="1:2">
      <c r="A116" s="2" t="s">
        <v>224</v>
      </c>
      <c r="B116" s="2" t="s">
        <v>321</v>
      </c>
    </row>
    <row r="117" spans="1:2">
      <c r="A117" s="2" t="s">
        <v>276</v>
      </c>
      <c r="B117" s="2" t="s">
        <v>321</v>
      </c>
    </row>
    <row r="118" spans="1:2">
      <c r="A118" t="s">
        <v>4803</v>
      </c>
      <c r="B118" t="s">
        <v>321</v>
      </c>
    </row>
    <row r="119" spans="1:2">
      <c r="A119" s="2" t="s">
        <v>190</v>
      </c>
      <c r="B119" s="2" t="s">
        <v>321</v>
      </c>
    </row>
    <row r="120" spans="1:2">
      <c r="A120" t="s">
        <v>1639</v>
      </c>
      <c r="B120" s="2" t="s">
        <v>321</v>
      </c>
    </row>
    <row r="121" spans="1:2">
      <c r="A121" t="s">
        <v>6295</v>
      </c>
      <c r="B121" s="2" t="s">
        <v>321</v>
      </c>
    </row>
    <row r="122" spans="1:2">
      <c r="A122" t="s">
        <v>5764</v>
      </c>
      <c r="B122" s="2" t="s">
        <v>322</v>
      </c>
    </row>
    <row r="123" spans="1:2">
      <c r="A123" s="2" t="s">
        <v>256</v>
      </c>
      <c r="B123" s="2" t="s">
        <v>321</v>
      </c>
    </row>
    <row r="124" spans="1:2">
      <c r="A124" t="s">
        <v>4213</v>
      </c>
      <c r="B124" s="2" t="s">
        <v>321</v>
      </c>
    </row>
    <row r="125" spans="1:2">
      <c r="A125" s="2" t="s">
        <v>72</v>
      </c>
      <c r="B125" s="2" t="s">
        <v>321</v>
      </c>
    </row>
    <row r="126" spans="1:2">
      <c r="A126" t="s">
        <v>6243</v>
      </c>
      <c r="B126" s="2" t="s">
        <v>321</v>
      </c>
    </row>
    <row r="127" spans="1:2">
      <c r="A127" s="2" t="s">
        <v>225</v>
      </c>
      <c r="B127" s="2" t="s">
        <v>322</v>
      </c>
    </row>
    <row r="128" spans="1:2">
      <c r="A128" s="2" t="s">
        <v>108</v>
      </c>
      <c r="B128" s="2" t="s">
        <v>322</v>
      </c>
    </row>
    <row r="129" spans="1:2">
      <c r="A129" t="s">
        <v>6227</v>
      </c>
      <c r="B129" s="2" t="s">
        <v>321</v>
      </c>
    </row>
    <row r="130" spans="1:2">
      <c r="A130" t="s">
        <v>6270</v>
      </c>
      <c r="B130" s="2" t="s">
        <v>321</v>
      </c>
    </row>
    <row r="131" spans="1:2">
      <c r="A131" s="2" t="s">
        <v>261</v>
      </c>
      <c r="B131" s="2" t="s">
        <v>321</v>
      </c>
    </row>
    <row r="132" spans="1:2">
      <c r="A132" s="2" t="s">
        <v>202</v>
      </c>
      <c r="B132" s="2" t="s">
        <v>321</v>
      </c>
    </row>
    <row r="133" spans="1:2">
      <c r="A133" s="2" t="s">
        <v>61</v>
      </c>
      <c r="B133" s="2" t="s">
        <v>322</v>
      </c>
    </row>
    <row r="134" spans="1:2">
      <c r="A134" t="s">
        <v>4449</v>
      </c>
      <c r="B134" s="2" t="s">
        <v>322</v>
      </c>
    </row>
    <row r="135" spans="1:2">
      <c r="A135" s="2" t="s">
        <v>237</v>
      </c>
      <c r="B135" s="2" t="s">
        <v>321</v>
      </c>
    </row>
    <row r="136" spans="1:2">
      <c r="A136" t="s">
        <v>1030</v>
      </c>
      <c r="B136" s="2" t="s">
        <v>321</v>
      </c>
    </row>
    <row r="137" spans="1:2">
      <c r="A137" s="2" t="s">
        <v>249</v>
      </c>
      <c r="B137" s="2" t="s">
        <v>321</v>
      </c>
    </row>
    <row r="138" spans="1:2">
      <c r="A138" s="2" t="s">
        <v>151</v>
      </c>
      <c r="B138" s="2" t="s">
        <v>322</v>
      </c>
    </row>
    <row r="139" spans="1:2">
      <c r="A139" s="2" t="s">
        <v>246</v>
      </c>
      <c r="B139" s="2" t="s">
        <v>321</v>
      </c>
    </row>
    <row r="140" spans="1:2">
      <c r="A140" t="s">
        <v>6296</v>
      </c>
      <c r="B140" s="2" t="s">
        <v>321</v>
      </c>
    </row>
    <row r="141" spans="1:2">
      <c r="A141" s="2" t="s">
        <v>304</v>
      </c>
      <c r="B141" s="2" t="s">
        <v>321</v>
      </c>
    </row>
    <row r="142" spans="1:2">
      <c r="A142" t="s">
        <v>6297</v>
      </c>
      <c r="B142" s="2" t="s">
        <v>321</v>
      </c>
    </row>
    <row r="143" spans="1:2">
      <c r="A143" s="2" t="s">
        <v>247</v>
      </c>
      <c r="B143" s="2" t="s">
        <v>321</v>
      </c>
    </row>
    <row r="144" spans="1:2">
      <c r="A144" t="s">
        <v>6298</v>
      </c>
      <c r="B144" s="2" t="s">
        <v>322</v>
      </c>
    </row>
    <row r="145" spans="1:2">
      <c r="A145" s="2" t="s">
        <v>101</v>
      </c>
      <c r="B145" s="2" t="s">
        <v>321</v>
      </c>
    </row>
    <row r="146" spans="1:2">
      <c r="A146" t="s">
        <v>6242</v>
      </c>
      <c r="B146" s="2" t="s">
        <v>322</v>
      </c>
    </row>
    <row r="147" spans="1:2">
      <c r="A147" t="s">
        <v>6273</v>
      </c>
      <c r="B147" s="2" t="s">
        <v>321</v>
      </c>
    </row>
    <row r="148" spans="1:2">
      <c r="A148" s="2" t="s">
        <v>176</v>
      </c>
      <c r="B148" s="2" t="s">
        <v>321</v>
      </c>
    </row>
    <row r="149" spans="1:2">
      <c r="A149" s="2" t="s">
        <v>214</v>
      </c>
      <c r="B149" s="2" t="s">
        <v>321</v>
      </c>
    </row>
    <row r="150" spans="1:2">
      <c r="A150" t="s">
        <v>6299</v>
      </c>
      <c r="B150" s="2" t="s">
        <v>322</v>
      </c>
    </row>
    <row r="151" spans="1:2">
      <c r="A151" t="s">
        <v>6252</v>
      </c>
      <c r="B151" s="2" t="s">
        <v>321</v>
      </c>
    </row>
    <row r="152" spans="1:2">
      <c r="A152" s="2" t="s">
        <v>210</v>
      </c>
      <c r="B152" s="2" t="s">
        <v>322</v>
      </c>
    </row>
    <row r="153" spans="1:2">
      <c r="A153" s="29" t="s">
        <v>6223</v>
      </c>
      <c r="B153" s="30" t="s">
        <v>321</v>
      </c>
    </row>
    <row r="154" spans="1:2">
      <c r="A154" t="s">
        <v>1707</v>
      </c>
      <c r="B154" s="2" t="s">
        <v>322</v>
      </c>
    </row>
    <row r="155" spans="1:2">
      <c r="A155" s="2" t="s">
        <v>113</v>
      </c>
      <c r="B155" s="2" t="s">
        <v>322</v>
      </c>
    </row>
    <row r="156" spans="1:2">
      <c r="A156" s="2" t="s">
        <v>238</v>
      </c>
      <c r="B156" s="2" t="s">
        <v>322</v>
      </c>
    </row>
    <row r="157" spans="1:2">
      <c r="A157" s="2" t="s">
        <v>145</v>
      </c>
      <c r="B157" s="2" t="s">
        <v>322</v>
      </c>
    </row>
    <row r="158" spans="1:2">
      <c r="A158" s="2" t="s">
        <v>275</v>
      </c>
      <c r="B158" s="2" t="s">
        <v>322</v>
      </c>
    </row>
    <row r="159" spans="1:2">
      <c r="A159" t="s">
        <v>6234</v>
      </c>
      <c r="B159" s="2" t="s">
        <v>322</v>
      </c>
    </row>
    <row r="160" spans="1:2">
      <c r="A160" t="s">
        <v>6300</v>
      </c>
      <c r="B160" s="2" t="s">
        <v>321</v>
      </c>
    </row>
    <row r="161" spans="1:2">
      <c r="A161" s="2" t="s">
        <v>127</v>
      </c>
      <c r="B161" s="2" t="s">
        <v>322</v>
      </c>
    </row>
    <row r="162" spans="1:2">
      <c r="A162" s="2" t="s">
        <v>56</v>
      </c>
      <c r="B162" s="2" t="s">
        <v>322</v>
      </c>
    </row>
    <row r="163" spans="1:2">
      <c r="A163" s="2" t="s">
        <v>53</v>
      </c>
      <c r="B163" s="2" t="s">
        <v>322</v>
      </c>
    </row>
    <row r="164" spans="1:2">
      <c r="A164" s="2" t="s">
        <v>116</v>
      </c>
      <c r="B164" s="2" t="s">
        <v>322</v>
      </c>
    </row>
    <row r="165" spans="1:2">
      <c r="A165" t="s">
        <v>6301</v>
      </c>
      <c r="B165" s="2" t="s">
        <v>321</v>
      </c>
    </row>
    <row r="166" spans="1:2">
      <c r="A166" s="2" t="s">
        <v>106</v>
      </c>
      <c r="B166" s="2" t="s">
        <v>321</v>
      </c>
    </row>
    <row r="167" spans="1:2">
      <c r="A167" s="2" t="s">
        <v>88</v>
      </c>
      <c r="B167" s="2" t="s">
        <v>321</v>
      </c>
    </row>
    <row r="168" spans="1:2">
      <c r="A168" s="2" t="s">
        <v>143</v>
      </c>
      <c r="B168" s="2" t="s">
        <v>321</v>
      </c>
    </row>
    <row r="169" spans="1:2">
      <c r="A169" t="s">
        <v>6302</v>
      </c>
      <c r="B169" s="2" t="s">
        <v>321</v>
      </c>
    </row>
    <row r="170" spans="1:2">
      <c r="A170" s="2" t="s">
        <v>126</v>
      </c>
      <c r="B170" s="2" t="s">
        <v>321</v>
      </c>
    </row>
    <row r="171" spans="1:2">
      <c r="A171" t="s">
        <v>6303</v>
      </c>
      <c r="B171" s="2" t="s">
        <v>321</v>
      </c>
    </row>
    <row r="172" spans="1:2">
      <c r="A172" s="2" t="s">
        <v>221</v>
      </c>
      <c r="B172" s="2" t="s">
        <v>321</v>
      </c>
    </row>
    <row r="173" spans="1:2">
      <c r="A173" t="s">
        <v>6244</v>
      </c>
      <c r="B173" s="2" t="s">
        <v>321</v>
      </c>
    </row>
    <row r="174" spans="1:2">
      <c r="A174" s="2" t="s">
        <v>301</v>
      </c>
      <c r="B174" s="2" t="s">
        <v>321</v>
      </c>
    </row>
    <row r="175" spans="1:2">
      <c r="A175" t="s">
        <v>1634</v>
      </c>
      <c r="B175" s="2" t="s">
        <v>321</v>
      </c>
    </row>
    <row r="176" spans="1:2">
      <c r="A176" s="2" t="s">
        <v>197</v>
      </c>
      <c r="B176" s="2" t="s">
        <v>321</v>
      </c>
    </row>
    <row r="177" spans="1:2">
      <c r="A177" t="s">
        <v>6245</v>
      </c>
      <c r="B177" s="2" t="s">
        <v>321</v>
      </c>
    </row>
    <row r="178" spans="1:2">
      <c r="A178" t="s">
        <v>5161</v>
      </c>
      <c r="B178" s="2" t="s">
        <v>321</v>
      </c>
    </row>
    <row r="179" spans="1:2">
      <c r="A179" s="2" t="s">
        <v>136</v>
      </c>
      <c r="B179" s="2" t="s">
        <v>321</v>
      </c>
    </row>
    <row r="180" spans="1:2">
      <c r="A180" t="s">
        <v>6226</v>
      </c>
      <c r="B180" s="2" t="s">
        <v>321</v>
      </c>
    </row>
    <row r="181" spans="1:2">
      <c r="A181" t="s">
        <v>6239</v>
      </c>
      <c r="B181" s="2" t="s">
        <v>321</v>
      </c>
    </row>
    <row r="182" spans="1:2">
      <c r="A182" t="s">
        <v>5467</v>
      </c>
      <c r="B182" s="2" t="s">
        <v>321</v>
      </c>
    </row>
    <row r="183" spans="1:2">
      <c r="A183" s="2" t="s">
        <v>184</v>
      </c>
      <c r="B183" s="2" t="s">
        <v>321</v>
      </c>
    </row>
    <row r="184" spans="1:2">
      <c r="A184" t="s">
        <v>6268</v>
      </c>
      <c r="B184" s="2" t="s">
        <v>321</v>
      </c>
    </row>
    <row r="185" spans="1:2">
      <c r="A185" t="s">
        <v>6268</v>
      </c>
      <c r="B185" s="2" t="s">
        <v>321</v>
      </c>
    </row>
    <row r="186" spans="1:2">
      <c r="A186" t="s">
        <v>6254</v>
      </c>
      <c r="B186" s="2" t="s">
        <v>322</v>
      </c>
    </row>
    <row r="187" spans="1:2">
      <c r="A187" s="2" t="s">
        <v>107</v>
      </c>
      <c r="B187" s="2" t="s">
        <v>322</v>
      </c>
    </row>
    <row r="188" spans="1:2">
      <c r="A188" s="2" t="s">
        <v>294</v>
      </c>
      <c r="B188" s="2" t="s">
        <v>321</v>
      </c>
    </row>
    <row r="189" spans="1:2">
      <c r="A189" t="s">
        <v>6304</v>
      </c>
      <c r="B189" s="2" t="s">
        <v>321</v>
      </c>
    </row>
    <row r="190" spans="1:2">
      <c r="A190" s="2" t="s">
        <v>240</v>
      </c>
      <c r="B190" s="2" t="s">
        <v>322</v>
      </c>
    </row>
    <row r="191" spans="1:2">
      <c r="A191" s="2" t="s">
        <v>278</v>
      </c>
      <c r="B191" s="2" t="s">
        <v>321</v>
      </c>
    </row>
    <row r="192" spans="1:2">
      <c r="A192" s="2" t="s">
        <v>282</v>
      </c>
      <c r="B192" s="2" t="s">
        <v>322</v>
      </c>
    </row>
    <row r="193" spans="1:2">
      <c r="A193" t="s">
        <v>6236</v>
      </c>
      <c r="B193" s="2" t="s">
        <v>321</v>
      </c>
    </row>
    <row r="194" spans="1:2">
      <c r="A194" t="s">
        <v>6257</v>
      </c>
      <c r="B194" s="2" t="s">
        <v>322</v>
      </c>
    </row>
    <row r="195" spans="1:2">
      <c r="A195" s="2" t="s">
        <v>277</v>
      </c>
      <c r="B195" s="2" t="s">
        <v>321</v>
      </c>
    </row>
    <row r="196" spans="1:2">
      <c r="A196" t="s">
        <v>6305</v>
      </c>
      <c r="B196" s="2" t="s">
        <v>321</v>
      </c>
    </row>
    <row r="197" spans="1:2">
      <c r="A197" s="2" t="s">
        <v>292</v>
      </c>
      <c r="B197" s="2" t="s">
        <v>321</v>
      </c>
    </row>
    <row r="198" spans="1:2">
      <c r="A198" s="2" t="s">
        <v>262</v>
      </c>
      <c r="B198" s="2" t="s">
        <v>321</v>
      </c>
    </row>
    <row r="199" spans="1:2">
      <c r="A199" t="s">
        <v>6306</v>
      </c>
      <c r="B199" s="2" t="s">
        <v>321</v>
      </c>
    </row>
    <row r="200" spans="1:2">
      <c r="A200" s="2" t="s">
        <v>263</v>
      </c>
      <c r="B200" s="2" t="s">
        <v>321</v>
      </c>
    </row>
    <row r="201" spans="1:2">
      <c r="A201" s="2" t="s">
        <v>163</v>
      </c>
      <c r="B201" s="2" t="s">
        <v>321</v>
      </c>
    </row>
    <row r="202" spans="1:2">
      <c r="A202" s="2" t="s">
        <v>205</v>
      </c>
      <c r="B202" s="2" t="s">
        <v>321</v>
      </c>
    </row>
    <row r="203" spans="1:2">
      <c r="A203" s="2" t="s">
        <v>180</v>
      </c>
      <c r="B203" s="2" t="s">
        <v>321</v>
      </c>
    </row>
    <row r="204" spans="1:2">
      <c r="A204" s="2" t="s">
        <v>216</v>
      </c>
      <c r="B204" s="2" t="s">
        <v>321</v>
      </c>
    </row>
    <row r="205" spans="1:2">
      <c r="A205" s="2" t="s">
        <v>155</v>
      </c>
      <c r="B205" s="2" t="s">
        <v>321</v>
      </c>
    </row>
    <row r="206" spans="1:2">
      <c r="A206" t="s">
        <v>1056</v>
      </c>
      <c r="B206" s="2" t="s">
        <v>321</v>
      </c>
    </row>
    <row r="207" spans="1:2">
      <c r="A207" s="2" t="s">
        <v>157</v>
      </c>
      <c r="B207" s="2" t="s">
        <v>321</v>
      </c>
    </row>
    <row r="208" spans="1:2">
      <c r="A208" s="2" t="s">
        <v>229</v>
      </c>
      <c r="B208" s="2" t="s">
        <v>321</v>
      </c>
    </row>
    <row r="209" spans="1:2">
      <c r="A209" t="s">
        <v>6307</v>
      </c>
      <c r="B209" s="2" t="s">
        <v>321</v>
      </c>
    </row>
    <row r="210" spans="1:2">
      <c r="A210" s="2" t="s">
        <v>232</v>
      </c>
      <c r="B210" s="2" t="s">
        <v>321</v>
      </c>
    </row>
    <row r="211" spans="1:2">
      <c r="A211" s="2" t="s">
        <v>215</v>
      </c>
      <c r="B211" s="2" t="s">
        <v>321</v>
      </c>
    </row>
    <row r="212" spans="1:2">
      <c r="A212" s="2" t="s">
        <v>289</v>
      </c>
      <c r="B212" s="2" t="s">
        <v>321</v>
      </c>
    </row>
    <row r="213" spans="1:2">
      <c r="A213" s="2" t="s">
        <v>251</v>
      </c>
      <c r="B213" s="2" t="s">
        <v>321</v>
      </c>
    </row>
    <row r="214" spans="1:2">
      <c r="A214" s="2" t="s">
        <v>98</v>
      </c>
      <c r="B214" s="2" t="s">
        <v>321</v>
      </c>
    </row>
    <row r="215" spans="1:2">
      <c r="A215" s="2" t="s">
        <v>48</v>
      </c>
      <c r="B215" s="2" t="s">
        <v>321</v>
      </c>
    </row>
    <row r="216" spans="1:2">
      <c r="A216" s="2" t="s">
        <v>132</v>
      </c>
      <c r="B216" s="2" t="s">
        <v>321</v>
      </c>
    </row>
    <row r="217" spans="1:2">
      <c r="A217" s="2" t="s">
        <v>45</v>
      </c>
      <c r="B217" s="2" t="s">
        <v>321</v>
      </c>
    </row>
    <row r="218" spans="1:2">
      <c r="A218" t="s">
        <v>6247</v>
      </c>
      <c r="B218" s="2" t="s">
        <v>321</v>
      </c>
    </row>
    <row r="219" spans="1:2">
      <c r="A219" s="2" t="s">
        <v>73</v>
      </c>
      <c r="B219" s="2" t="s">
        <v>321</v>
      </c>
    </row>
    <row r="220" spans="1:2">
      <c r="A220" t="s">
        <v>6308</v>
      </c>
      <c r="B220" s="2" t="s">
        <v>322</v>
      </c>
    </row>
    <row r="221" spans="1:2">
      <c r="A221" s="2" t="s">
        <v>288</v>
      </c>
      <c r="B221" s="2" t="s">
        <v>321</v>
      </c>
    </row>
    <row r="222" spans="1:2">
      <c r="A222" t="s">
        <v>6309</v>
      </c>
      <c r="B222" s="2" t="s">
        <v>322</v>
      </c>
    </row>
    <row r="223" spans="1:2">
      <c r="A223" s="2" t="s">
        <v>174</v>
      </c>
      <c r="B223" s="2" t="s">
        <v>321</v>
      </c>
    </row>
    <row r="224" spans="1:2">
      <c r="A224" t="s">
        <v>6310</v>
      </c>
      <c r="B224" s="2" t="s">
        <v>322</v>
      </c>
    </row>
    <row r="225" spans="1:2">
      <c r="A225" s="2" t="s">
        <v>290</v>
      </c>
      <c r="B225" s="2" t="s">
        <v>321</v>
      </c>
    </row>
    <row r="226" spans="1:2">
      <c r="A226" t="s">
        <v>398</v>
      </c>
      <c r="B226" s="2" t="s">
        <v>321</v>
      </c>
    </row>
    <row r="227" spans="1:2">
      <c r="A227" s="2" t="s">
        <v>158</v>
      </c>
      <c r="B227" s="2" t="s">
        <v>321</v>
      </c>
    </row>
    <row r="228" spans="1:2">
      <c r="A228" t="s">
        <v>6264</v>
      </c>
      <c r="B228" s="2" t="s">
        <v>321</v>
      </c>
    </row>
    <row r="229" spans="1:2">
      <c r="A229" s="2" t="s">
        <v>109</v>
      </c>
      <c r="B229" s="2" t="s">
        <v>321</v>
      </c>
    </row>
    <row r="230" spans="1:2">
      <c r="A230" t="s">
        <v>6259</v>
      </c>
      <c r="B230" s="2" t="s">
        <v>321</v>
      </c>
    </row>
    <row r="231" spans="1:2">
      <c r="A231" s="2" t="s">
        <v>74</v>
      </c>
      <c r="B231" s="2" t="s">
        <v>321</v>
      </c>
    </row>
    <row r="232" spans="1:2">
      <c r="A232" s="2" t="s">
        <v>104</v>
      </c>
      <c r="B232" s="2" t="s">
        <v>321</v>
      </c>
    </row>
    <row r="233" spans="1:2">
      <c r="A233" s="2" t="s">
        <v>140</v>
      </c>
      <c r="B233" s="2" t="s">
        <v>321</v>
      </c>
    </row>
    <row r="234" spans="1:2">
      <c r="A234" s="2" t="s">
        <v>260</v>
      </c>
      <c r="B234" s="2" t="s">
        <v>321</v>
      </c>
    </row>
    <row r="235" spans="1:2">
      <c r="A235" t="s">
        <v>6258</v>
      </c>
      <c r="B235" t="s">
        <v>321</v>
      </c>
    </row>
    <row r="236" spans="1:2">
      <c r="A236" s="2" t="s">
        <v>67</v>
      </c>
      <c r="B236" s="2" t="s">
        <v>321</v>
      </c>
    </row>
    <row r="237" spans="1:2">
      <c r="A237" s="2" t="s">
        <v>115</v>
      </c>
      <c r="B237" s="2" t="s">
        <v>321</v>
      </c>
    </row>
    <row r="238" spans="1:2">
      <c r="A238" s="2" t="s">
        <v>211</v>
      </c>
      <c r="B238" s="2" t="s">
        <v>321</v>
      </c>
    </row>
    <row r="239" spans="1:2">
      <c r="A239" s="2" t="s">
        <v>70</v>
      </c>
      <c r="B239" s="2" t="s">
        <v>321</v>
      </c>
    </row>
    <row r="240" spans="1:2">
      <c r="A240" s="2" t="s">
        <v>120</v>
      </c>
      <c r="B240" s="2" t="s">
        <v>321</v>
      </c>
    </row>
    <row r="241" spans="1:2">
      <c r="A241" s="2" t="s">
        <v>89</v>
      </c>
      <c r="B241" s="2" t="s">
        <v>321</v>
      </c>
    </row>
    <row r="242" spans="1:2">
      <c r="A242" t="s">
        <v>6311</v>
      </c>
      <c r="B242" s="2" t="s">
        <v>321</v>
      </c>
    </row>
    <row r="243" spans="1:2">
      <c r="A243" s="2" t="s">
        <v>118</v>
      </c>
      <c r="B243" s="2" t="s">
        <v>321</v>
      </c>
    </row>
    <row r="244" spans="1:2">
      <c r="A244" t="s">
        <v>6312</v>
      </c>
      <c r="B244" s="2" t="s">
        <v>321</v>
      </c>
    </row>
    <row r="245" spans="1:2">
      <c r="A245" s="2" t="s">
        <v>252</v>
      </c>
      <c r="B245" s="2" t="s">
        <v>321</v>
      </c>
    </row>
    <row r="246" spans="1:2">
      <c r="A246" s="2" t="s">
        <v>311</v>
      </c>
      <c r="B246" s="2" t="s">
        <v>321</v>
      </c>
    </row>
    <row r="247" spans="1:2">
      <c r="A247" t="s">
        <v>6250</v>
      </c>
      <c r="B247" s="2" t="s">
        <v>321</v>
      </c>
    </row>
    <row r="248" spans="1:2">
      <c r="A248" t="s">
        <v>3679</v>
      </c>
      <c r="B248" t="s">
        <v>321</v>
      </c>
    </row>
    <row r="249" spans="1:2">
      <c r="A249" s="2" t="s">
        <v>83</v>
      </c>
      <c r="B249" s="2" t="s">
        <v>321</v>
      </c>
    </row>
    <row r="250" spans="1:2">
      <c r="A250" s="2" t="s">
        <v>307</v>
      </c>
      <c r="B250" s="2" t="s">
        <v>322</v>
      </c>
    </row>
    <row r="251" spans="1:2">
      <c r="A251" s="2" t="s">
        <v>188</v>
      </c>
      <c r="B251" s="2" t="s">
        <v>321</v>
      </c>
    </row>
    <row r="252" spans="1:2">
      <c r="A252" t="s">
        <v>6313</v>
      </c>
      <c r="B252" s="2" t="s">
        <v>321</v>
      </c>
    </row>
    <row r="253" spans="1:2">
      <c r="A253" s="2" t="s">
        <v>295</v>
      </c>
      <c r="B253" s="2" t="s">
        <v>322</v>
      </c>
    </row>
    <row r="254" spans="1:2">
      <c r="A254" t="s">
        <v>1137</v>
      </c>
      <c r="B254" t="s">
        <v>321</v>
      </c>
    </row>
    <row r="255" spans="1:2">
      <c r="A255" t="s">
        <v>1598</v>
      </c>
      <c r="B255" s="2" t="s">
        <v>321</v>
      </c>
    </row>
    <row r="256" spans="1:2">
      <c r="A256" s="2" t="s">
        <v>285</v>
      </c>
      <c r="B256" s="2" t="s">
        <v>322</v>
      </c>
    </row>
    <row r="257" spans="1:2">
      <c r="A257" t="s">
        <v>6314</v>
      </c>
      <c r="B257" s="2" t="s">
        <v>321</v>
      </c>
    </row>
    <row r="258" spans="1:2">
      <c r="A258" t="s">
        <v>6315</v>
      </c>
      <c r="B258" s="2" t="s">
        <v>321</v>
      </c>
    </row>
    <row r="259" spans="1:2">
      <c r="A259" s="2" t="s">
        <v>75</v>
      </c>
      <c r="B259" s="2" t="s">
        <v>321</v>
      </c>
    </row>
    <row r="260" spans="1:2">
      <c r="A260" t="s">
        <v>5230</v>
      </c>
      <c r="B260" t="s">
        <v>321</v>
      </c>
    </row>
    <row r="261" spans="1:2">
      <c r="A261" t="s">
        <v>5453</v>
      </c>
      <c r="B261" s="2" t="s">
        <v>321</v>
      </c>
    </row>
    <row r="262" spans="1:2">
      <c r="A262" t="s">
        <v>6316</v>
      </c>
      <c r="B262" s="2" t="s">
        <v>321</v>
      </c>
    </row>
    <row r="263" spans="1:2">
      <c r="A263" s="2" t="s">
        <v>135</v>
      </c>
      <c r="B263" s="2" t="s">
        <v>321</v>
      </c>
    </row>
    <row r="264" spans="1:2">
      <c r="A264" t="s">
        <v>6317</v>
      </c>
      <c r="B264" s="2" t="s">
        <v>321</v>
      </c>
    </row>
    <row r="265" spans="1:2">
      <c r="A265" t="s">
        <v>6318</v>
      </c>
      <c r="B265" s="2" t="s">
        <v>321</v>
      </c>
    </row>
    <row r="266" spans="1:2">
      <c r="A266" s="2" t="s">
        <v>206</v>
      </c>
      <c r="B266" s="2" t="s">
        <v>321</v>
      </c>
    </row>
    <row r="267" spans="1:2">
      <c r="A267" s="2" t="s">
        <v>226</v>
      </c>
      <c r="B267" s="2" t="s">
        <v>321</v>
      </c>
    </row>
    <row r="268" spans="1:2">
      <c r="A268" t="s">
        <v>6262</v>
      </c>
      <c r="B268" s="2" t="s">
        <v>321</v>
      </c>
    </row>
    <row r="269" spans="1:2">
      <c r="A269" t="s">
        <v>6233</v>
      </c>
      <c r="B269" s="2" t="s">
        <v>321</v>
      </c>
    </row>
    <row r="270" spans="1:2">
      <c r="A270" s="2" t="s">
        <v>152</v>
      </c>
      <c r="B270" s="2" t="s">
        <v>321</v>
      </c>
    </row>
    <row r="271" spans="1:2">
      <c r="A271" t="s">
        <v>1243</v>
      </c>
      <c r="B271" s="2" t="s">
        <v>321</v>
      </c>
    </row>
    <row r="272" spans="1:2">
      <c r="A272" t="s">
        <v>6319</v>
      </c>
      <c r="B272" s="2" t="s">
        <v>321</v>
      </c>
    </row>
    <row r="273" spans="1:2">
      <c r="A273" s="2" t="s">
        <v>189</v>
      </c>
      <c r="B273" s="2" t="s">
        <v>321</v>
      </c>
    </row>
    <row r="274" spans="1:2">
      <c r="A274" s="2" t="s">
        <v>99</v>
      </c>
      <c r="B274" s="2" t="s">
        <v>321</v>
      </c>
    </row>
    <row r="275" spans="1:2">
      <c r="A275" s="2" t="s">
        <v>231</v>
      </c>
      <c r="B275" s="2" t="s">
        <v>321</v>
      </c>
    </row>
    <row r="276" spans="1:2">
      <c r="A276" t="s">
        <v>6320</v>
      </c>
      <c r="B276" s="2" t="s">
        <v>321</v>
      </c>
    </row>
    <row r="277" spans="1:2">
      <c r="A277" s="2" t="s">
        <v>227</v>
      </c>
      <c r="B277" s="2" t="s">
        <v>321</v>
      </c>
    </row>
    <row r="278" spans="1:2">
      <c r="A278" t="s">
        <v>1034</v>
      </c>
      <c r="B278" s="2" t="s">
        <v>321</v>
      </c>
    </row>
    <row r="279" spans="1:2">
      <c r="A279" s="2" t="s">
        <v>183</v>
      </c>
      <c r="B279" s="2" t="s">
        <v>321</v>
      </c>
    </row>
    <row r="280" spans="1:2">
      <c r="A280" s="2" t="s">
        <v>265</v>
      </c>
      <c r="B280" s="2" t="s">
        <v>321</v>
      </c>
    </row>
    <row r="281" spans="1:2">
      <c r="A281" s="2" t="s">
        <v>248</v>
      </c>
      <c r="B281" s="2" t="s">
        <v>321</v>
      </c>
    </row>
    <row r="282" spans="1:2">
      <c r="A282" s="2" t="s">
        <v>243</v>
      </c>
      <c r="B282" s="2" t="s">
        <v>321</v>
      </c>
    </row>
    <row r="283" spans="1:2">
      <c r="A283" s="2" t="s">
        <v>201</v>
      </c>
      <c r="B283" s="2" t="s">
        <v>321</v>
      </c>
    </row>
    <row r="284" spans="1:2">
      <c r="A284" s="2" t="s">
        <v>199</v>
      </c>
      <c r="B284" s="2" t="s">
        <v>321</v>
      </c>
    </row>
    <row r="285" spans="1:2">
      <c r="A285" t="s">
        <v>2204</v>
      </c>
      <c r="B285" t="s">
        <v>321</v>
      </c>
    </row>
    <row r="286" spans="1:2">
      <c r="A286" s="2" t="s">
        <v>177</v>
      </c>
      <c r="B286" s="2" t="s">
        <v>321</v>
      </c>
    </row>
    <row r="287" spans="1:2">
      <c r="A287" s="2" t="s">
        <v>76</v>
      </c>
      <c r="B287" s="2" t="s">
        <v>321</v>
      </c>
    </row>
    <row r="288" spans="1:2">
      <c r="A288" t="s">
        <v>6271</v>
      </c>
      <c r="B288" s="2" t="s">
        <v>321</v>
      </c>
    </row>
    <row r="289" spans="1:2">
      <c r="A289" t="s">
        <v>5417</v>
      </c>
      <c r="B289" s="2" t="s">
        <v>321</v>
      </c>
    </row>
    <row r="290" spans="1:2">
      <c r="A290" s="2" t="s">
        <v>185</v>
      </c>
      <c r="B290" s="2" t="s">
        <v>321</v>
      </c>
    </row>
    <row r="291" spans="1:2">
      <c r="A291" s="2" t="s">
        <v>94</v>
      </c>
      <c r="B291" s="2" t="s">
        <v>322</v>
      </c>
    </row>
    <row r="292" spans="1:2">
      <c r="A292" t="s">
        <v>3761</v>
      </c>
      <c r="B292" s="2" t="s">
        <v>321</v>
      </c>
    </row>
    <row r="293" spans="1:2">
      <c r="A293" s="2" t="s">
        <v>212</v>
      </c>
      <c r="B293" s="2" t="s">
        <v>321</v>
      </c>
    </row>
    <row r="294" spans="1:2">
      <c r="A294" s="2" t="s">
        <v>300</v>
      </c>
      <c r="B294" s="2" t="s">
        <v>321</v>
      </c>
    </row>
    <row r="295" spans="1:2">
      <c r="A295" t="s">
        <v>6321</v>
      </c>
      <c r="B295" s="2" t="s">
        <v>321</v>
      </c>
    </row>
    <row r="296" spans="1:2">
      <c r="A296" t="s">
        <v>6322</v>
      </c>
      <c r="B296" s="2" t="s">
        <v>321</v>
      </c>
    </row>
    <row r="297" spans="1:2">
      <c r="A297" s="2" t="s">
        <v>239</v>
      </c>
      <c r="B297" s="2" t="s">
        <v>322</v>
      </c>
    </row>
    <row r="298" spans="1:2">
      <c r="A298" t="s">
        <v>3345</v>
      </c>
      <c r="B298" s="2" t="s">
        <v>321</v>
      </c>
    </row>
    <row r="299" spans="1:2">
      <c r="A299" s="2" t="s">
        <v>191</v>
      </c>
      <c r="B299" s="2" t="s">
        <v>321</v>
      </c>
    </row>
    <row r="300" spans="1:2">
      <c r="A300" s="2" t="s">
        <v>283</v>
      </c>
      <c r="B300" s="2" t="s">
        <v>322</v>
      </c>
    </row>
    <row r="301" spans="1:2">
      <c r="A301" t="s">
        <v>6235</v>
      </c>
      <c r="B301" s="2" t="s">
        <v>321</v>
      </c>
    </row>
    <row r="302" spans="1:2">
      <c r="A302" t="s">
        <v>2217</v>
      </c>
      <c r="B302" t="s">
        <v>321</v>
      </c>
    </row>
    <row r="303" spans="1:2">
      <c r="A303" t="s">
        <v>6323</v>
      </c>
      <c r="B303" s="2" t="s">
        <v>321</v>
      </c>
    </row>
    <row r="304" spans="1:2">
      <c r="A304" s="2" t="s">
        <v>167</v>
      </c>
      <c r="B304" s="2" t="s">
        <v>321</v>
      </c>
    </row>
    <row r="305" spans="1:2">
      <c r="A305" t="s">
        <v>6324</v>
      </c>
      <c r="B305" s="2" t="s">
        <v>321</v>
      </c>
    </row>
    <row r="306" spans="1:2">
      <c r="A306" t="s">
        <v>6241</v>
      </c>
      <c r="B306" s="2" t="s">
        <v>321</v>
      </c>
    </row>
    <row r="307" spans="1:2">
      <c r="A307" s="2" t="s">
        <v>93</v>
      </c>
      <c r="B307" s="2" t="s">
        <v>321</v>
      </c>
    </row>
    <row r="308" spans="1:2">
      <c r="A308" s="2" t="s">
        <v>164</v>
      </c>
      <c r="B308" s="2" t="s">
        <v>321</v>
      </c>
    </row>
    <row r="309" spans="1:2">
      <c r="A309" s="2" t="s">
        <v>203</v>
      </c>
      <c r="B309" s="2" t="s">
        <v>321</v>
      </c>
    </row>
    <row r="310" spans="1:2">
      <c r="A310" s="2" t="s">
        <v>79</v>
      </c>
      <c r="B310" s="2" t="s">
        <v>321</v>
      </c>
    </row>
    <row r="311" spans="1:2">
      <c r="A311" t="s">
        <v>6325</v>
      </c>
      <c r="B311" s="2" t="s">
        <v>321</v>
      </c>
    </row>
    <row r="312" spans="1:2">
      <c r="A312" s="2" t="s">
        <v>161</v>
      </c>
      <c r="B312" s="2" t="s">
        <v>321</v>
      </c>
    </row>
    <row r="313" spans="1:2">
      <c r="A313" s="2" t="s">
        <v>314</v>
      </c>
      <c r="B313" s="2" t="s">
        <v>321</v>
      </c>
    </row>
    <row r="314" spans="1:2">
      <c r="A314" t="s">
        <v>6231</v>
      </c>
      <c r="B314" s="2" t="s">
        <v>321</v>
      </c>
    </row>
    <row r="315" spans="1:2">
      <c r="A315" s="2" t="s">
        <v>242</v>
      </c>
      <c r="B315" s="2" t="s">
        <v>321</v>
      </c>
    </row>
    <row r="316" spans="1:2">
      <c r="A316" s="2" t="s">
        <v>149</v>
      </c>
      <c r="B316" s="2" t="s">
        <v>321</v>
      </c>
    </row>
    <row r="317" spans="1:2">
      <c r="A317" s="2" t="s">
        <v>267</v>
      </c>
      <c r="B317" s="2" t="s">
        <v>321</v>
      </c>
    </row>
    <row r="318" spans="1:2">
      <c r="A318" s="2" t="s">
        <v>97</v>
      </c>
      <c r="B318" s="2" t="s">
        <v>321</v>
      </c>
    </row>
    <row r="319" spans="1:2">
      <c r="A319" s="2" t="s">
        <v>187</v>
      </c>
      <c r="B319" s="2" t="s">
        <v>321</v>
      </c>
    </row>
    <row r="320" spans="1:2">
      <c r="A320" t="s">
        <v>6326</v>
      </c>
      <c r="B320" s="2" t="s">
        <v>321</v>
      </c>
    </row>
    <row r="321" spans="1:2">
      <c r="A321" s="2" t="s">
        <v>272</v>
      </c>
      <c r="B321" s="2" t="s">
        <v>321</v>
      </c>
    </row>
    <row r="322" spans="1:2">
      <c r="A322" t="s">
        <v>6327</v>
      </c>
      <c r="B322" s="2" t="s">
        <v>321</v>
      </c>
    </row>
    <row r="323" spans="1:2">
      <c r="A323" s="2" t="s">
        <v>91</v>
      </c>
      <c r="B323" s="2" t="s">
        <v>321</v>
      </c>
    </row>
    <row r="324" spans="1:2">
      <c r="A324" s="2" t="s">
        <v>316</v>
      </c>
      <c r="B324" s="2" t="s">
        <v>321</v>
      </c>
    </row>
    <row r="325" spans="1:2">
      <c r="A325" s="2" t="s">
        <v>198</v>
      </c>
      <c r="B325" s="2" t="s">
        <v>321</v>
      </c>
    </row>
    <row r="326" spans="1:2">
      <c r="A326" t="s">
        <v>6260</v>
      </c>
      <c r="B326" t="s">
        <v>321</v>
      </c>
    </row>
    <row r="327" spans="1:2">
      <c r="A327" t="s">
        <v>6240</v>
      </c>
      <c r="B327" s="2" t="s">
        <v>321</v>
      </c>
    </row>
    <row r="328" spans="1:2">
      <c r="A328" t="s">
        <v>6225</v>
      </c>
      <c r="B328" s="2" t="s">
        <v>321</v>
      </c>
    </row>
    <row r="329" spans="1:2">
      <c r="A329" s="2" t="s">
        <v>318</v>
      </c>
      <c r="B329" s="2" t="s">
        <v>321</v>
      </c>
    </row>
    <row r="330" spans="1:2">
      <c r="A330" t="s">
        <v>5464</v>
      </c>
      <c r="B330" s="2" t="s">
        <v>321</v>
      </c>
    </row>
    <row r="331" spans="1:2">
      <c r="A331" s="2" t="s">
        <v>138</v>
      </c>
      <c r="B331" s="2" t="s">
        <v>321</v>
      </c>
    </row>
    <row r="332" spans="1:2">
      <c r="A332" t="s">
        <v>6269</v>
      </c>
      <c r="B332" s="2" t="s">
        <v>321</v>
      </c>
    </row>
    <row r="333" spans="1:2">
      <c r="A333" s="2" t="s">
        <v>293</v>
      </c>
      <c r="B333" s="2" t="s">
        <v>321</v>
      </c>
    </row>
    <row r="334" spans="1:2">
      <c r="A334" t="s">
        <v>6328</v>
      </c>
      <c r="B334" s="2" t="s">
        <v>321</v>
      </c>
    </row>
    <row r="335" spans="1:2">
      <c r="A335" s="2" t="s">
        <v>245</v>
      </c>
      <c r="B335" s="2" t="s">
        <v>322</v>
      </c>
    </row>
    <row r="336" spans="1:2">
      <c r="A336" s="2" t="s">
        <v>137</v>
      </c>
      <c r="B336" s="2" t="s">
        <v>321</v>
      </c>
    </row>
    <row r="337" spans="1:2">
      <c r="A337" t="s">
        <v>6329</v>
      </c>
      <c r="B337" s="2" t="s">
        <v>321</v>
      </c>
    </row>
    <row r="338" spans="1:2">
      <c r="A338" s="2" t="s">
        <v>284</v>
      </c>
      <c r="B338" s="2" t="s">
        <v>322</v>
      </c>
    </row>
    <row r="339" spans="1:2">
      <c r="A339" t="s">
        <v>6237</v>
      </c>
      <c r="B339" s="2" t="s">
        <v>321</v>
      </c>
    </row>
    <row r="340" spans="1:2">
      <c r="A340" t="s">
        <v>6256</v>
      </c>
      <c r="B340" s="2" t="s">
        <v>322</v>
      </c>
    </row>
    <row r="341" spans="1:2">
      <c r="A341" s="2" t="s">
        <v>259</v>
      </c>
      <c r="B341" s="2" t="s">
        <v>321</v>
      </c>
    </row>
    <row r="342" spans="1:2">
      <c r="A342" t="s">
        <v>2162</v>
      </c>
      <c r="B342" s="2" t="s">
        <v>321</v>
      </c>
    </row>
    <row r="343" spans="1:2">
      <c r="A343" s="2" t="s">
        <v>168</v>
      </c>
      <c r="B343" s="2" t="s">
        <v>321</v>
      </c>
    </row>
    <row r="344" spans="1:2">
      <c r="A344" s="2" t="s">
        <v>273</v>
      </c>
      <c r="B344" s="2" t="s">
        <v>321</v>
      </c>
    </row>
    <row r="345" spans="1:2">
      <c r="A345" t="s">
        <v>6330</v>
      </c>
      <c r="B345" s="2" t="s">
        <v>321</v>
      </c>
    </row>
    <row r="346" spans="1:2">
      <c r="A346" t="s">
        <v>6249</v>
      </c>
      <c r="B346" s="2" t="s">
        <v>321</v>
      </c>
    </row>
    <row r="347" spans="1:2">
      <c r="A347" t="s">
        <v>6249</v>
      </c>
      <c r="B347" s="2" t="s">
        <v>321</v>
      </c>
    </row>
    <row r="348" spans="1:2">
      <c r="A348" s="2" t="s">
        <v>85</v>
      </c>
      <c r="B348" s="2" t="s">
        <v>321</v>
      </c>
    </row>
    <row r="349" spans="1:2">
      <c r="A349" s="2" t="s">
        <v>204</v>
      </c>
      <c r="B349" s="2" t="s">
        <v>321</v>
      </c>
    </row>
    <row r="350" spans="1:2">
      <c r="A350" s="2" t="s">
        <v>179</v>
      </c>
      <c r="B350" s="2" t="s">
        <v>321</v>
      </c>
    </row>
    <row r="351" spans="1:2">
      <c r="A351" s="2" t="s">
        <v>217</v>
      </c>
      <c r="B351" s="2" t="s">
        <v>321</v>
      </c>
    </row>
    <row r="352" spans="1:2">
      <c r="A352" s="2" t="s">
        <v>156</v>
      </c>
      <c r="B352" s="2" t="s">
        <v>321</v>
      </c>
    </row>
    <row r="353" spans="1:2">
      <c r="A353" t="s">
        <v>1053</v>
      </c>
      <c r="B353" s="2" t="s">
        <v>321</v>
      </c>
    </row>
    <row r="354" spans="1:2">
      <c r="A354" s="2" t="s">
        <v>312</v>
      </c>
      <c r="B354" s="2" t="s">
        <v>321</v>
      </c>
    </row>
    <row r="355" spans="1:2">
      <c r="A355" s="2" t="s">
        <v>123</v>
      </c>
      <c r="B355" s="2" t="s">
        <v>321</v>
      </c>
    </row>
    <row r="356" spans="1:2">
      <c r="A356" s="2" t="s">
        <v>147</v>
      </c>
      <c r="B356" s="2" t="s">
        <v>321</v>
      </c>
    </row>
    <row r="357" spans="1:2">
      <c r="A357" s="2" t="s">
        <v>287</v>
      </c>
      <c r="B357" s="2" t="s">
        <v>321</v>
      </c>
    </row>
    <row r="358" spans="1:2">
      <c r="A358" s="2" t="s">
        <v>153</v>
      </c>
      <c r="B358" s="2" t="s">
        <v>321</v>
      </c>
    </row>
    <row r="359" spans="1:2">
      <c r="A359" s="2" t="s">
        <v>192</v>
      </c>
      <c r="B359" s="2" t="s">
        <v>321</v>
      </c>
    </row>
    <row r="360" spans="1:2">
      <c r="A360" s="2" t="s">
        <v>194</v>
      </c>
      <c r="B360" s="2" t="s">
        <v>321</v>
      </c>
    </row>
    <row r="361" spans="1:2">
      <c r="A361" s="2" t="s">
        <v>250</v>
      </c>
      <c r="B361" s="2" t="s">
        <v>321</v>
      </c>
    </row>
    <row r="362" spans="1:2">
      <c r="A362" s="2" t="s">
        <v>96</v>
      </c>
      <c r="B362" s="2" t="s">
        <v>321</v>
      </c>
    </row>
    <row r="363" spans="1:2">
      <c r="A363" s="2" t="s">
        <v>296</v>
      </c>
      <c r="B363" s="2" t="s">
        <v>322</v>
      </c>
    </row>
    <row r="364" spans="1:2">
      <c r="A364" t="s">
        <v>6331</v>
      </c>
      <c r="B364" s="2" t="s">
        <v>321</v>
      </c>
    </row>
    <row r="365" spans="1:2">
      <c r="A365" s="2" t="s">
        <v>134</v>
      </c>
      <c r="B365" s="2" t="s">
        <v>322</v>
      </c>
    </row>
    <row r="366" spans="1:2">
      <c r="A366" s="2" t="s">
        <v>62</v>
      </c>
      <c r="B366" s="2" t="s">
        <v>322</v>
      </c>
    </row>
    <row r="367" spans="1:2">
      <c r="A367" t="s">
        <v>6224</v>
      </c>
      <c r="B367" s="2" t="s">
        <v>322</v>
      </c>
    </row>
    <row r="368" spans="1:2">
      <c r="A368" t="s">
        <v>6224</v>
      </c>
      <c r="B368" s="2" t="s">
        <v>322</v>
      </c>
    </row>
    <row r="369" spans="1:2">
      <c r="A369" t="s">
        <v>1804</v>
      </c>
      <c r="B369" s="2" t="s">
        <v>321</v>
      </c>
    </row>
    <row r="370" spans="1:2">
      <c r="A370" s="2" t="s">
        <v>223</v>
      </c>
      <c r="B370" s="2" t="s">
        <v>322</v>
      </c>
    </row>
    <row r="371" spans="1:2">
      <c r="A371" s="2" t="s">
        <v>51</v>
      </c>
      <c r="B371" s="2" t="s">
        <v>322</v>
      </c>
    </row>
    <row r="372" spans="1:2">
      <c r="A372" t="s">
        <v>110</v>
      </c>
      <c r="B372" s="2" t="s">
        <v>322</v>
      </c>
    </row>
    <row r="373" spans="1:2">
      <c r="A373" t="s">
        <v>6265</v>
      </c>
      <c r="B373" s="2" t="s">
        <v>321</v>
      </c>
    </row>
    <row r="374" spans="1:2">
      <c r="A374" t="s">
        <v>6265</v>
      </c>
      <c r="B374" s="2" t="s">
        <v>321</v>
      </c>
    </row>
    <row r="375" spans="1:2">
      <c r="A375" t="s">
        <v>1227</v>
      </c>
      <c r="B375" s="2" t="s">
        <v>321</v>
      </c>
    </row>
    <row r="376" spans="1:2">
      <c r="A376" t="s">
        <v>6253</v>
      </c>
      <c r="B376" s="2" t="s">
        <v>321</v>
      </c>
    </row>
    <row r="377" spans="1:2">
      <c r="A377" t="s">
        <v>4691</v>
      </c>
      <c r="B377" s="2" t="s">
        <v>321</v>
      </c>
    </row>
    <row r="378" spans="1:2">
      <c r="A378" s="2" t="s">
        <v>268</v>
      </c>
      <c r="B378" s="2" t="s">
        <v>321</v>
      </c>
    </row>
    <row r="379" spans="1:2">
      <c r="A379" t="s">
        <v>6230</v>
      </c>
      <c r="B379" s="2" t="s">
        <v>321</v>
      </c>
    </row>
    <row r="380" spans="1:2">
      <c r="A380" t="s">
        <v>6261</v>
      </c>
      <c r="B380" s="2" t="s">
        <v>322</v>
      </c>
    </row>
    <row r="381" spans="1:2">
      <c r="A381" s="2" t="s">
        <v>125</v>
      </c>
      <c r="B381" s="2" t="s">
        <v>321</v>
      </c>
    </row>
    <row r="382" spans="1:2">
      <c r="A382" t="s">
        <v>4814</v>
      </c>
      <c r="B382" s="2" t="s">
        <v>321</v>
      </c>
    </row>
    <row r="383" spans="1:2">
      <c r="A383" t="s">
        <v>2131</v>
      </c>
      <c r="B383" s="2" t="s">
        <v>321</v>
      </c>
    </row>
    <row r="384" spans="1:2">
      <c r="A384" s="2" t="s">
        <v>92</v>
      </c>
      <c r="B384" s="2" t="s">
        <v>321</v>
      </c>
    </row>
    <row r="385" spans="1:2">
      <c r="A385" s="2" t="s">
        <v>313</v>
      </c>
      <c r="B385" s="2" t="s">
        <v>321</v>
      </c>
    </row>
    <row r="386" spans="1:2">
      <c r="A386" s="2" t="s">
        <v>279</v>
      </c>
      <c r="B386" s="2" t="s">
        <v>321</v>
      </c>
    </row>
    <row r="387" spans="1:2">
      <c r="A387" s="2" t="s">
        <v>171</v>
      </c>
      <c r="B387" s="2" t="s">
        <v>321</v>
      </c>
    </row>
    <row r="388" spans="1:2">
      <c r="A388" t="s">
        <v>6332</v>
      </c>
      <c r="B388" s="2" t="s">
        <v>321</v>
      </c>
    </row>
    <row r="389" spans="1:2">
      <c r="A389" s="2" t="s">
        <v>84</v>
      </c>
      <c r="B389" s="2" t="s">
        <v>321</v>
      </c>
    </row>
    <row r="390" spans="1:2">
      <c r="A390" t="s">
        <v>2891</v>
      </c>
      <c r="B390" s="2" t="s">
        <v>321</v>
      </c>
    </row>
    <row r="391" spans="1:2">
      <c r="A391" s="2" t="s">
        <v>148</v>
      </c>
      <c r="B391" s="2" t="s">
        <v>321</v>
      </c>
    </row>
    <row r="392" spans="1:2">
      <c r="A392" s="2" t="s">
        <v>172</v>
      </c>
      <c r="B392" s="2" t="s">
        <v>321</v>
      </c>
    </row>
    <row r="393" spans="1:2">
      <c r="A393" t="s">
        <v>3516</v>
      </c>
      <c r="B393" t="s">
        <v>321</v>
      </c>
    </row>
    <row r="394" spans="1:2">
      <c r="A394" t="s">
        <v>3504</v>
      </c>
      <c r="B394" s="2" t="s">
        <v>321</v>
      </c>
    </row>
    <row r="395" spans="1:2">
      <c r="A395" t="s">
        <v>6267</v>
      </c>
      <c r="B395" s="2" t="s">
        <v>321</v>
      </c>
    </row>
    <row r="396" spans="1:2">
      <c r="A396" t="s">
        <v>6267</v>
      </c>
      <c r="B396" s="2" t="s">
        <v>321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327</v>
      </c>
      <c r="B2" s="3" t="s">
        <v>6340</v>
      </c>
    </row>
    <row r="3" spans="1:2">
      <c r="A3" t="s">
        <v>6238</v>
      </c>
      <c r="B3" t="s">
        <v>6335</v>
      </c>
    </row>
    <row r="4" spans="1:2">
      <c r="A4" s="2" t="s">
        <v>196</v>
      </c>
      <c r="B4" t="s">
        <v>6334</v>
      </c>
    </row>
    <row r="5" spans="1:2">
      <c r="A5" t="s">
        <v>1079</v>
      </c>
      <c r="B5" t="s">
        <v>6334</v>
      </c>
    </row>
    <row r="6" spans="1:2">
      <c r="A6" t="s">
        <v>6275</v>
      </c>
      <c r="B6" t="s">
        <v>6334</v>
      </c>
    </row>
    <row r="7" spans="1:2">
      <c r="A7" t="s">
        <v>6276</v>
      </c>
      <c r="B7" t="s">
        <v>6334</v>
      </c>
    </row>
    <row r="8" spans="1:2">
      <c r="A8" t="s">
        <v>200</v>
      </c>
      <c r="B8" t="s">
        <v>6334</v>
      </c>
    </row>
    <row r="9" spans="1:2">
      <c r="A9" s="2" t="s">
        <v>270</v>
      </c>
      <c r="B9" t="s">
        <v>6334</v>
      </c>
    </row>
    <row r="10" spans="1:2">
      <c r="A10" t="s">
        <v>302</v>
      </c>
      <c r="B10" t="s">
        <v>6334</v>
      </c>
    </row>
    <row r="11" spans="1:2">
      <c r="A11" t="s">
        <v>3702</v>
      </c>
      <c r="B11" t="s">
        <v>6334</v>
      </c>
    </row>
    <row r="12" spans="1:2">
      <c r="A12" t="s">
        <v>2815</v>
      </c>
      <c r="B12" t="s">
        <v>6334</v>
      </c>
    </row>
    <row r="13" spans="1:2">
      <c r="A13" t="s">
        <v>219</v>
      </c>
      <c r="B13" t="s">
        <v>6334</v>
      </c>
    </row>
    <row r="14" spans="1:2">
      <c r="A14" t="s">
        <v>6277</v>
      </c>
      <c r="B14" t="s">
        <v>6334</v>
      </c>
    </row>
    <row r="15" spans="1:2">
      <c r="A15" t="s">
        <v>659</v>
      </c>
      <c r="B15" t="s">
        <v>6334</v>
      </c>
    </row>
    <row r="16" spans="1:2">
      <c r="A16" t="s">
        <v>1292</v>
      </c>
      <c r="B16" t="s">
        <v>6334</v>
      </c>
    </row>
    <row r="17" spans="1:2">
      <c r="A17" s="2" t="s">
        <v>280</v>
      </c>
      <c r="B17" t="s">
        <v>6334</v>
      </c>
    </row>
    <row r="18" spans="1:2">
      <c r="A18" t="s">
        <v>6278</v>
      </c>
      <c r="B18" t="s">
        <v>6334</v>
      </c>
    </row>
    <row r="19" spans="1:2">
      <c r="A19" t="s">
        <v>2090</v>
      </c>
      <c r="B19" t="s">
        <v>6334</v>
      </c>
    </row>
    <row r="20" spans="1:2">
      <c r="A20" t="s">
        <v>124</v>
      </c>
      <c r="B20" t="s">
        <v>6334</v>
      </c>
    </row>
    <row r="21" spans="1:2">
      <c r="A21" t="s">
        <v>6279</v>
      </c>
      <c r="B21" t="s">
        <v>6334</v>
      </c>
    </row>
    <row r="22" spans="1:2">
      <c r="A22" t="s">
        <v>57</v>
      </c>
      <c r="B22" t="s">
        <v>6334</v>
      </c>
    </row>
    <row r="23" spans="1:2">
      <c r="A23" t="s">
        <v>4228</v>
      </c>
      <c r="B23" t="s">
        <v>6334</v>
      </c>
    </row>
    <row r="24" spans="1:2">
      <c r="A24" s="2" t="s">
        <v>274</v>
      </c>
      <c r="B24" t="s">
        <v>6334</v>
      </c>
    </row>
    <row r="25" spans="1:2">
      <c r="A25" t="s">
        <v>165</v>
      </c>
      <c r="B25" t="s">
        <v>6334</v>
      </c>
    </row>
    <row r="26" spans="1:2">
      <c r="A26" t="s">
        <v>308</v>
      </c>
      <c r="B26" t="s">
        <v>6334</v>
      </c>
    </row>
    <row r="27" spans="1:2">
      <c r="A27" s="2" t="s">
        <v>309</v>
      </c>
      <c r="B27" t="s">
        <v>6334</v>
      </c>
    </row>
    <row r="28" spans="1:2">
      <c r="A28" t="s">
        <v>86</v>
      </c>
      <c r="B28" t="s">
        <v>6334</v>
      </c>
    </row>
    <row r="29" spans="1:2">
      <c r="A29" t="s">
        <v>6229</v>
      </c>
      <c r="B29" t="s">
        <v>6334</v>
      </c>
    </row>
    <row r="30" spans="1:2">
      <c r="A30" s="2" t="s">
        <v>315</v>
      </c>
      <c r="B30" t="s">
        <v>6334</v>
      </c>
    </row>
    <row r="31" spans="1:2">
      <c r="A31" t="s">
        <v>6272</v>
      </c>
      <c r="B31" t="s">
        <v>6334</v>
      </c>
    </row>
    <row r="32" spans="1:2">
      <c r="A32" t="s">
        <v>310</v>
      </c>
      <c r="B32" t="s">
        <v>6334</v>
      </c>
    </row>
    <row r="33" spans="1:2">
      <c r="A33" t="s">
        <v>291</v>
      </c>
      <c r="B33" t="s">
        <v>6334</v>
      </c>
    </row>
    <row r="34" spans="1:2">
      <c r="A34" s="2" t="s">
        <v>269</v>
      </c>
      <c r="B34" t="s">
        <v>6334</v>
      </c>
    </row>
    <row r="35" spans="1:2">
      <c r="A35" t="s">
        <v>3440</v>
      </c>
      <c r="B35" t="s">
        <v>6334</v>
      </c>
    </row>
    <row r="36" spans="1:2">
      <c r="A36" s="28" t="s">
        <v>6280</v>
      </c>
      <c r="B36" s="28" t="s">
        <v>6335</v>
      </c>
    </row>
    <row r="37" spans="1:2">
      <c r="A37" t="s">
        <v>6281</v>
      </c>
      <c r="B37" t="s">
        <v>6338</v>
      </c>
    </row>
    <row r="38" spans="1:2">
      <c r="A38" t="s">
        <v>6255</v>
      </c>
      <c r="B38" t="s">
        <v>6338</v>
      </c>
    </row>
    <row r="39" spans="1:2">
      <c r="A39" t="s">
        <v>6232</v>
      </c>
      <c r="B39" t="s">
        <v>6338</v>
      </c>
    </row>
    <row r="40" spans="1:2">
      <c r="A40" t="s">
        <v>87</v>
      </c>
      <c r="B40" t="s">
        <v>6338</v>
      </c>
    </row>
    <row r="41" spans="1:2">
      <c r="A41" t="s">
        <v>3336</v>
      </c>
      <c r="B41" t="s">
        <v>6338</v>
      </c>
    </row>
    <row r="42" spans="1:2">
      <c r="A42" t="s">
        <v>6282</v>
      </c>
      <c r="B42" t="s">
        <v>6341</v>
      </c>
    </row>
    <row r="43" spans="1:2">
      <c r="A43" t="s">
        <v>6283</v>
      </c>
      <c r="B43" t="s">
        <v>6341</v>
      </c>
    </row>
    <row r="44" spans="1:2">
      <c r="A44" t="s">
        <v>6284</v>
      </c>
      <c r="B44" t="s">
        <v>6341</v>
      </c>
    </row>
    <row r="45" spans="1:2">
      <c r="A45" t="s">
        <v>6285</v>
      </c>
      <c r="B45" t="s">
        <v>6341</v>
      </c>
    </row>
    <row r="46" spans="1:2">
      <c r="A46" t="s">
        <v>6286</v>
      </c>
      <c r="B46" t="s">
        <v>6341</v>
      </c>
    </row>
    <row r="47" spans="1:2">
      <c r="A47" t="s">
        <v>2778</v>
      </c>
      <c r="B47" t="s">
        <v>6341</v>
      </c>
    </row>
    <row r="48" spans="1:2">
      <c r="A48" t="s">
        <v>1324</v>
      </c>
      <c r="B48" t="s">
        <v>6341</v>
      </c>
    </row>
    <row r="49" spans="1:2">
      <c r="A49" t="s">
        <v>839</v>
      </c>
      <c r="B49" t="s">
        <v>6341</v>
      </c>
    </row>
    <row r="50" spans="1:2">
      <c r="A50" t="s">
        <v>6287</v>
      </c>
      <c r="B50" t="s">
        <v>6341</v>
      </c>
    </row>
    <row r="51" spans="1:2">
      <c r="A51" t="s">
        <v>539</v>
      </c>
      <c r="B51" t="s">
        <v>6335</v>
      </c>
    </row>
    <row r="52" spans="1:2">
      <c r="A52" t="s">
        <v>6288</v>
      </c>
      <c r="B52" t="s">
        <v>6335</v>
      </c>
    </row>
    <row r="53" spans="1:2">
      <c r="A53" s="2" t="s">
        <v>281</v>
      </c>
      <c r="B53" t="s">
        <v>6335</v>
      </c>
    </row>
    <row r="54" spans="1:2">
      <c r="A54" t="s">
        <v>725</v>
      </c>
      <c r="B54" t="s">
        <v>6335</v>
      </c>
    </row>
    <row r="55" spans="1:2">
      <c r="A55" t="s">
        <v>3817</v>
      </c>
      <c r="B55" t="s">
        <v>6335</v>
      </c>
    </row>
    <row r="56" spans="1:2">
      <c r="A56" t="s">
        <v>5474</v>
      </c>
      <c r="B56" t="s">
        <v>6335</v>
      </c>
    </row>
    <row r="57" spans="1:2">
      <c r="A57" t="s">
        <v>1276</v>
      </c>
      <c r="B57" t="s">
        <v>6335</v>
      </c>
    </row>
    <row r="58" spans="1:2">
      <c r="A58" t="s">
        <v>299</v>
      </c>
      <c r="B58" t="s">
        <v>6335</v>
      </c>
    </row>
    <row r="59" spans="1:2">
      <c r="A59" t="s">
        <v>6246</v>
      </c>
      <c r="B59" t="s">
        <v>6335</v>
      </c>
    </row>
    <row r="60" spans="1:2">
      <c r="A60" t="s">
        <v>4007</v>
      </c>
      <c r="B60" t="s">
        <v>6335</v>
      </c>
    </row>
    <row r="61" spans="1:2">
      <c r="A61" s="2" t="s">
        <v>195</v>
      </c>
      <c r="B61" t="s">
        <v>6335</v>
      </c>
    </row>
    <row r="62" spans="1:2">
      <c r="A62" s="2" t="s">
        <v>139</v>
      </c>
      <c r="B62" t="s">
        <v>6335</v>
      </c>
    </row>
    <row r="63" spans="1:2">
      <c r="A63" t="s">
        <v>241</v>
      </c>
      <c r="B63" t="s">
        <v>6335</v>
      </c>
    </row>
    <row r="64" spans="1:2">
      <c r="A64" s="2" t="s">
        <v>228</v>
      </c>
      <c r="B64" t="s">
        <v>6335</v>
      </c>
    </row>
    <row r="65" spans="1:2">
      <c r="A65" s="2" t="s">
        <v>266</v>
      </c>
      <c r="B65" t="s">
        <v>6335</v>
      </c>
    </row>
    <row r="66" spans="1:2">
      <c r="A66" t="s">
        <v>6263</v>
      </c>
      <c r="B66" t="s">
        <v>6335</v>
      </c>
    </row>
    <row r="67" spans="1:2">
      <c r="A67" t="s">
        <v>100</v>
      </c>
      <c r="B67" t="s">
        <v>6335</v>
      </c>
    </row>
    <row r="68" spans="1:2">
      <c r="A68" t="s">
        <v>133</v>
      </c>
      <c r="B68" t="s">
        <v>6335</v>
      </c>
    </row>
    <row r="69" spans="1:2">
      <c r="A69" s="2" t="s">
        <v>222</v>
      </c>
      <c r="B69" t="s">
        <v>6335</v>
      </c>
    </row>
    <row r="70" spans="1:2">
      <c r="A70" t="s">
        <v>3513</v>
      </c>
      <c r="B70" t="s">
        <v>6335</v>
      </c>
    </row>
    <row r="71" spans="1:2">
      <c r="A71" t="s">
        <v>3670</v>
      </c>
      <c r="B71" t="s">
        <v>6335</v>
      </c>
    </row>
    <row r="72" spans="1:2">
      <c r="A72" t="s">
        <v>6289</v>
      </c>
      <c r="B72" t="s">
        <v>6335</v>
      </c>
    </row>
    <row r="73" spans="1:2">
      <c r="A73" s="2" t="s">
        <v>271</v>
      </c>
      <c r="B73" t="s">
        <v>6335</v>
      </c>
    </row>
    <row r="74" spans="1:2">
      <c r="A74" t="s">
        <v>3538</v>
      </c>
      <c r="B74" t="s">
        <v>6335</v>
      </c>
    </row>
    <row r="75" spans="1:2">
      <c r="A75" t="s">
        <v>6290</v>
      </c>
      <c r="B75" t="s">
        <v>6335</v>
      </c>
    </row>
    <row r="76" spans="1:2">
      <c r="A76" s="2" t="s">
        <v>218</v>
      </c>
      <c r="B76" t="s">
        <v>6335</v>
      </c>
    </row>
    <row r="77" spans="1:2">
      <c r="A77" t="s">
        <v>306</v>
      </c>
      <c r="B77" t="s">
        <v>6335</v>
      </c>
    </row>
    <row r="78" spans="1:2">
      <c r="A78" t="s">
        <v>81</v>
      </c>
      <c r="B78" t="s">
        <v>6335</v>
      </c>
    </row>
    <row r="79" spans="1:2">
      <c r="A79" t="s">
        <v>286</v>
      </c>
      <c r="B79" t="s">
        <v>6335</v>
      </c>
    </row>
    <row r="80" spans="1:2">
      <c r="A80" t="s">
        <v>1609</v>
      </c>
      <c r="B80" t="s">
        <v>6335</v>
      </c>
    </row>
    <row r="81" spans="1:2">
      <c r="A81" t="s">
        <v>175</v>
      </c>
      <c r="B81" t="s">
        <v>6335</v>
      </c>
    </row>
    <row r="82" spans="1:2">
      <c r="A82" t="s">
        <v>82</v>
      </c>
      <c r="B82" t="s">
        <v>6335</v>
      </c>
    </row>
    <row r="83" spans="1:2">
      <c r="A83" t="s">
        <v>66</v>
      </c>
      <c r="B83" t="s">
        <v>6335</v>
      </c>
    </row>
    <row r="84" spans="1:2">
      <c r="A84" t="s">
        <v>170</v>
      </c>
      <c r="B84" t="s">
        <v>6335</v>
      </c>
    </row>
    <row r="85" spans="1:2">
      <c r="A85" t="s">
        <v>213</v>
      </c>
      <c r="B85" t="s">
        <v>6335</v>
      </c>
    </row>
    <row r="86" spans="1:2">
      <c r="A86" t="s">
        <v>55</v>
      </c>
      <c r="B86" t="s">
        <v>6335</v>
      </c>
    </row>
    <row r="87" spans="1:2">
      <c r="A87" t="s">
        <v>69</v>
      </c>
      <c r="B87" t="s">
        <v>6335</v>
      </c>
    </row>
    <row r="88" spans="1:2">
      <c r="A88" t="s">
        <v>317</v>
      </c>
      <c r="B88" t="s">
        <v>6335</v>
      </c>
    </row>
    <row r="89" spans="1:2">
      <c r="A89" t="s">
        <v>3347</v>
      </c>
      <c r="B89" t="s">
        <v>6335</v>
      </c>
    </row>
    <row r="90" spans="1:2">
      <c r="A90" t="s">
        <v>178</v>
      </c>
      <c r="B90" t="s">
        <v>6335</v>
      </c>
    </row>
    <row r="91" spans="1:2">
      <c r="A91" t="s">
        <v>6291</v>
      </c>
      <c r="B91" t="s">
        <v>6335</v>
      </c>
    </row>
    <row r="92" spans="1:2">
      <c r="A92" t="s">
        <v>6292</v>
      </c>
      <c r="B92" t="s">
        <v>6335</v>
      </c>
    </row>
    <row r="93" spans="1:2">
      <c r="A93" t="s">
        <v>6251</v>
      </c>
      <c r="B93" t="s">
        <v>6335</v>
      </c>
    </row>
    <row r="94" spans="1:2">
      <c r="A94" s="2" t="s">
        <v>305</v>
      </c>
      <c r="B94" t="s">
        <v>6335</v>
      </c>
    </row>
    <row r="95" spans="1:2">
      <c r="A95" t="s">
        <v>166</v>
      </c>
      <c r="B95" t="s">
        <v>6335</v>
      </c>
    </row>
    <row r="96" spans="1:2">
      <c r="A96" t="s">
        <v>173</v>
      </c>
      <c r="B96" t="s">
        <v>6335</v>
      </c>
    </row>
    <row r="97" spans="1:2">
      <c r="A97" t="s">
        <v>828</v>
      </c>
      <c r="B97" t="s">
        <v>6335</v>
      </c>
    </row>
    <row r="98" spans="1:2">
      <c r="A98" s="2" t="s">
        <v>154</v>
      </c>
      <c r="B98" t="s">
        <v>6335</v>
      </c>
    </row>
    <row r="99" spans="1:2">
      <c r="A99" t="s">
        <v>159</v>
      </c>
      <c r="B99" t="s">
        <v>6335</v>
      </c>
    </row>
    <row r="100" spans="1:2">
      <c r="A100" t="s">
        <v>6248</v>
      </c>
      <c r="B100" t="s">
        <v>6335</v>
      </c>
    </row>
    <row r="101" spans="1:2">
      <c r="A101" t="s">
        <v>3038</v>
      </c>
      <c r="B101" t="s">
        <v>6335</v>
      </c>
    </row>
    <row r="102" spans="1:2">
      <c r="A102" s="2" t="s">
        <v>298</v>
      </c>
      <c r="B102" t="s">
        <v>6335</v>
      </c>
    </row>
    <row r="103" spans="1:2">
      <c r="A103" t="s">
        <v>65</v>
      </c>
      <c r="B103" t="s">
        <v>6335</v>
      </c>
    </row>
    <row r="104" spans="1:2">
      <c r="A104" t="s">
        <v>6274</v>
      </c>
      <c r="B104" t="s">
        <v>6335</v>
      </c>
    </row>
    <row r="105" spans="1:2">
      <c r="A105" t="s">
        <v>6293</v>
      </c>
      <c r="B105" t="s">
        <v>6335</v>
      </c>
    </row>
    <row r="106" spans="1:2">
      <c r="A106" t="s">
        <v>6228</v>
      </c>
      <c r="B106" t="s">
        <v>6335</v>
      </c>
    </row>
    <row r="107" spans="1:2">
      <c r="A107" t="s">
        <v>169</v>
      </c>
      <c r="B107" t="s">
        <v>6335</v>
      </c>
    </row>
    <row r="108" spans="1:2">
      <c r="A108" s="2" t="s">
        <v>257</v>
      </c>
      <c r="B108" t="s">
        <v>6335</v>
      </c>
    </row>
    <row r="109" spans="1:2">
      <c r="A109" t="s">
        <v>128</v>
      </c>
      <c r="B109" t="s">
        <v>6335</v>
      </c>
    </row>
    <row r="110" spans="1:2">
      <c r="A110" t="s">
        <v>6294</v>
      </c>
      <c r="B110" t="s">
        <v>6335</v>
      </c>
    </row>
    <row r="111" spans="1:2">
      <c r="A111" s="2" t="s">
        <v>130</v>
      </c>
      <c r="B111" t="s">
        <v>6335</v>
      </c>
    </row>
    <row r="112" spans="1:2">
      <c r="A112" t="s">
        <v>2716</v>
      </c>
      <c r="B112" t="s">
        <v>6335</v>
      </c>
    </row>
    <row r="113" spans="1:2">
      <c r="A113" s="2" t="s">
        <v>230</v>
      </c>
      <c r="B113" t="s">
        <v>6335</v>
      </c>
    </row>
    <row r="114" spans="1:2">
      <c r="A114" t="s">
        <v>90</v>
      </c>
      <c r="B114" t="s">
        <v>6335</v>
      </c>
    </row>
    <row r="115" spans="1:2">
      <c r="A115" s="2" t="s">
        <v>224</v>
      </c>
      <c r="B115" t="s">
        <v>6335</v>
      </c>
    </row>
    <row r="116" spans="1:2">
      <c r="A116" t="s">
        <v>276</v>
      </c>
      <c r="B116" t="s">
        <v>6335</v>
      </c>
    </row>
    <row r="117" spans="1:2">
      <c r="A117" t="s">
        <v>4803</v>
      </c>
      <c r="B117" t="s">
        <v>6335</v>
      </c>
    </row>
    <row r="118" spans="1:2">
      <c r="A118" t="s">
        <v>190</v>
      </c>
      <c r="B118" t="s">
        <v>6335</v>
      </c>
    </row>
    <row r="119" spans="1:2">
      <c r="A119" t="s">
        <v>1639</v>
      </c>
      <c r="B119" t="s">
        <v>6335</v>
      </c>
    </row>
    <row r="120" spans="1:2">
      <c r="A120" t="s">
        <v>6295</v>
      </c>
      <c r="B120" t="s">
        <v>6335</v>
      </c>
    </row>
    <row r="121" spans="1:2">
      <c r="A121" t="s">
        <v>5764</v>
      </c>
      <c r="B121" t="s">
        <v>6335</v>
      </c>
    </row>
    <row r="122" spans="1:2">
      <c r="A122" t="s">
        <v>256</v>
      </c>
      <c r="B122" t="s">
        <v>6335</v>
      </c>
    </row>
    <row r="123" spans="1:2">
      <c r="A123" t="s">
        <v>4213</v>
      </c>
      <c r="B123" t="s">
        <v>6335</v>
      </c>
    </row>
    <row r="124" spans="1:2">
      <c r="A124" t="s">
        <v>72</v>
      </c>
      <c r="B124" t="s">
        <v>6335</v>
      </c>
    </row>
    <row r="125" spans="1:2">
      <c r="A125" t="s">
        <v>6243</v>
      </c>
      <c r="B125" t="s">
        <v>6335</v>
      </c>
    </row>
    <row r="126" spans="1:2">
      <c r="A126" t="s">
        <v>225</v>
      </c>
      <c r="B126" t="s">
        <v>6335</v>
      </c>
    </row>
    <row r="127" spans="1:2">
      <c r="A127" t="s">
        <v>108</v>
      </c>
      <c r="B127" t="s">
        <v>6335</v>
      </c>
    </row>
    <row r="128" spans="1:2">
      <c r="A128" t="s">
        <v>6227</v>
      </c>
      <c r="B128" t="s">
        <v>6335</v>
      </c>
    </row>
    <row r="129" spans="1:2">
      <c r="A129" t="s">
        <v>6270</v>
      </c>
      <c r="B129" t="s">
        <v>6335</v>
      </c>
    </row>
    <row r="130" spans="1:2">
      <c r="A130" t="s">
        <v>261</v>
      </c>
      <c r="B130" t="s">
        <v>6335</v>
      </c>
    </row>
    <row r="131" spans="1:2">
      <c r="A131" t="s">
        <v>202</v>
      </c>
      <c r="B131" t="s">
        <v>6335</v>
      </c>
    </row>
    <row r="132" spans="1:2">
      <c r="A132" t="s">
        <v>61</v>
      </c>
      <c r="B132" t="s">
        <v>6335</v>
      </c>
    </row>
    <row r="133" spans="1:2">
      <c r="A133" t="s">
        <v>4449</v>
      </c>
      <c r="B133" t="s">
        <v>6335</v>
      </c>
    </row>
    <row r="134" spans="1:2">
      <c r="A134" s="2" t="s">
        <v>237</v>
      </c>
      <c r="B134" t="s">
        <v>6335</v>
      </c>
    </row>
    <row r="135" spans="1:2">
      <c r="A135" t="s">
        <v>1030</v>
      </c>
      <c r="B135" t="s">
        <v>6335</v>
      </c>
    </row>
    <row r="136" spans="1:2">
      <c r="A136" s="2" t="s">
        <v>249</v>
      </c>
      <c r="B136" t="s">
        <v>6335</v>
      </c>
    </row>
    <row r="137" spans="1:2">
      <c r="A137" s="2" t="s">
        <v>151</v>
      </c>
      <c r="B137" t="s">
        <v>6335</v>
      </c>
    </row>
    <row r="138" spans="1:2">
      <c r="A138" s="2" t="s">
        <v>246</v>
      </c>
      <c r="B138" t="s">
        <v>6335</v>
      </c>
    </row>
    <row r="139" spans="1:2">
      <c r="A139" t="s">
        <v>6296</v>
      </c>
      <c r="B139" t="s">
        <v>6335</v>
      </c>
    </row>
    <row r="140" spans="1:2">
      <c r="A140" t="s">
        <v>6296</v>
      </c>
      <c r="B140" t="s">
        <v>6335</v>
      </c>
    </row>
    <row r="141" spans="1:2">
      <c r="A141" s="2" t="s">
        <v>304</v>
      </c>
      <c r="B141" t="s">
        <v>6333</v>
      </c>
    </row>
    <row r="142" spans="1:2">
      <c r="A142" t="s">
        <v>6297</v>
      </c>
      <c r="B142" t="s">
        <v>6333</v>
      </c>
    </row>
    <row r="143" spans="1:2">
      <c r="A143" s="2" t="s">
        <v>247</v>
      </c>
      <c r="B143" t="s">
        <v>6333</v>
      </c>
    </row>
    <row r="144" spans="1:2">
      <c r="A144" t="s">
        <v>6298</v>
      </c>
      <c r="B144" t="s">
        <v>6333</v>
      </c>
    </row>
    <row r="145" spans="1:2">
      <c r="A145" s="2" t="s">
        <v>101</v>
      </c>
      <c r="B145" t="s">
        <v>6333</v>
      </c>
    </row>
    <row r="146" spans="1:2">
      <c r="A146" t="s">
        <v>6242</v>
      </c>
      <c r="B146" t="s">
        <v>6333</v>
      </c>
    </row>
    <row r="147" spans="1:2">
      <c r="A147" t="s">
        <v>176</v>
      </c>
      <c r="B147" t="s">
        <v>6333</v>
      </c>
    </row>
    <row r="148" spans="1:2">
      <c r="A148" s="2" t="s">
        <v>214</v>
      </c>
      <c r="B148" t="s">
        <v>6333</v>
      </c>
    </row>
    <row r="149" spans="1:2">
      <c r="A149" t="s">
        <v>6299</v>
      </c>
      <c r="B149" t="s">
        <v>6335</v>
      </c>
    </row>
    <row r="150" spans="1:2">
      <c r="A150" t="s">
        <v>6252</v>
      </c>
      <c r="B150" t="s">
        <v>6335</v>
      </c>
    </row>
    <row r="151" spans="1:2">
      <c r="A151" t="s">
        <v>210</v>
      </c>
      <c r="B151" t="s">
        <v>6335</v>
      </c>
    </row>
    <row r="152" spans="1:2">
      <c r="A152" t="s">
        <v>6223</v>
      </c>
      <c r="B152" t="s">
        <v>6335</v>
      </c>
    </row>
    <row r="153" spans="1:2">
      <c r="A153" t="s">
        <v>1707</v>
      </c>
      <c r="B153" t="s">
        <v>6335</v>
      </c>
    </row>
    <row r="154" spans="1:2">
      <c r="A154" t="s">
        <v>113</v>
      </c>
      <c r="B154" t="s">
        <v>6335</v>
      </c>
    </row>
    <row r="155" spans="1:2">
      <c r="A155" t="s">
        <v>238</v>
      </c>
      <c r="B155" t="s">
        <v>6335</v>
      </c>
    </row>
    <row r="156" spans="1:2">
      <c r="A156" t="s">
        <v>145</v>
      </c>
      <c r="B156" t="s">
        <v>6335</v>
      </c>
    </row>
    <row r="157" spans="1:2">
      <c r="A157" t="s">
        <v>275</v>
      </c>
      <c r="B157" t="s">
        <v>6335</v>
      </c>
    </row>
    <row r="158" spans="1:2">
      <c r="A158" t="s">
        <v>6234</v>
      </c>
      <c r="B158" t="s">
        <v>6335</v>
      </c>
    </row>
    <row r="159" spans="1:2">
      <c r="A159" t="s">
        <v>6300</v>
      </c>
      <c r="B159" t="s">
        <v>6335</v>
      </c>
    </row>
    <row r="160" spans="1:2">
      <c r="A160" s="2" t="s">
        <v>127</v>
      </c>
      <c r="B160" t="s">
        <v>6335</v>
      </c>
    </row>
    <row r="161" spans="1:2">
      <c r="A161" t="s">
        <v>56</v>
      </c>
      <c r="B161" t="s">
        <v>6335</v>
      </c>
    </row>
    <row r="162" spans="1:2">
      <c r="A162" t="s">
        <v>53</v>
      </c>
      <c r="B162" t="s">
        <v>6335</v>
      </c>
    </row>
    <row r="163" spans="1:2">
      <c r="A163" t="s">
        <v>116</v>
      </c>
      <c r="B163" t="s">
        <v>6335</v>
      </c>
    </row>
    <row r="164" spans="1:2">
      <c r="A164" t="s">
        <v>6301</v>
      </c>
      <c r="B164" t="s">
        <v>6337</v>
      </c>
    </row>
    <row r="165" spans="1:2">
      <c r="A165" t="s">
        <v>106</v>
      </c>
      <c r="B165" t="s">
        <v>6337</v>
      </c>
    </row>
    <row r="166" spans="1:2">
      <c r="A166" t="s">
        <v>88</v>
      </c>
      <c r="B166" t="s">
        <v>6337</v>
      </c>
    </row>
    <row r="167" spans="1:2">
      <c r="A167" t="s">
        <v>143</v>
      </c>
      <c r="B167" t="s">
        <v>6337</v>
      </c>
    </row>
    <row r="168" spans="1:2">
      <c r="A168" t="s">
        <v>6302</v>
      </c>
      <c r="B168" t="s">
        <v>6335</v>
      </c>
    </row>
    <row r="169" spans="1:2">
      <c r="A169" s="2" t="s">
        <v>126</v>
      </c>
      <c r="B169" t="s">
        <v>6335</v>
      </c>
    </row>
    <row r="170" spans="1:2">
      <c r="A170" t="s">
        <v>6303</v>
      </c>
      <c r="B170" t="s">
        <v>6335</v>
      </c>
    </row>
    <row r="171" spans="1:2">
      <c r="A171" s="2" t="s">
        <v>221</v>
      </c>
      <c r="B171" t="s">
        <v>6335</v>
      </c>
    </row>
    <row r="172" spans="1:2">
      <c r="A172" t="s">
        <v>6244</v>
      </c>
      <c r="B172" t="s">
        <v>6335</v>
      </c>
    </row>
    <row r="173" spans="1:2">
      <c r="A173" t="s">
        <v>301</v>
      </c>
      <c r="B173" t="s">
        <v>6335</v>
      </c>
    </row>
    <row r="174" spans="1:2">
      <c r="A174" t="s">
        <v>1634</v>
      </c>
      <c r="B174" t="s">
        <v>6335</v>
      </c>
    </row>
    <row r="175" spans="1:2">
      <c r="A175" s="2" t="s">
        <v>197</v>
      </c>
      <c r="B175" t="s">
        <v>6335</v>
      </c>
    </row>
    <row r="176" spans="1:2">
      <c r="A176" t="s">
        <v>6245</v>
      </c>
      <c r="B176" t="s">
        <v>6335</v>
      </c>
    </row>
    <row r="177" spans="1:2">
      <c r="A177" t="s">
        <v>5161</v>
      </c>
      <c r="B177" t="s">
        <v>6335</v>
      </c>
    </row>
    <row r="178" spans="1:2">
      <c r="A178" s="2" t="s">
        <v>136</v>
      </c>
      <c r="B178" t="s">
        <v>6335</v>
      </c>
    </row>
    <row r="179" spans="1:2">
      <c r="A179" t="s">
        <v>6226</v>
      </c>
      <c r="B179" t="s">
        <v>6335</v>
      </c>
    </row>
    <row r="180" spans="1:2">
      <c r="A180" t="s">
        <v>6239</v>
      </c>
      <c r="B180" t="s">
        <v>6335</v>
      </c>
    </row>
    <row r="181" spans="1:2">
      <c r="A181" t="s">
        <v>5467</v>
      </c>
      <c r="B181" t="s">
        <v>6335</v>
      </c>
    </row>
    <row r="182" spans="1:2">
      <c r="A182" t="s">
        <v>184</v>
      </c>
      <c r="B182" t="s">
        <v>6335</v>
      </c>
    </row>
    <row r="183" spans="1:2">
      <c r="A183" t="s">
        <v>6254</v>
      </c>
      <c r="B183" t="s">
        <v>6335</v>
      </c>
    </row>
    <row r="184" spans="1:2">
      <c r="A184" t="s">
        <v>107</v>
      </c>
      <c r="B184" t="s">
        <v>6335</v>
      </c>
    </row>
    <row r="185" spans="1:2">
      <c r="A185" t="s">
        <v>294</v>
      </c>
      <c r="B185" t="s">
        <v>6335</v>
      </c>
    </row>
    <row r="186" spans="1:2">
      <c r="A186" t="s">
        <v>6304</v>
      </c>
      <c r="B186" t="s">
        <v>6335</v>
      </c>
    </row>
    <row r="187" spans="1:2">
      <c r="A187" t="s">
        <v>240</v>
      </c>
      <c r="B187" t="s">
        <v>6335</v>
      </c>
    </row>
    <row r="188" spans="1:2">
      <c r="A188" t="s">
        <v>278</v>
      </c>
      <c r="B188" t="s">
        <v>6335</v>
      </c>
    </row>
    <row r="189" spans="1:2">
      <c r="A189" t="s">
        <v>282</v>
      </c>
      <c r="B189" t="s">
        <v>6335</v>
      </c>
    </row>
    <row r="190" spans="1:2">
      <c r="A190" t="s">
        <v>6236</v>
      </c>
      <c r="B190" t="s">
        <v>6335</v>
      </c>
    </row>
    <row r="191" spans="1:2">
      <c r="A191" t="s">
        <v>6257</v>
      </c>
      <c r="B191" t="s">
        <v>6335</v>
      </c>
    </row>
    <row r="192" spans="1:2">
      <c r="A192" s="2" t="s">
        <v>277</v>
      </c>
      <c r="B192" t="s">
        <v>6335</v>
      </c>
    </row>
    <row r="193" spans="1:2">
      <c r="A193" t="s">
        <v>6305</v>
      </c>
      <c r="B193" t="s">
        <v>6335</v>
      </c>
    </row>
    <row r="194" spans="1:2">
      <c r="A194" t="s">
        <v>292</v>
      </c>
      <c r="B194" t="s">
        <v>6335</v>
      </c>
    </row>
    <row r="195" spans="1:2">
      <c r="A195" s="2" t="s">
        <v>262</v>
      </c>
      <c r="B195" t="s">
        <v>6335</v>
      </c>
    </row>
    <row r="196" spans="1:2">
      <c r="A196" t="s">
        <v>6306</v>
      </c>
      <c r="B196" t="s">
        <v>6335</v>
      </c>
    </row>
    <row r="197" spans="1:2">
      <c r="A197" s="2" t="s">
        <v>263</v>
      </c>
      <c r="B197" t="s">
        <v>6335</v>
      </c>
    </row>
    <row r="198" spans="1:2">
      <c r="A198" t="s">
        <v>163</v>
      </c>
      <c r="B198" t="s">
        <v>6335</v>
      </c>
    </row>
    <row r="199" spans="1:2">
      <c r="A199" s="2" t="s">
        <v>205</v>
      </c>
      <c r="B199" t="s">
        <v>6335</v>
      </c>
    </row>
    <row r="200" spans="1:2">
      <c r="A200" t="s">
        <v>180</v>
      </c>
      <c r="B200" t="s">
        <v>6335</v>
      </c>
    </row>
    <row r="201" spans="1:2">
      <c r="A201" t="s">
        <v>216</v>
      </c>
      <c r="B201" t="s">
        <v>6335</v>
      </c>
    </row>
    <row r="202" spans="1:2">
      <c r="A202" t="s">
        <v>155</v>
      </c>
      <c r="B202" t="s">
        <v>6335</v>
      </c>
    </row>
    <row r="203" spans="1:2">
      <c r="A203" t="s">
        <v>1056</v>
      </c>
      <c r="B203" t="s">
        <v>6335</v>
      </c>
    </row>
    <row r="204" spans="1:2">
      <c r="A204" s="2" t="s">
        <v>157</v>
      </c>
      <c r="B204" t="s">
        <v>6335</v>
      </c>
    </row>
    <row r="205" spans="1:2">
      <c r="A205" t="s">
        <v>229</v>
      </c>
      <c r="B205" t="s">
        <v>6335</v>
      </c>
    </row>
    <row r="206" spans="1:2">
      <c r="A206" t="s">
        <v>6307</v>
      </c>
      <c r="B206" t="s">
        <v>6335</v>
      </c>
    </row>
    <row r="207" spans="1:2">
      <c r="A207" t="s">
        <v>232</v>
      </c>
      <c r="B207" t="s">
        <v>6335</v>
      </c>
    </row>
    <row r="208" spans="1:2">
      <c r="A208" t="s">
        <v>215</v>
      </c>
      <c r="B208" t="s">
        <v>6335</v>
      </c>
    </row>
    <row r="209" spans="1:2">
      <c r="A209" t="s">
        <v>289</v>
      </c>
      <c r="B209" t="s">
        <v>6335</v>
      </c>
    </row>
    <row r="210" spans="1:2">
      <c r="A210" t="s">
        <v>251</v>
      </c>
      <c r="B210" t="s">
        <v>6335</v>
      </c>
    </row>
    <row r="211" spans="1:2">
      <c r="A211" s="2" t="s">
        <v>98</v>
      </c>
      <c r="B211" t="s">
        <v>6335</v>
      </c>
    </row>
    <row r="212" spans="1:2">
      <c r="A212" t="s">
        <v>48</v>
      </c>
      <c r="B212" t="s">
        <v>6335</v>
      </c>
    </row>
    <row r="213" spans="1:2">
      <c r="A213" t="s">
        <v>132</v>
      </c>
      <c r="B213" t="s">
        <v>6335</v>
      </c>
    </row>
    <row r="214" spans="1:2">
      <c r="A214" t="s">
        <v>45</v>
      </c>
      <c r="B214" t="s">
        <v>6335</v>
      </c>
    </row>
    <row r="215" spans="1:2">
      <c r="A215" t="s">
        <v>6247</v>
      </c>
      <c r="B215" t="s">
        <v>6335</v>
      </c>
    </row>
    <row r="216" spans="1:2">
      <c r="A216" s="2" t="s">
        <v>73</v>
      </c>
      <c r="B216" t="s">
        <v>6335</v>
      </c>
    </row>
    <row r="217" spans="1:2">
      <c r="A217" t="s">
        <v>6308</v>
      </c>
      <c r="B217" t="s">
        <v>6335</v>
      </c>
    </row>
    <row r="218" spans="1:2">
      <c r="A218" s="2" t="s">
        <v>288</v>
      </c>
      <c r="B218" t="s">
        <v>6342</v>
      </c>
    </row>
    <row r="219" spans="1:2">
      <c r="A219" t="s">
        <v>6309</v>
      </c>
      <c r="B219" t="s">
        <v>6342</v>
      </c>
    </row>
    <row r="220" spans="1:2">
      <c r="A220" s="2" t="s">
        <v>174</v>
      </c>
      <c r="B220" t="s">
        <v>6342</v>
      </c>
    </row>
    <row r="221" spans="1:2">
      <c r="A221" t="s">
        <v>6310</v>
      </c>
      <c r="B221" t="s">
        <v>6342</v>
      </c>
    </row>
    <row r="222" spans="1:2">
      <c r="A222" s="2" t="s">
        <v>290</v>
      </c>
      <c r="B222" t="s">
        <v>6342</v>
      </c>
    </row>
    <row r="223" spans="1:2">
      <c r="A223" t="s">
        <v>398</v>
      </c>
      <c r="B223" t="s">
        <v>6342</v>
      </c>
    </row>
    <row r="224" spans="1:2">
      <c r="A224" s="2" t="s">
        <v>158</v>
      </c>
      <c r="B224" t="s">
        <v>6342</v>
      </c>
    </row>
    <row r="225" spans="1:2">
      <c r="A225" t="s">
        <v>6264</v>
      </c>
      <c r="B225" t="s">
        <v>6342</v>
      </c>
    </row>
    <row r="226" spans="1:2">
      <c r="A226" t="s">
        <v>109</v>
      </c>
      <c r="B226" t="s">
        <v>6335</v>
      </c>
    </row>
    <row r="227" spans="1:2">
      <c r="A227" t="s">
        <v>6259</v>
      </c>
      <c r="B227" t="s">
        <v>6335</v>
      </c>
    </row>
    <row r="228" spans="1:2">
      <c r="A228" s="2" t="s">
        <v>74</v>
      </c>
      <c r="B228" t="s">
        <v>6335</v>
      </c>
    </row>
    <row r="229" spans="1:2">
      <c r="A229" t="s">
        <v>104</v>
      </c>
      <c r="B229" t="s">
        <v>6335</v>
      </c>
    </row>
    <row r="230" spans="1:2">
      <c r="A230" t="s">
        <v>140</v>
      </c>
      <c r="B230" t="s">
        <v>6335</v>
      </c>
    </row>
    <row r="231" spans="1:2">
      <c r="A231" s="2" t="s">
        <v>260</v>
      </c>
      <c r="B231" t="s">
        <v>6333</v>
      </c>
    </row>
    <row r="232" spans="1:2">
      <c r="A232" t="s">
        <v>6258</v>
      </c>
      <c r="B232" t="s">
        <v>6342</v>
      </c>
    </row>
    <row r="233" spans="1:2">
      <c r="A233" t="s">
        <v>67</v>
      </c>
      <c r="B233" t="s">
        <v>6339</v>
      </c>
    </row>
    <row r="234" spans="1:2">
      <c r="A234" t="s">
        <v>115</v>
      </c>
      <c r="B234" t="s">
        <v>6334</v>
      </c>
    </row>
    <row r="235" spans="1:2">
      <c r="A235" t="s">
        <v>211</v>
      </c>
      <c r="B235" t="s">
        <v>6335</v>
      </c>
    </row>
    <row r="236" spans="1:2">
      <c r="A236" t="s">
        <v>70</v>
      </c>
      <c r="B236" t="s">
        <v>6335</v>
      </c>
    </row>
    <row r="237" spans="1:2">
      <c r="A237" t="s">
        <v>120</v>
      </c>
      <c r="B237" t="s">
        <v>6336</v>
      </c>
    </row>
    <row r="238" spans="1:2">
      <c r="A238" t="s">
        <v>89</v>
      </c>
      <c r="B238" t="s">
        <v>6339</v>
      </c>
    </row>
    <row r="239" spans="1:2">
      <c r="A239" t="s">
        <v>6311</v>
      </c>
      <c r="B239" t="s">
        <v>6339</v>
      </c>
    </row>
    <row r="240" spans="1:2">
      <c r="A240" s="2" t="s">
        <v>118</v>
      </c>
      <c r="B240" t="s">
        <v>6339</v>
      </c>
    </row>
    <row r="241" spans="1:2">
      <c r="A241" t="s">
        <v>6312</v>
      </c>
      <c r="B241" t="s">
        <v>6339</v>
      </c>
    </row>
    <row r="242" spans="1:2">
      <c r="A242" t="s">
        <v>252</v>
      </c>
      <c r="B242" t="s">
        <v>6339</v>
      </c>
    </row>
    <row r="243" spans="1:2">
      <c r="A243" s="2" t="s">
        <v>311</v>
      </c>
      <c r="B243" t="s">
        <v>6339</v>
      </c>
    </row>
    <row r="244" spans="1:2">
      <c r="A244" t="s">
        <v>6250</v>
      </c>
      <c r="B244" t="s">
        <v>6339</v>
      </c>
    </row>
    <row r="245" spans="1:2">
      <c r="A245" t="s">
        <v>3679</v>
      </c>
      <c r="B245" t="s">
        <v>6339</v>
      </c>
    </row>
    <row r="246" spans="1:2">
      <c r="A246" t="s">
        <v>83</v>
      </c>
      <c r="B246" t="s">
        <v>6339</v>
      </c>
    </row>
    <row r="247" spans="1:2">
      <c r="A247" t="s">
        <v>307</v>
      </c>
      <c r="B247" t="s">
        <v>6339</v>
      </c>
    </row>
    <row r="248" spans="1:2">
      <c r="A248" t="s">
        <v>188</v>
      </c>
      <c r="B248" t="s">
        <v>6339</v>
      </c>
    </row>
    <row r="249" spans="1:2">
      <c r="A249" t="s">
        <v>6313</v>
      </c>
      <c r="B249" t="s">
        <v>6339</v>
      </c>
    </row>
    <row r="250" spans="1:2">
      <c r="A250" s="2" t="s">
        <v>295</v>
      </c>
      <c r="B250" t="s">
        <v>6339</v>
      </c>
    </row>
    <row r="251" spans="1:2">
      <c r="A251" t="s">
        <v>1137</v>
      </c>
      <c r="B251" t="s">
        <v>6339</v>
      </c>
    </row>
    <row r="252" spans="1:2">
      <c r="A252" t="s">
        <v>1598</v>
      </c>
      <c r="B252" t="s">
        <v>6339</v>
      </c>
    </row>
    <row r="253" spans="1:2">
      <c r="A253" t="s">
        <v>285</v>
      </c>
      <c r="B253" t="s">
        <v>6339</v>
      </c>
    </row>
    <row r="254" spans="1:2">
      <c r="A254" t="s">
        <v>6314</v>
      </c>
      <c r="B254" t="s">
        <v>6339</v>
      </c>
    </row>
    <row r="255" spans="1:2">
      <c r="A255" t="s">
        <v>6315</v>
      </c>
      <c r="B255" t="s">
        <v>6339</v>
      </c>
    </row>
    <row r="256" spans="1:2">
      <c r="A256" t="s">
        <v>75</v>
      </c>
      <c r="B256" t="s">
        <v>6339</v>
      </c>
    </row>
    <row r="257" spans="1:2">
      <c r="A257" t="s">
        <v>5230</v>
      </c>
      <c r="B257" t="s">
        <v>6339</v>
      </c>
    </row>
    <row r="258" spans="1:2">
      <c r="A258" t="s">
        <v>5453</v>
      </c>
      <c r="B258" t="s">
        <v>6339</v>
      </c>
    </row>
    <row r="259" spans="1:2">
      <c r="A259" t="s">
        <v>6316</v>
      </c>
      <c r="B259" t="s">
        <v>6339</v>
      </c>
    </row>
    <row r="260" spans="1:2">
      <c r="A260" t="s">
        <v>135</v>
      </c>
      <c r="B260" t="s">
        <v>6339</v>
      </c>
    </row>
    <row r="261" spans="1:2">
      <c r="A261" t="s">
        <v>6317</v>
      </c>
      <c r="B261" t="s">
        <v>6339</v>
      </c>
    </row>
    <row r="262" spans="1:2">
      <c r="A262" t="s">
        <v>6318</v>
      </c>
      <c r="B262" t="s">
        <v>6339</v>
      </c>
    </row>
    <row r="263" spans="1:2">
      <c r="A263" s="2" t="s">
        <v>206</v>
      </c>
      <c r="B263" t="s">
        <v>6339</v>
      </c>
    </row>
    <row r="264" spans="1:2">
      <c r="A264" s="2" t="s">
        <v>226</v>
      </c>
      <c r="B264" t="s">
        <v>6339</v>
      </c>
    </row>
    <row r="265" spans="1:2">
      <c r="A265" t="s">
        <v>6233</v>
      </c>
      <c r="B265" t="s">
        <v>6339</v>
      </c>
    </row>
    <row r="266" spans="1:2">
      <c r="A266" t="s">
        <v>152</v>
      </c>
      <c r="B266" t="s">
        <v>6339</v>
      </c>
    </row>
    <row r="267" spans="1:2">
      <c r="A267" t="s">
        <v>1243</v>
      </c>
      <c r="B267" t="s">
        <v>6339</v>
      </c>
    </row>
    <row r="268" spans="1:2">
      <c r="A268" t="s">
        <v>6319</v>
      </c>
      <c r="B268" t="s">
        <v>6339</v>
      </c>
    </row>
    <row r="269" spans="1:2">
      <c r="A269" t="s">
        <v>189</v>
      </c>
      <c r="B269" t="s">
        <v>6339</v>
      </c>
    </row>
    <row r="270" spans="1:2">
      <c r="A270" t="s">
        <v>99</v>
      </c>
      <c r="B270" t="s">
        <v>6339</v>
      </c>
    </row>
    <row r="271" spans="1:2">
      <c r="A271" t="s">
        <v>231</v>
      </c>
      <c r="B271" t="s">
        <v>6335</v>
      </c>
    </row>
    <row r="272" spans="1:2">
      <c r="A272" t="s">
        <v>6320</v>
      </c>
      <c r="B272" t="s">
        <v>6335</v>
      </c>
    </row>
    <row r="273" spans="1:2">
      <c r="A273" s="2" t="s">
        <v>227</v>
      </c>
      <c r="B273" t="s">
        <v>6335</v>
      </c>
    </row>
    <row r="274" spans="1:2">
      <c r="A274" t="s">
        <v>1034</v>
      </c>
      <c r="B274" t="s">
        <v>6335</v>
      </c>
    </row>
    <row r="275" spans="1:2">
      <c r="A275" s="2" t="s">
        <v>183</v>
      </c>
      <c r="B275" t="s">
        <v>6335</v>
      </c>
    </row>
    <row r="276" spans="1:2">
      <c r="A276" t="s">
        <v>265</v>
      </c>
      <c r="B276" t="s">
        <v>6335</v>
      </c>
    </row>
    <row r="277" spans="1:2">
      <c r="A277" s="2" t="s">
        <v>248</v>
      </c>
      <c r="B277" t="s">
        <v>6335</v>
      </c>
    </row>
    <row r="278" spans="1:2">
      <c r="A278" t="s">
        <v>243</v>
      </c>
      <c r="B278" t="s">
        <v>6335</v>
      </c>
    </row>
    <row r="279" spans="1:2">
      <c r="A279" s="2" t="s">
        <v>201</v>
      </c>
      <c r="B279" t="s">
        <v>6335</v>
      </c>
    </row>
    <row r="280" spans="1:2">
      <c r="A280" s="2" t="s">
        <v>199</v>
      </c>
      <c r="B280" t="s">
        <v>6335</v>
      </c>
    </row>
    <row r="281" spans="1:2">
      <c r="A281" t="s">
        <v>2204</v>
      </c>
      <c r="B281" t="s">
        <v>6335</v>
      </c>
    </row>
    <row r="282" spans="1:2">
      <c r="A282" s="2" t="s">
        <v>177</v>
      </c>
      <c r="B282" t="s">
        <v>6335</v>
      </c>
    </row>
    <row r="283" spans="1:2">
      <c r="A283" s="2" t="s">
        <v>76</v>
      </c>
      <c r="B283" t="s">
        <v>6335</v>
      </c>
    </row>
    <row r="284" spans="1:2">
      <c r="A284" t="s">
        <v>6271</v>
      </c>
      <c r="B284" t="s">
        <v>6335</v>
      </c>
    </row>
    <row r="285" spans="1:2">
      <c r="A285" t="s">
        <v>5417</v>
      </c>
      <c r="B285" t="s">
        <v>6335</v>
      </c>
    </row>
    <row r="286" spans="1:2">
      <c r="A286" t="s">
        <v>185</v>
      </c>
      <c r="B286" t="s">
        <v>6335</v>
      </c>
    </row>
    <row r="287" spans="1:2">
      <c r="A287" t="s">
        <v>94</v>
      </c>
      <c r="B287" t="s">
        <v>6335</v>
      </c>
    </row>
    <row r="288" spans="1:2">
      <c r="A288" t="s">
        <v>3761</v>
      </c>
      <c r="B288" t="s">
        <v>6335</v>
      </c>
    </row>
    <row r="289" spans="1:2">
      <c r="A289" t="s">
        <v>212</v>
      </c>
      <c r="B289" t="s">
        <v>6335</v>
      </c>
    </row>
    <row r="290" spans="1:2">
      <c r="A290" t="s">
        <v>300</v>
      </c>
      <c r="B290" t="s">
        <v>6335</v>
      </c>
    </row>
    <row r="291" spans="1:2">
      <c r="A291" t="s">
        <v>6321</v>
      </c>
      <c r="B291" t="s">
        <v>6335</v>
      </c>
    </row>
    <row r="292" spans="1:2">
      <c r="A292" t="s">
        <v>6322</v>
      </c>
      <c r="B292" t="s">
        <v>6335</v>
      </c>
    </row>
    <row r="293" spans="1:2">
      <c r="A293" t="s">
        <v>239</v>
      </c>
      <c r="B293" t="s">
        <v>6335</v>
      </c>
    </row>
    <row r="294" spans="1:2">
      <c r="A294" t="s">
        <v>3345</v>
      </c>
      <c r="B294" t="s">
        <v>6335</v>
      </c>
    </row>
    <row r="295" spans="1:2">
      <c r="A295" t="s">
        <v>191</v>
      </c>
      <c r="B295" t="s">
        <v>6335</v>
      </c>
    </row>
    <row r="296" spans="1:2">
      <c r="A296" s="2" t="s">
        <v>283</v>
      </c>
      <c r="B296" t="s">
        <v>6335</v>
      </c>
    </row>
    <row r="297" spans="1:2">
      <c r="A297" t="s">
        <v>6235</v>
      </c>
      <c r="B297" t="s">
        <v>6335</v>
      </c>
    </row>
    <row r="298" spans="1:2">
      <c r="A298" t="s">
        <v>2217</v>
      </c>
      <c r="B298" t="s">
        <v>6335</v>
      </c>
    </row>
    <row r="299" spans="1:2">
      <c r="A299" t="s">
        <v>6323</v>
      </c>
      <c r="B299" t="s">
        <v>6335</v>
      </c>
    </row>
    <row r="300" spans="1:2">
      <c r="A300" t="s">
        <v>167</v>
      </c>
      <c r="B300" t="s">
        <v>6335</v>
      </c>
    </row>
    <row r="301" spans="1:2">
      <c r="A301" t="s">
        <v>6324</v>
      </c>
      <c r="B301" t="s">
        <v>6335</v>
      </c>
    </row>
    <row r="302" spans="1:2">
      <c r="A302" t="s">
        <v>6241</v>
      </c>
      <c r="B302" t="s">
        <v>6335</v>
      </c>
    </row>
    <row r="303" spans="1:2">
      <c r="A303" t="s">
        <v>93</v>
      </c>
      <c r="B303" t="s">
        <v>6335</v>
      </c>
    </row>
    <row r="304" spans="1:2">
      <c r="A304" t="s">
        <v>164</v>
      </c>
      <c r="B304" t="s">
        <v>6335</v>
      </c>
    </row>
    <row r="305" spans="1:2">
      <c r="A305" s="2" t="s">
        <v>203</v>
      </c>
      <c r="B305" t="s">
        <v>6335</v>
      </c>
    </row>
    <row r="306" spans="1:2">
      <c r="A306" t="s">
        <v>79</v>
      </c>
      <c r="B306" t="s">
        <v>6335</v>
      </c>
    </row>
    <row r="307" spans="1:2">
      <c r="A307" t="s">
        <v>6325</v>
      </c>
      <c r="B307" t="s">
        <v>6335</v>
      </c>
    </row>
    <row r="308" spans="1:2">
      <c r="A308" s="2" t="s">
        <v>161</v>
      </c>
      <c r="B308" t="s">
        <v>6335</v>
      </c>
    </row>
    <row r="309" spans="1:2">
      <c r="A309" s="2" t="s">
        <v>314</v>
      </c>
      <c r="B309" t="s">
        <v>6335</v>
      </c>
    </row>
    <row r="310" spans="1:2">
      <c r="A310" t="s">
        <v>6231</v>
      </c>
      <c r="B310" t="s">
        <v>6335</v>
      </c>
    </row>
    <row r="311" spans="1:2">
      <c r="A311" t="s">
        <v>242</v>
      </c>
      <c r="B311" t="s">
        <v>6335</v>
      </c>
    </row>
    <row r="312" spans="1:2">
      <c r="A312" t="s">
        <v>149</v>
      </c>
      <c r="B312" t="s">
        <v>6335</v>
      </c>
    </row>
    <row r="313" spans="1:2">
      <c r="A313" t="s">
        <v>267</v>
      </c>
      <c r="B313" t="s">
        <v>6335</v>
      </c>
    </row>
    <row r="314" spans="1:2">
      <c r="A314" t="s">
        <v>97</v>
      </c>
      <c r="B314" t="s">
        <v>6335</v>
      </c>
    </row>
    <row r="315" spans="1:2">
      <c r="A315" s="2" t="s">
        <v>187</v>
      </c>
      <c r="B315" t="s">
        <v>6335</v>
      </c>
    </row>
    <row r="316" spans="1:2">
      <c r="A316" t="s">
        <v>6326</v>
      </c>
      <c r="B316" t="s">
        <v>6335</v>
      </c>
    </row>
    <row r="317" spans="1:2">
      <c r="A317" t="s">
        <v>272</v>
      </c>
      <c r="B317" t="s">
        <v>6335</v>
      </c>
    </row>
    <row r="318" spans="1:2">
      <c r="A318" t="s">
        <v>6327</v>
      </c>
      <c r="B318" t="s">
        <v>6335</v>
      </c>
    </row>
    <row r="319" spans="1:2">
      <c r="A319" s="2" t="s">
        <v>91</v>
      </c>
      <c r="B319" t="s">
        <v>6335</v>
      </c>
    </row>
    <row r="320" spans="1:2">
      <c r="A320" t="s">
        <v>316</v>
      </c>
      <c r="B320" t="s">
        <v>6335</v>
      </c>
    </row>
    <row r="321" spans="1:2">
      <c r="A321" s="2" t="s">
        <v>198</v>
      </c>
      <c r="B321" t="s">
        <v>6335</v>
      </c>
    </row>
    <row r="322" spans="1:2">
      <c r="A322" t="s">
        <v>6260</v>
      </c>
      <c r="B322" t="s">
        <v>6335</v>
      </c>
    </row>
    <row r="323" spans="1:2">
      <c r="A323" t="s">
        <v>6240</v>
      </c>
      <c r="B323" t="s">
        <v>6335</v>
      </c>
    </row>
    <row r="324" spans="1:2">
      <c r="A324" t="s">
        <v>6225</v>
      </c>
      <c r="B324" t="s">
        <v>6335</v>
      </c>
    </row>
    <row r="325" spans="1:2">
      <c r="A325" s="2" t="s">
        <v>318</v>
      </c>
      <c r="B325" t="s">
        <v>6335</v>
      </c>
    </row>
    <row r="326" spans="1:2">
      <c r="A326" t="s">
        <v>5464</v>
      </c>
      <c r="B326" t="s">
        <v>6335</v>
      </c>
    </row>
    <row r="327" spans="1:2">
      <c r="A327" s="2" t="s">
        <v>138</v>
      </c>
      <c r="B327" t="s">
        <v>6335</v>
      </c>
    </row>
    <row r="328" spans="1:2">
      <c r="A328" t="s">
        <v>293</v>
      </c>
      <c r="B328" t="s">
        <v>6335</v>
      </c>
    </row>
    <row r="329" spans="1:2">
      <c r="A329" t="s">
        <v>6328</v>
      </c>
      <c r="B329" t="s">
        <v>6335</v>
      </c>
    </row>
    <row r="330" spans="1:2">
      <c r="A330" s="2" t="s">
        <v>245</v>
      </c>
      <c r="B330" t="s">
        <v>6335</v>
      </c>
    </row>
    <row r="331" spans="1:2">
      <c r="A331" t="s">
        <v>137</v>
      </c>
      <c r="B331" t="s">
        <v>6335</v>
      </c>
    </row>
    <row r="332" spans="1:2">
      <c r="A332" t="s">
        <v>6329</v>
      </c>
      <c r="B332" t="s">
        <v>6335</v>
      </c>
    </row>
    <row r="333" spans="1:2">
      <c r="A333" s="2" t="s">
        <v>284</v>
      </c>
      <c r="B333" t="s">
        <v>6335</v>
      </c>
    </row>
    <row r="334" spans="1:2">
      <c r="A334" t="s">
        <v>6237</v>
      </c>
      <c r="B334" t="s">
        <v>6335</v>
      </c>
    </row>
    <row r="335" spans="1:2">
      <c r="A335" t="s">
        <v>6256</v>
      </c>
      <c r="B335" t="s">
        <v>6335</v>
      </c>
    </row>
    <row r="336" spans="1:2">
      <c r="A336" s="2" t="s">
        <v>259</v>
      </c>
      <c r="B336" t="s">
        <v>6335</v>
      </c>
    </row>
    <row r="337" spans="1:2">
      <c r="A337" t="s">
        <v>2162</v>
      </c>
      <c r="B337" t="s">
        <v>6335</v>
      </c>
    </row>
    <row r="338" spans="1:2">
      <c r="A338" t="s">
        <v>168</v>
      </c>
      <c r="B338" t="s">
        <v>6335</v>
      </c>
    </row>
    <row r="339" spans="1:2">
      <c r="A339" s="2" t="s">
        <v>273</v>
      </c>
      <c r="B339" t="s">
        <v>6335</v>
      </c>
    </row>
    <row r="340" spans="1:2">
      <c r="A340" t="s">
        <v>6330</v>
      </c>
      <c r="B340" t="s">
        <v>6335</v>
      </c>
    </row>
    <row r="341" spans="1:2">
      <c r="A341" t="s">
        <v>6249</v>
      </c>
      <c r="B341" t="s">
        <v>6335</v>
      </c>
    </row>
    <row r="342" spans="1:2">
      <c r="A342" t="s">
        <v>85</v>
      </c>
      <c r="B342" t="s">
        <v>6335</v>
      </c>
    </row>
    <row r="343" spans="1:2">
      <c r="A343" s="2" t="s">
        <v>204</v>
      </c>
      <c r="B343" t="s">
        <v>6335</v>
      </c>
    </row>
    <row r="344" spans="1:2">
      <c r="A344" t="s">
        <v>179</v>
      </c>
      <c r="B344" t="s">
        <v>6335</v>
      </c>
    </row>
    <row r="345" spans="1:2">
      <c r="A345" t="s">
        <v>217</v>
      </c>
      <c r="B345" t="s">
        <v>6335</v>
      </c>
    </row>
    <row r="346" spans="1:2">
      <c r="A346" t="s">
        <v>156</v>
      </c>
      <c r="B346" t="s">
        <v>6335</v>
      </c>
    </row>
    <row r="347" spans="1:2">
      <c r="A347" t="s">
        <v>1053</v>
      </c>
      <c r="B347" t="s">
        <v>6335</v>
      </c>
    </row>
    <row r="348" spans="1:2">
      <c r="A348" s="2" t="s">
        <v>312</v>
      </c>
      <c r="B348" t="s">
        <v>6335</v>
      </c>
    </row>
    <row r="349" spans="1:2">
      <c r="A349" s="2" t="s">
        <v>123</v>
      </c>
      <c r="B349" t="s">
        <v>6335</v>
      </c>
    </row>
    <row r="350" spans="1:2">
      <c r="A350" t="s">
        <v>147</v>
      </c>
      <c r="B350" t="s">
        <v>6335</v>
      </c>
    </row>
    <row r="351" spans="1:2">
      <c r="A351" s="2" t="s">
        <v>287</v>
      </c>
      <c r="B351" t="s">
        <v>6335</v>
      </c>
    </row>
    <row r="352" spans="1:2">
      <c r="A352" t="s">
        <v>153</v>
      </c>
      <c r="B352" t="s">
        <v>6335</v>
      </c>
    </row>
    <row r="353" spans="1:2">
      <c r="A353" t="s">
        <v>192</v>
      </c>
      <c r="B353" t="s">
        <v>6335</v>
      </c>
    </row>
    <row r="354" spans="1:2">
      <c r="A354" t="s">
        <v>194</v>
      </c>
      <c r="B354" t="s">
        <v>6335</v>
      </c>
    </row>
    <row r="355" spans="1:2">
      <c r="A355" t="s">
        <v>250</v>
      </c>
      <c r="B355" t="s">
        <v>6335</v>
      </c>
    </row>
    <row r="356" spans="1:2">
      <c r="A356" t="s">
        <v>96</v>
      </c>
      <c r="B356" t="s">
        <v>6335</v>
      </c>
    </row>
    <row r="357" spans="1:2">
      <c r="A357" s="2" t="s">
        <v>296</v>
      </c>
      <c r="B357" t="s">
        <v>6335</v>
      </c>
    </row>
    <row r="358" spans="1:2">
      <c r="A358" t="s">
        <v>6331</v>
      </c>
      <c r="B358" t="s">
        <v>6335</v>
      </c>
    </row>
    <row r="359" spans="1:2">
      <c r="A359" t="s">
        <v>134</v>
      </c>
      <c r="B359" t="s">
        <v>6335</v>
      </c>
    </row>
    <row r="360" spans="1:2">
      <c r="A360" t="s">
        <v>62</v>
      </c>
      <c r="B360" t="s">
        <v>6335</v>
      </c>
    </row>
    <row r="361" spans="1:2">
      <c r="A361" t="s">
        <v>6224</v>
      </c>
      <c r="B361" t="s">
        <v>6335</v>
      </c>
    </row>
    <row r="362" spans="1:2">
      <c r="A362" t="s">
        <v>1804</v>
      </c>
      <c r="B362" t="s">
        <v>6335</v>
      </c>
    </row>
    <row r="363" spans="1:2">
      <c r="A363" t="s">
        <v>223</v>
      </c>
      <c r="B363" t="s">
        <v>6335</v>
      </c>
    </row>
    <row r="364" spans="1:2">
      <c r="A364" t="s">
        <v>51</v>
      </c>
      <c r="B364" t="s">
        <v>6335</v>
      </c>
    </row>
    <row r="365" spans="1:2">
      <c r="A365" t="s">
        <v>110</v>
      </c>
      <c r="B365" t="s">
        <v>6335</v>
      </c>
    </row>
    <row r="366" spans="1:2">
      <c r="A366" t="s">
        <v>1227</v>
      </c>
      <c r="B366" t="s">
        <v>6336</v>
      </c>
    </row>
    <row r="367" spans="1:2">
      <c r="A367" t="s">
        <v>6253</v>
      </c>
      <c r="B367" t="s">
        <v>6336</v>
      </c>
    </row>
    <row r="368" spans="1:2">
      <c r="A368" t="s">
        <v>4691</v>
      </c>
      <c r="B368" t="s">
        <v>6336</v>
      </c>
    </row>
    <row r="369" spans="1:2">
      <c r="A369" t="s">
        <v>268</v>
      </c>
      <c r="B369" t="s">
        <v>6336</v>
      </c>
    </row>
    <row r="370" spans="1:2">
      <c r="A370" t="s">
        <v>6230</v>
      </c>
      <c r="B370" t="s">
        <v>6336</v>
      </c>
    </row>
    <row r="371" spans="1:2">
      <c r="A371" t="s">
        <v>6261</v>
      </c>
      <c r="B371" t="s">
        <v>6336</v>
      </c>
    </row>
    <row r="372" spans="1:2">
      <c r="A372" t="s">
        <v>125</v>
      </c>
      <c r="B372" t="s">
        <v>6336</v>
      </c>
    </row>
    <row r="373" spans="1:2">
      <c r="A373" t="s">
        <v>4814</v>
      </c>
      <c r="B373" t="s">
        <v>6336</v>
      </c>
    </row>
    <row r="374" spans="1:2">
      <c r="A374" t="s">
        <v>2131</v>
      </c>
      <c r="B374" t="s">
        <v>6336</v>
      </c>
    </row>
    <row r="375" spans="1:2">
      <c r="A375" s="2" t="s">
        <v>92</v>
      </c>
      <c r="B375" t="s">
        <v>6336</v>
      </c>
    </row>
    <row r="376" spans="1:2">
      <c r="A376" t="s">
        <v>313</v>
      </c>
      <c r="B376" t="s">
        <v>6336</v>
      </c>
    </row>
    <row r="377" spans="1:2">
      <c r="A377" s="2" t="s">
        <v>279</v>
      </c>
      <c r="B377" t="s">
        <v>6336</v>
      </c>
    </row>
    <row r="378" spans="1:2">
      <c r="A378" s="2" t="s">
        <v>171</v>
      </c>
      <c r="B378" t="s">
        <v>6336</v>
      </c>
    </row>
    <row r="379" spans="1:2">
      <c r="A379" t="s">
        <v>6332</v>
      </c>
      <c r="B379" t="s">
        <v>6336</v>
      </c>
    </row>
    <row r="380" spans="1:2">
      <c r="A380" s="2" t="s">
        <v>84</v>
      </c>
      <c r="B380" t="s">
        <v>6336</v>
      </c>
    </row>
    <row r="381" spans="1:2">
      <c r="A381" t="s">
        <v>2891</v>
      </c>
      <c r="B381" t="s">
        <v>6336</v>
      </c>
    </row>
    <row r="382" spans="1:2">
      <c r="A382" t="s">
        <v>148</v>
      </c>
      <c r="B382" t="s">
        <v>6336</v>
      </c>
    </row>
    <row r="383" spans="1:2">
      <c r="A383" s="2" t="s">
        <v>172</v>
      </c>
      <c r="B383" t="s">
        <v>6336</v>
      </c>
    </row>
    <row r="384" spans="1:2">
      <c r="A384" t="s">
        <v>3516</v>
      </c>
      <c r="B384" t="s">
        <v>6336</v>
      </c>
    </row>
    <row r="385" spans="1:2">
      <c r="A385" t="s">
        <v>3504</v>
      </c>
      <c r="B385" t="s">
        <v>6336</v>
      </c>
    </row>
    <row r="386" spans="1:2">
      <c r="A386" t="s">
        <v>6267</v>
      </c>
      <c r="B386" t="s">
        <v>6336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2015-07-08T21:57:28Z</dcterms:modified>
</cp:coreProperties>
</file>